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С № 9\"/>
    </mc:Choice>
  </mc:AlternateContent>
  <bookViews>
    <workbookView xWindow="0" yWindow="0" windowWidth="28800" windowHeight="11235" tabRatio="862" firstSheet="5" activeTab="12"/>
  </bookViews>
  <sheets>
    <sheet name="1 перечень АПП" sheetId="11" r:id="rId1"/>
    <sheet name="2 перечень кс " sheetId="2" r:id="rId2"/>
    <sheet name="3 перечень дс  " sheetId="5" r:id="rId3"/>
    <sheet name="4 перечень СМП" sheetId="12" r:id="rId4"/>
    <sheet name="9диализ" sheetId="9" r:id="rId5"/>
    <sheet name="10 диспан" sheetId="7" r:id="rId6"/>
    <sheet name="13 ДПН" sheetId="13" r:id="rId7"/>
    <sheet name="14 ДПН СМП" sheetId="14" r:id="rId8"/>
    <sheet name="17профосмотр" sheetId="8" r:id="rId9"/>
    <sheet name="28 ФАПы" sheetId="4" r:id="rId10"/>
    <sheet name="29 перечень полный подуш (2)" sheetId="15" r:id="rId11"/>
    <sheet name="31 ДПН общ.ПН " sheetId="16" r:id="rId12"/>
    <sheet name="37 МО результатив." sheetId="10" r:id="rId13"/>
    <sheet name="6 Коэфф диф-ции и БС " sheetId="6" r:id="rId14"/>
  </sheets>
  <externalReferences>
    <externalReference r:id="rId15"/>
    <externalReference r:id="rId16"/>
    <externalReference r:id="rId17"/>
  </externalReferences>
  <definedNames>
    <definedName name="_xlnm._FilterDatabase" localSheetId="0" hidden="1">'1 перечень АПП'!$B$11:$H$11</definedName>
    <definedName name="_xlnm._FilterDatabase" localSheetId="6" hidden="1">'13 ДПН'!$A$9:$H$9</definedName>
    <definedName name="_xlnm._FilterDatabase" localSheetId="7" hidden="1">'14 ДПН СМП'!$A$8:$WUX$44</definedName>
    <definedName name="_xlnm._FilterDatabase" localSheetId="8" hidden="1">'17профосмотр'!$B$9:$I$14</definedName>
    <definedName name="_xlnm._FilterDatabase" localSheetId="1" hidden="1">'2 перечень кс '!$A$9:$F$97</definedName>
    <definedName name="_xlnm._FilterDatabase" localSheetId="10" hidden="1">'29 перечень полный подуш (2)'!$A$9:$H$40</definedName>
    <definedName name="_xlnm._FilterDatabase" localSheetId="2" hidden="1">'3 перечень дс  '!$A$8:$F$104</definedName>
    <definedName name="_xlnm._FilterDatabase" localSheetId="3" hidden="1">'4 перечень СМП'!$A$9:$F$9</definedName>
    <definedName name="_xlnm._FilterDatabase" localSheetId="13" hidden="1">'6 Коэфф диф-ции и БС '!$A$9:$C$51</definedName>
    <definedName name="КСГ" localSheetId="5">[1]Справочник!$A$1:$B$65536</definedName>
    <definedName name="КСГ" localSheetId="8">[1]Справочник!$A$1:$B$65536</definedName>
    <definedName name="КСГ" localSheetId="4">[1]Справочник!$A$1:$B$65536</definedName>
    <definedName name="КСГ">[1]Справочник!$A$1:$B$65536</definedName>
    <definedName name="ууу" localSheetId="8">[1]Справочник!$A$1:$B$65536</definedName>
    <definedName name="ууу">[1]Справочник!$A$1:$B$65536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4" l="1"/>
  <c r="H9" i="16" l="1"/>
  <c r="H10" i="16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35" i="16"/>
  <c r="H36" i="16"/>
  <c r="H37" i="16"/>
  <c r="H38" i="16"/>
  <c r="H39" i="16"/>
  <c r="H40" i="16"/>
  <c r="H41" i="16"/>
  <c r="H42" i="16"/>
  <c r="H43" i="16"/>
  <c r="H44" i="16"/>
  <c r="H45" i="16"/>
  <c r="H46" i="16"/>
  <c r="H47" i="16"/>
  <c r="H48" i="16"/>
  <c r="H49" i="16"/>
  <c r="H50" i="16"/>
  <c r="H51" i="16"/>
  <c r="H52" i="16"/>
  <c r="H53" i="16"/>
  <c r="H54" i="16"/>
  <c r="H55" i="16"/>
  <c r="H56" i="16"/>
  <c r="H8" i="16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12" i="11"/>
  <c r="C38" i="16"/>
  <c r="C37" i="16"/>
  <c r="C36" i="16"/>
  <c r="C35" i="16"/>
  <c r="C34" i="16"/>
  <c r="C33" i="16"/>
  <c r="C32" i="16"/>
  <c r="C31" i="16"/>
  <c r="C30" i="16"/>
  <c r="C29" i="16"/>
  <c r="C28" i="16"/>
  <c r="C27" i="16"/>
  <c r="C26" i="16"/>
  <c r="C25" i="16"/>
  <c r="C24" i="16"/>
  <c r="C23" i="16"/>
  <c r="C22" i="16"/>
  <c r="C21" i="16"/>
  <c r="C20" i="16"/>
  <c r="C19" i="16"/>
  <c r="C18" i="16"/>
  <c r="C17" i="16"/>
  <c r="C16" i="16"/>
  <c r="C15" i="16"/>
  <c r="C14" i="16"/>
  <c r="C13" i="16"/>
  <c r="C12" i="16"/>
  <c r="C11" i="16"/>
  <c r="C10" i="16"/>
  <c r="C9" i="16"/>
  <c r="C8" i="16"/>
  <c r="G8" i="15"/>
  <c r="G8" i="12"/>
  <c r="G10" i="11"/>
  <c r="H6" i="16" l="1"/>
  <c r="F8" i="15"/>
  <c r="E8" i="15"/>
  <c r="D8" i="15"/>
  <c r="E8" i="12"/>
  <c r="F8" i="12"/>
  <c r="D8" i="12"/>
  <c r="H7" i="13"/>
  <c r="H10" i="11"/>
  <c r="F10" i="11"/>
  <c r="E10" i="11"/>
  <c r="AC83" i="10"/>
  <c r="AC33" i="10"/>
  <c r="G51" i="6" l="1"/>
  <c r="F51" i="6"/>
  <c r="G50" i="6"/>
  <c r="F50" i="6"/>
  <c r="G49" i="6"/>
  <c r="F49" i="6"/>
  <c r="G48" i="6"/>
  <c r="F48" i="6"/>
  <c r="G47" i="6"/>
  <c r="F47" i="6"/>
  <c r="G46" i="6"/>
  <c r="F46" i="6"/>
  <c r="G45" i="6"/>
  <c r="F45" i="6"/>
  <c r="G44" i="6"/>
  <c r="F44" i="6"/>
  <c r="G43" i="6"/>
  <c r="F43" i="6"/>
  <c r="G42" i="6"/>
  <c r="F42" i="6"/>
  <c r="G41" i="6"/>
  <c r="F41" i="6"/>
  <c r="G40" i="6"/>
  <c r="F40" i="6"/>
  <c r="G39" i="6"/>
  <c r="F39" i="6"/>
  <c r="G38" i="6"/>
  <c r="F38" i="6"/>
  <c r="G37" i="6"/>
  <c r="F37" i="6"/>
  <c r="G36" i="6"/>
  <c r="F36" i="6"/>
  <c r="G35" i="6"/>
  <c r="F35" i="6"/>
  <c r="G34" i="6"/>
  <c r="F34" i="6"/>
  <c r="G33" i="6"/>
  <c r="F33" i="6"/>
  <c r="G32" i="6"/>
  <c r="F32" i="6"/>
  <c r="G31" i="6"/>
  <c r="F31" i="6"/>
  <c r="G30" i="6"/>
  <c r="F30" i="6"/>
  <c r="G29" i="6"/>
  <c r="F29" i="6"/>
  <c r="G28" i="6"/>
  <c r="F28" i="6"/>
  <c r="G27" i="6"/>
  <c r="F27" i="6"/>
  <c r="G26" i="6"/>
  <c r="F26" i="6"/>
  <c r="G25" i="6"/>
  <c r="F25" i="6"/>
  <c r="G24" i="6"/>
  <c r="F24" i="6"/>
  <c r="G23" i="6"/>
  <c r="F23" i="6"/>
  <c r="G22" i="6"/>
  <c r="F22" i="6"/>
  <c r="G21" i="6"/>
  <c r="F21" i="6"/>
  <c r="G20" i="6"/>
  <c r="F20" i="6"/>
  <c r="G19" i="6"/>
  <c r="F19" i="6"/>
  <c r="G18" i="6"/>
  <c r="F18" i="6"/>
  <c r="G17" i="6"/>
  <c r="F17" i="6"/>
  <c r="G16" i="6"/>
  <c r="F16" i="6"/>
  <c r="G15" i="6"/>
  <c r="F15" i="6"/>
  <c r="G14" i="6"/>
  <c r="F14" i="6"/>
  <c r="G13" i="6"/>
  <c r="F13" i="6"/>
  <c r="G12" i="6"/>
  <c r="F12" i="6"/>
  <c r="G11" i="6"/>
  <c r="F11" i="6"/>
  <c r="G10" i="6"/>
  <c r="F10" i="6"/>
  <c r="F101" i="5" l="1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77" i="2" l="1"/>
  <c r="F53" i="2"/>
  <c r="F24" i="2"/>
  <c r="F49" i="2"/>
  <c r="F72" i="2"/>
  <c r="F91" i="2"/>
  <c r="F89" i="2"/>
  <c r="F33" i="2"/>
  <c r="F55" i="2"/>
  <c r="F46" i="2"/>
  <c r="F58" i="2"/>
  <c r="F76" i="2"/>
  <c r="F90" i="2"/>
  <c r="F35" i="2"/>
  <c r="F83" i="2"/>
  <c r="F52" i="2"/>
  <c r="F29" i="2"/>
  <c r="F51" i="2"/>
  <c r="F67" i="2"/>
  <c r="F60" i="2"/>
  <c r="F61" i="2"/>
  <c r="F41" i="2"/>
  <c r="F43" i="2"/>
  <c r="F44" i="2"/>
  <c r="F42" i="2"/>
  <c r="F64" i="2"/>
  <c r="F39" i="2"/>
  <c r="F34" i="2"/>
  <c r="F30" i="2"/>
  <c r="F68" i="2"/>
  <c r="F62" i="2"/>
  <c r="F56" i="2"/>
  <c r="F69" i="2"/>
  <c r="F48" i="2"/>
  <c r="F57" i="2"/>
  <c r="F79" i="2"/>
  <c r="F70" i="2"/>
  <c r="F59" i="2"/>
  <c r="F22" i="2"/>
  <c r="F19" i="2"/>
  <c r="F26" i="2"/>
  <c r="F27" i="2"/>
  <c r="F11" i="2"/>
  <c r="F16" i="2"/>
  <c r="F15" i="2"/>
  <c r="F12" i="2"/>
  <c r="F25" i="2"/>
  <c r="F88" i="2"/>
  <c r="F94" i="2"/>
  <c r="F85" i="2"/>
  <c r="F93" i="2"/>
  <c r="F87" i="2"/>
  <c r="F92" i="2"/>
  <c r="F86" i="2"/>
  <c r="F84" i="2"/>
  <c r="F95" i="2"/>
  <c r="F47" i="2"/>
  <c r="F75" i="2"/>
  <c r="F54" i="2"/>
  <c r="F36" i="2"/>
  <c r="F45" i="2"/>
  <c r="F81" i="2"/>
  <c r="F63" i="2"/>
  <c r="F66" i="2"/>
  <c r="F20" i="2"/>
  <c r="F23" i="2"/>
  <c r="F78" i="2"/>
  <c r="F31" i="2"/>
  <c r="F18" i="2"/>
  <c r="F13" i="2"/>
  <c r="F80" i="2"/>
  <c r="F50" i="2"/>
  <c r="F38" i="2"/>
  <c r="F71" i="2"/>
  <c r="F74" i="2"/>
  <c r="F21" i="2"/>
  <c r="F14" i="2"/>
  <c r="F65" i="2"/>
  <c r="F73" i="2"/>
  <c r="F37" i="2"/>
  <c r="F40" i="2"/>
  <c r="F17" i="2"/>
  <c r="F32" i="2"/>
</calcChain>
</file>

<file path=xl/sharedStrings.xml><?xml version="1.0" encoding="utf-8"?>
<sst xmlns="http://schemas.openxmlformats.org/spreadsheetml/2006/main" count="6352" uniqueCount="1899">
  <si>
    <t>к Тарифному соглашению на оплату медицинской помощи по обязательному медицинскому страхованию в Иркутской области от 30.12.2022г.</t>
  </si>
  <si>
    <t>Приложение № 2</t>
  </si>
  <si>
    <t xml:space="preserve">  Перечень медицинских организаций (структурных подразделений медицинских организаций), оказывающих медицинскую помощь в стационарных условиях </t>
  </si>
  <si>
    <t>N п/п</t>
  </si>
  <si>
    <t>Код МО</t>
  </si>
  <si>
    <t>Наименование медицинской организации</t>
  </si>
  <si>
    <t>Уровень (подуровень)</t>
  </si>
  <si>
    <t>Уровень 1</t>
  </si>
  <si>
    <t>областное государственное бюджетное учреждение здравоохранения «Районная больница п. Мама»</t>
  </si>
  <si>
    <t>1(3)</t>
  </si>
  <si>
    <t>областное государственное бюджетное учреждение здравоохранения«Усть-Удинская районная больница»</t>
  </si>
  <si>
    <t>областное государственное бюджетное учреждение здравоохранения «Районная больница г. Бодайбо»</t>
  </si>
  <si>
    <t>1(2)</t>
  </si>
  <si>
    <t>областное государственное бюджетное учреждение здравоохранения «Жигаловская районная больница»</t>
  </si>
  <si>
    <t>областное государственное бюджетное учреждение здравоохранения «Осинская районная больница»</t>
  </si>
  <si>
    <t>областное государственное бюджетное учреждение здравоохранения «Ольхонская районная больница»</t>
  </si>
  <si>
    <t>Акционерное общество «Международный Аэропорт Иркутск»</t>
  </si>
  <si>
    <t>1(1)</t>
  </si>
  <si>
    <t>областное государственное бюджетное учреждение здравоохранения «Больница г. Свирска»</t>
  </si>
  <si>
    <t>областное государственное бюджетное учреждение здравоохранения «Заларинская районная больница»</t>
  </si>
  <si>
    <t>областное государственное бюджетное учреждение здравоохранения «Качугская районная больница»</t>
  </si>
  <si>
    <t>областное государственное бюджетное учреждение здравоохранения «Чунская районная больница»</t>
  </si>
  <si>
    <t>областное государственное бюджетное учреждение здравоохранения «Баяндаевская районная больница»</t>
  </si>
  <si>
    <t>областное государственное бюджетное учреждение здравоохранения «Иркутская районная больница»</t>
  </si>
  <si>
    <t>областное государственное бюджетное учреждение здравоохранения «Куйтунская районная больница»</t>
  </si>
  <si>
    <t>областное государственное бюджетное учреждение здравоохранения «Балаганская районная больница»</t>
  </si>
  <si>
    <t>областное государственное бюджетное учреждение здравоохранения «Казачинско-Ленская районная больница»</t>
  </si>
  <si>
    <t>областное государственное бюджетное учреждение здравоохранения «Катангская районная больница»</t>
  </si>
  <si>
    <t/>
  </si>
  <si>
    <t>Уровень 2</t>
  </si>
  <si>
    <t>областное государственное бюджетное учреждение здравоохранения «Боханская районная больница»</t>
  </si>
  <si>
    <t>2(3)</t>
  </si>
  <si>
    <t>областное государственное бюджетное учреждение здравоохранения «Нукутская районная больница»</t>
  </si>
  <si>
    <t>2(4)</t>
  </si>
  <si>
    <t>2(1)</t>
  </si>
  <si>
    <t>областное государственное бюджетное учреждение здравоохранения «Железногорская районная больница»</t>
  </si>
  <si>
    <t>2(2)</t>
  </si>
  <si>
    <t>государственное бюджетное учреждение здравоохранения «Областной кожно-венерологический диспансер» (за исключением: Иркутского отделения)</t>
  </si>
  <si>
    <t>областное государственное бюджетное учреждение здравоохранения «Иркутская областная инфекционная клиническая больница»</t>
  </si>
  <si>
    <t>Частное учреждение «Медико-санитарная часть № 36» (за исключением: травматолого-ортопедического отделения стационара)</t>
  </si>
  <si>
    <t>областное государственное бюджетное учреждение здравоохранения «Иркутская городская клиническая больница № 3» (за исключением: Нейрохирургического отделения; Травматологического отделения № 1; Травматологического отделения № 2; Ожогового отделения)</t>
  </si>
  <si>
    <t>областное государственное бюджетное учреждение здравоохранения «Киренская районная больница»</t>
  </si>
  <si>
    <t>областное государственное бюджетное учреждение здравоохранения «Братская городская больница № 2»</t>
  </si>
  <si>
    <t>Акционерное общество «Клинический курорт «Ангара»*</t>
  </si>
  <si>
    <t>областное государственное бюджетное учреждение здравоохранения «Братская детская городская больница»</t>
  </si>
  <si>
    <t>областное государственное бюджетное учреждение здравоохранения «Иркутская городская больница № 6»</t>
  </si>
  <si>
    <t>областное государственное автономное учреждение здравоохранения «Иркутская городская клиническая больница № 9»</t>
  </si>
  <si>
    <t>областное государственное автономное учреждение здравоохранения «Иркутская городская клиническая больница № 10»</t>
  </si>
  <si>
    <t>областное государственное автономное учреждение здравоохранения «Иркутская городская клиническая больница № 8»</t>
  </si>
  <si>
    <t>областное государственное автономное учреждение здравоохранения «Городская Ивано-Матренинская детская клиническая больница» (за исключением: Гастроэнтерологического отделения; Нейрохирургического отделения; Нефрологического отделения; Отделения патологии новорожденных и недоношенных детей; Офтальмологического отделения детское; Травматолого-ортопедического отделения; Урологического отделения; Хирургического отделения детское № 2 (для новорожденных и недоношенных детей); Отделения челюстно-лицевой хирургии детское)</t>
  </si>
  <si>
    <t>областное государственное бюджетное учреждение здравоохранения «Усть-Кутская районная больница»</t>
  </si>
  <si>
    <t>областное государственное автономное учреждение здравоохранения «Братская городская больница № 5»</t>
  </si>
  <si>
    <t>областное государственное бюджетное учреждение здравоохранения «Братский областной кожно-венерологический диспансер»</t>
  </si>
  <si>
    <t>областное государственное автономное учреждение здравоохранения «Братская городская больница № 1»</t>
  </si>
  <si>
    <t>Федеральное государственное бюджетное учреждение здравоохранения «Центральная медико-санитарная часть № 28 Федерального медико-биологического агентства»</t>
  </si>
  <si>
    <t>Федеральное государственное бюджетное учреждение здравоохранения "Клиническая Больница Иркутского научного центра Сибирского отделения Российской академии наук"</t>
  </si>
  <si>
    <t>государственное бюджетное учреждение здравоохранения Иркутская государственная областная детская клиническая больница (за исключением: Офтальмологического отделения; Нейрохирургического отделения; Травматолого - ортопедического отделения; Онкологического отделения; Нефрологического отделения; Кардиологического отделения; Хирургического отделения)</t>
  </si>
  <si>
    <t>областное государственное автономное учреждение здравоохранения «МЕДСАНЧАСТЬ ИАПО» (за исключением: Гастроэнтерологического отделения)</t>
  </si>
  <si>
    <t>областное государственное бюджетное учреждение здравоохранения «Тулунская городская больница»</t>
  </si>
  <si>
    <t>областное государственное бюджетное учреждение здравоохранения «Областная больница № 2»</t>
  </si>
  <si>
    <t>областное государственное бюджетное учреждение здравоохранения «Аларская районная больница»</t>
  </si>
  <si>
    <t>областное государственное бюджетное учреждение здравоохранения «Братская районная больница»</t>
  </si>
  <si>
    <t>областное государственное бюджетное учреждение здравоохранения «Зиминская городская больница»</t>
  </si>
  <si>
    <t>областное государственное бюджетное учреждение здравоохранения «Тайшетская районная больница»</t>
  </si>
  <si>
    <t>областное государственное бюджетное учреждение здравоохранения «Слюдянская районная больница»</t>
  </si>
  <si>
    <t>Областное государственное бюджетное учреждение здравоохранения «Клинический госпиталь Ветеранов войн»</t>
  </si>
  <si>
    <t>государственное бюджетное учреждение здравоохранения «Областной гериатрический центр»</t>
  </si>
  <si>
    <t>областное государственное автономное учреждение здравоохранения «Санаторий «Юбилейный»</t>
  </si>
  <si>
    <t>областное государственное автономное учреждение здравоохранения «Братская городская больница № 3»</t>
  </si>
  <si>
    <t>областное государственное бюджетное учреждение здравоохранения «Саянская городская больница»</t>
  </si>
  <si>
    <t>областное государственное бюджетное учреждение здравоохранения «Усольская городская больница»</t>
  </si>
  <si>
    <t>областное государственное бюджетное учреждение здравоохранения «Шелеховская районная больница»</t>
  </si>
  <si>
    <t>областное государственное бюджетное учреждение здравоохранения «Черемховская городская больница № 1»</t>
  </si>
  <si>
    <t>областное государственное бюджетное учреждение здравоохранения «Усть-Илимская городская больница»</t>
  </si>
  <si>
    <t>областное государственное автономное учреждение здравоохранения «Братский перинатальный центр»</t>
  </si>
  <si>
    <t>областное государственное бюджетное учреждение здравоохранения «Нижнеудинская районная больница»</t>
  </si>
  <si>
    <t>областное государственное бюджетное учреждение здравоохранения «Иркутская городская клиническая больница № 1» (за исключением: Хирургического отделения-1; Хирургического отделения-2; Отделения гнойной хирургии; Урологического отделения; Ревматологического отделения; Гастроэнтерологического отделения; Кардиологического отделения с палатой реанимации и интенсивной терапии)</t>
  </si>
  <si>
    <t>областное государственное бюджетное учреждение здравоохранения «Иркутский городской перинатальный центр» (За исключением: Отделения патологии новорожденных и недоношенных детей (2 этап выхаживания))</t>
  </si>
  <si>
    <t>Медицинская автономная некоммерческая организация «Лечебно-диагностический центр»**</t>
  </si>
  <si>
    <t>Акционерное общество Курорт «Русь»*</t>
  </si>
  <si>
    <t>областное государственное бюджетное учреждение здравоохранения «Усть-Ордынский областной противотуберкулезный диспансер»**</t>
  </si>
  <si>
    <t xml:space="preserve">ФЕДЕРАЛЬНОЕ ГОСУДАРСТВЕННОЕ БЮДЖЕТНОЕ НАУЧНОЕ УЧРЕЖДЕНИЕ "НАУЧНЫЙ ЦЕНТР ПРОБЛЕМ ЗДОРОВЬЯ СЕМЬИ И РЕПРОДУКЦИИ ЧЕЛОВЕКА" </t>
  </si>
  <si>
    <t>областное государственное автономное учреждение здравоохранения «Ангарская городская больница» (за исключением: Нейрохирургического отделения; Травматологического отделения; Кардиологического отделения с палатой реанимации и интенсивной терапии для больных с острым коронарным синдромом (первичное сосудистое отделение) )</t>
  </si>
  <si>
    <t>Уровень 3</t>
  </si>
  <si>
    <t>3(1)</t>
  </si>
  <si>
    <t>Частное учреждение «Медико-санитарная часть № 36» (Травматолого-ортопедическое отделение стационара)</t>
  </si>
  <si>
    <t>областное государственное бюджетное учреждение здравоохранения «Иркутская городская клиническая больница № 3» (Нейрохирургическое отделение; Травматологическое отделение № 1; Травматологическое отделение № 2; Ожоговое отделение)</t>
  </si>
  <si>
    <t>государственное бюджетное учреждение здравоохранения Иркутская государственная областная детская клиническая больница (Офтальмологическое отделение; Нейрохирургическое отделение; Травматолого - ортопедическое отделение; Онкологическое отделение; Нефрологическое отделение; Кардиологическое отделение; Хирургическое отделение)</t>
  </si>
  <si>
    <t>3(3)</t>
  </si>
  <si>
    <t>областное государственное автономное учреждение здравоохранения «МЕДСАНЧАСТЬ ИАПО» (Гастроэнтерологическое отделение)</t>
  </si>
  <si>
    <t>государственное бюджетное учреждение здравоохранения «Областной кожно-венерологический диспансер» (Иркутское отделение)</t>
  </si>
  <si>
    <t>областное государственное автономное учреждение здравоохранения «Городская Ивано-Матренинская детская клиническая больница» (Гастроэнтерологическое отделение; Нейрохирургическое отделение; Нефрологическое отделение; Отделение патологии новорожденных и недоношенных детей; Офтальмологическое отделение детское; Травматолого-ортопедическое отделение; Урологическое отделение; Хирургическое отделение детское № 2 (для новорожденных и недоношенных детей); Отделение челюстно-лицевой хирургии детское)</t>
  </si>
  <si>
    <t>областное государственное бюджетное учреждение здравоохранения «Иркутский городской перинатальный центр» (Отделение патологии новорожденных и недоношенных детей (2 этап выхаживания))</t>
  </si>
  <si>
    <t>3(2)</t>
  </si>
  <si>
    <t>областное государственное бюджетное учреждение здравоохранения «Иркутская городская клиническая больница № 1» (Хирургические отделение-1; Хирургическое отделение-2; Отделение гнойной хирургии; Урологическое отделение;Ревматологическое отделение; Гастроэнтерологическое отделение; Кардиологическое отделение с палатой реанимации и интенсивной терапии)</t>
  </si>
  <si>
    <t>областное государственное автономное учреждение здравоохранения «Ангарская городская больница» (Нейрохирургическое отделение; Травматологическое отделение; Кардиологическое отделение с палатой реанимации и интенсивной терапии для больных с острым коронарным синдромом (первичное сосудисое отделение)</t>
  </si>
  <si>
    <t>*санаторно-курортные организации, оказывающие услуги по медицинской реабилитации</t>
  </si>
  <si>
    <t>** за счет средств обязательного медицинского стахования лечение пациентов с новой короновирусной инфекцией (COVID-19)</t>
  </si>
  <si>
    <t>областное государственное бюджетное учреждение здравоохранения «Усть-Удинская районная больница»</t>
  </si>
  <si>
    <t>областное государственное автономное учреждение здравоохранения «Усть-Илимская городская поликлиника № 1»</t>
  </si>
  <si>
    <t>областное государственное автономное учреждение здравоохранения «Ангарская городская больница»</t>
  </si>
  <si>
    <t>государственное бюджетное учреждение здравоохранения Иркутская ордена «Знак Почета» областная клиническая больница (за исключением: Кардиологического отделения; Гастроэнтерологического отделения; Гематологического отделения; Эндокринологического отделения; Отделения портальной гипертензии; Отделения сосудистой хирургии; Хирургического торакального отделения; Кардиохирургического отделения № 1; Микрохирургического отделения; Колопроктологического отделения; Нейрохирургического отделения; Гинекологического отделения; Урологического отделения; Офтальмологического отделения; Кардиохирургического отделения № 2; Травматологического отделения; Отделения патологии новорожденных и недонешенных детей, Отделения гнойной хирургии; Хирургического отделения; Неврологического отделения для больных с острым нарушением мозгового кровообращения; Кардиологического отделения с палатой реанимации и интенсивной терапии для больных с острым коронарным синдромом; Отделения акушерского патологии беременности.)</t>
  </si>
  <si>
    <t>государственное бюджетное учреждение здравоохранения Иркутская ордена «Знак Почета» областная клиническая больница (Кардиологическое отделение; Гастроэнтерологическое отделение; Гематологическое отделение; Эндокринологическое отделение; Отделение портальной гипертензии; Отделение сосудистой хирургии; Хирургическое торакальное отделение; Кардиохирургическое отделение № 1; Микрохирургическое отделение; Колопроктологическое отделение; Нейрохирургическое отделение; Гинекологическое отделение; Урологическое отделение; Офтальмологическое отделение; Кардиохирургическое отделение № 2; Травматологическое отделение; Отделение патологии новорожденных и недонешенных детей, Отделение гнойной хирургии; Хирургическое отделение; Неврологическое отделение для больных с острым нарушением мозгового кровообращения; Кардиологическое отделение с палатой реанимации и интенсивной терапии для больных с острым коронарным синдромом; Отделение акушерское патологии беременности.)</t>
  </si>
  <si>
    <t>частное учреждение здравоохранения «Клиническая больница «РЖД-Медицина» города Иркутск» (за исключением: Отделения гнойной хирургии; Нейрохирургического отделения; Центра Урологии; Центра травматологии и ортопедии)</t>
  </si>
  <si>
    <t>частное учреждение здравоохранения «Клиническая больница «РЖД-Медицина» города Иркутск» (Отделение гнойной хирургии; Нейрохирургическое отделение; Центр Урологии; Центр травматологии и ортопедии)</t>
  </si>
  <si>
    <t>к Дополнительному соглашению     № 9 от 30.06.2023г.</t>
  </si>
  <si>
    <t>государственное бюджетное учреждение здравоохранения «Областной онкологический диспансер» (за исключением: Отделения абдоминальной онкологии (хирургического) №1 (г.Иркутск); Отделения абдоминальной онкологии (хирургического) №2 (г.Иркутск); Отделения абдоминальной онкологии (хирургического) №3 (г.Иркутск );Отделения торакальной онкологии (хирургического) (г.Иркутск); Отделения нейроонкологии (хирургического) (г.Иркутск); Отделения опухолей молочной железы (хирургического) (г.Иркутск); Отделения опухолей головы и шеи (хирургического) (г.Иркутск); Отделения онкоурологии (хирургического) (г.Иркутск); Отделения онкогинекологии (хирургического) (г.Иркутск); Отделения опухолей костей, кожи и мягких тканей (хирургического) (г.Иркутск); Отделения противоопухолевой лекарственной терапии (химиотерапии) №1 (г.Иркутск); Отделения противоопухолевой лекарственной терапии (химиотерапии) №4 (с блоком трансплантации костного мозга); Отделения радиотерапии №1 (г.Иркутск); Отделения медицинской реабилитации (г.Иркутск); Отделения паллиативной медицинской помощи (г.Иркутск); Отделения рентгенохирургических методов диагностики и лечения (г.Иркутск); Отделения онкогинекологии (хирургического) (г.Ангарск); Отделения абдоминальной онкологии и торакальной онкологии (хирургического) (г.Ангарск); Отделения онкоурологии (хирургического) (г.Ангарск); Отделения опухолей молочной железы (хирургического) (г.Ангарск); Отделения противоопухолевой лекарственной терапии (химиотерапии) №2 (г.Ангарск); Отделения радиотерапии №2 (г.Ангарск); Отделения противоопухолевой лекарственной терапии (химиотерапии) №5; Отделения противоопухолевой лекарственной терапии (химиотерапии) №3 (г.Братск); Отделения абдоминальной онкологии и торакальной онкологии (хирургического) (г.Братск); Отделения опухолей молочной железы и онкогинекологии (хирургического) (г.Братск); Отделения радиотерапии №3 (г.Братск))</t>
  </si>
  <si>
    <t>государственное бюджетное учреждение здравоохранения «Областной онкологический диспансер» (Отделение абдоминальной онкологии (хирургическое) №1 (г.Иркутск); Отделение абдоминальной онкологии (хирургическое) №2 (г.Иркутск); Отделение абдоминальной онкологии (хирургическое) №3 (г.Иркутск );Отделение торакальной онкологии (хирургическое) (г.Иркутск); Отделение нейроонкологии (хирургическое) (г.Иркутск); Отделение опухолей молочной железы (хирургическое) (г.Иркутск); Отделение опухолей головы и шеи (хирургическое) (г.Иркутск); Отделение онкоурологии (хирургическое) (г.Иркутск); Отделение онкогинекологии (хирургичесгое) (г.Иркутск); Отделение опухолей костей, кожи и мягких тканей (хирургическое) (г.Иркутск); Отделение противоопухолевой лекарственной терапии (химиотерапии) №1 (г.Иркутск); Отделение противоопухолевой лекарственной терапии (химиотерапии) №4 (с блоком трансплантации костного мозга); Отделение радиотерапии №1 (г.Иркутск); Отделение медицинской реабилитации (г.Иркутск); Отделение паллиативной медицинской помощи (г.Иркутск); Отделение рентгенохирургических методов диагностики и лечения (г.Иркутск); Отделение онкогинекологии (хирургическое) (г.Ангарск); Отделение абдоминальной онкологии и торакальной онкологии (хирургическое) (г.Ангарск); Отделение онкоурологии (хирургическое) (г.Ангарск); Отделение опухолей молочной железы (хирургическое) (г.Ангарск); Отделение противоопухолевой лекарственной терапии (химиотерапии) №2 (г.Ангарск); Отделение радиотерапии №2 (г.Ангарск); Отделение противоопухолевой лекарственной терапии (химиотерапии) №5; Отделение противоопухолевой лекарственной терапии (химиотерапии) №3 (г.Братск); Отделение абдоминальной онкологии и торакальной онкологии (хирургическое) (г.Братск); Отделение опухолей молочной железы и онкогинекологии (хирургическое) (г.Братск); Отделение радиотерапии №3 (г.Братск))</t>
  </si>
  <si>
    <t xml:space="preserve">к Дополнительному соглашению №   от </t>
  </si>
  <si>
    <t xml:space="preserve"> Приложение № 28 </t>
  </si>
  <si>
    <t xml:space="preserve">                                           к Тарифному соглашению от 30.12.2022г.</t>
  </si>
  <si>
    <t>Перечень фельдшерских, фельдшерско-акушерских пунктов</t>
  </si>
  <si>
    <t>Наименование МО</t>
  </si>
  <si>
    <t>Наименование ФП,ФАП</t>
  </si>
  <si>
    <t>менее 100 жителей*</t>
  </si>
  <si>
    <t>от 100 до 900 жителей</t>
  </si>
  <si>
    <t>от 900-1500 жителей</t>
  </si>
  <si>
    <t>от 1500 до 2000 жителей</t>
  </si>
  <si>
    <t>от 2000 жителей**</t>
  </si>
  <si>
    <t>соответствует (+)   /  не соответствует (-) требованиям</t>
  </si>
  <si>
    <t>Базовый норматив финансовых затрат на финансовое обеспечение ФП/ФАП с учетом поправочного коэффициента и коэффициента дифференциации</t>
  </si>
  <si>
    <t>Коэффициент специфики оказания медицинской помощи</t>
  </si>
  <si>
    <t>Объем средств на финансовое обеспечение ФП/ФАП с учетом коэффициента специфики оказания медицинской помощи</t>
  </si>
  <si>
    <t>ФАП п. Бидога</t>
  </si>
  <si>
    <t>+</t>
  </si>
  <si>
    <t>-</t>
  </si>
  <si>
    <t>ФАП п. Таргиз</t>
  </si>
  <si>
    <t>ФАП д.Кулиш</t>
  </si>
  <si>
    <t>ФАП д. Паренда</t>
  </si>
  <si>
    <t>ФАП п. Изыкан</t>
  </si>
  <si>
    <t>ФАП п. Хоняки</t>
  </si>
  <si>
    <t>ФАП п. Парчум</t>
  </si>
  <si>
    <t>ФАП п. Каменск</t>
  </si>
  <si>
    <t>ФАП п. Пионерский</t>
  </si>
  <si>
    <t>ФАП д. Новобалтурина</t>
  </si>
  <si>
    <t>11</t>
  </si>
  <si>
    <t>ФАП п. Веселый</t>
  </si>
  <si>
    <t>12</t>
  </si>
  <si>
    <t>ФАП п. Заводской</t>
  </si>
  <si>
    <t>13</t>
  </si>
  <si>
    <t>ФАП с. Червянка</t>
  </si>
  <si>
    <t>14</t>
  </si>
  <si>
    <t>ФАП д. Мухино</t>
  </si>
  <si>
    <t>15</t>
  </si>
  <si>
    <t>ФАП п. Сосновка</t>
  </si>
  <si>
    <t>16</t>
  </si>
  <si>
    <t>ФАП с. Баянда</t>
  </si>
  <si>
    <t>17</t>
  </si>
  <si>
    <t>ФАП поселок ж/д станции Разгон</t>
  </si>
  <si>
    <t>18</t>
  </si>
  <si>
    <t>ФАП с. Заречное</t>
  </si>
  <si>
    <t>19</t>
  </si>
  <si>
    <t>ФАП д. Коновалово</t>
  </si>
  <si>
    <t>20</t>
  </si>
  <si>
    <t>ФАП д. Сафроновка</t>
  </si>
  <si>
    <t>21</t>
  </si>
  <si>
    <t>ФАП пос ж/д ст Облепиха</t>
  </si>
  <si>
    <t>22</t>
  </si>
  <si>
    <t>ФАП с. Конторка</t>
  </si>
  <si>
    <t>23</t>
  </si>
  <si>
    <t>ФАП с. Бирюса</t>
  </si>
  <si>
    <t>24</t>
  </si>
  <si>
    <t>ФАП с. Березовка</t>
  </si>
  <si>
    <t>25</t>
  </si>
  <si>
    <t>ФАП с Старый Акульшет</t>
  </si>
  <si>
    <t>26</t>
  </si>
  <si>
    <t>ФАП д Новый Акульшет</t>
  </si>
  <si>
    <t>27</t>
  </si>
  <si>
    <t>ФАП с. Борисово</t>
  </si>
  <si>
    <t>28</t>
  </si>
  <si>
    <t>ФАП пос.ст. Акульшет</t>
  </si>
  <si>
    <t>29</t>
  </si>
  <si>
    <t>ФАП д. Парижская коммуна</t>
  </si>
  <si>
    <t>30</t>
  </si>
  <si>
    <t>ФАП д. Тимирязева</t>
  </si>
  <si>
    <t>31</t>
  </si>
  <si>
    <t>ФАП п. Пея</t>
  </si>
  <si>
    <t>32</t>
  </si>
  <si>
    <t>ФАП п. Полинчет</t>
  </si>
  <si>
    <t>33</t>
  </si>
  <si>
    <t>ФАП с. Половино-Черемхово</t>
  </si>
  <si>
    <t>34</t>
  </si>
  <si>
    <t>ФАП с. Шелаево</t>
  </si>
  <si>
    <t>35</t>
  </si>
  <si>
    <t>ФАП с. Талая</t>
  </si>
  <si>
    <t>36</t>
  </si>
  <si>
    <t>ФАП д. Тремино</t>
  </si>
  <si>
    <t>37</t>
  </si>
  <si>
    <t>ФАП п.Новотремино</t>
  </si>
  <si>
    <t>38</t>
  </si>
  <si>
    <t>ФАП с. Джогино</t>
  </si>
  <si>
    <t>39</t>
  </si>
  <si>
    <t>ФАП с.Нижняя Заимка</t>
  </si>
  <si>
    <t>40</t>
  </si>
  <si>
    <t>ФАП с. Черчет</t>
  </si>
  <si>
    <t>41</t>
  </si>
  <si>
    <t>ФАП с. Бузыканово</t>
  </si>
  <si>
    <t>42</t>
  </si>
  <si>
    <t>ФАП д. Троицк</t>
  </si>
  <si>
    <t>43</t>
  </si>
  <si>
    <t>ФАП п. Сереброво</t>
  </si>
  <si>
    <t>44</t>
  </si>
  <si>
    <t>ФАП с. Рождественка</t>
  </si>
  <si>
    <t>45</t>
  </si>
  <si>
    <t>ФАП д. Сергина</t>
  </si>
  <si>
    <t>46</t>
  </si>
  <si>
    <t>ФАП д. Пуляева</t>
  </si>
  <si>
    <t>47</t>
  </si>
  <si>
    <t>ФАП поселок ж/д станция Тамтачет</t>
  </si>
  <si>
    <t>48</t>
  </si>
  <si>
    <t>ФАП д. Байроновка</t>
  </si>
  <si>
    <t>49</t>
  </si>
  <si>
    <t>ФАП с. Мальта</t>
  </si>
  <si>
    <t>50</t>
  </si>
  <si>
    <t>ФАП д. Култук</t>
  </si>
  <si>
    <t>51</t>
  </si>
  <si>
    <t>ФАП д. Кочерикова</t>
  </si>
  <si>
    <t>52</t>
  </si>
  <si>
    <t>ФАП п. Большая Черемшанка</t>
  </si>
  <si>
    <t>53</t>
  </si>
  <si>
    <t>ФАП п. Октябрьский</t>
  </si>
  <si>
    <t>54</t>
  </si>
  <si>
    <t>ФАП п. Озерный</t>
  </si>
  <si>
    <t>55</t>
  </si>
  <si>
    <t>ФАП д. Бадай</t>
  </si>
  <si>
    <t>56</t>
  </si>
  <si>
    <t xml:space="preserve">ФАП д. Ключевая </t>
  </si>
  <si>
    <t>57</t>
  </si>
  <si>
    <t>ФАП п.ж.д.ст. Тельма</t>
  </si>
  <si>
    <t>58</t>
  </si>
  <si>
    <t>ФАП д. Большежилкина</t>
  </si>
  <si>
    <t>59</t>
  </si>
  <si>
    <t>ФАП д. Буреть</t>
  </si>
  <si>
    <t>60</t>
  </si>
  <si>
    <t>ФАП с. Хайта</t>
  </si>
  <si>
    <t>61</t>
  </si>
  <si>
    <t>ФАП с. Биликтуй</t>
  </si>
  <si>
    <t>62</t>
  </si>
  <si>
    <t>ФАП с. Холмушино</t>
  </si>
  <si>
    <t>63</t>
  </si>
  <si>
    <t>ФАП с. Целоты</t>
  </si>
  <si>
    <t>64</t>
  </si>
  <si>
    <t>ФАП д. Старая Ясачная</t>
  </si>
  <si>
    <t>65</t>
  </si>
  <si>
    <t>ФАП п. Набережный</t>
  </si>
  <si>
    <t>66</t>
  </si>
  <si>
    <t>ФАП с. Непа</t>
  </si>
  <si>
    <t>67</t>
  </si>
  <si>
    <t>ФАП с. Бур</t>
  </si>
  <si>
    <t>68</t>
  </si>
  <si>
    <t>ФАП с. Подволошино</t>
  </si>
  <si>
    <t>69</t>
  </si>
  <si>
    <t>ФП с.Ерема</t>
  </si>
  <si>
    <t>70</t>
  </si>
  <si>
    <t>ФП с.Оськино</t>
  </si>
  <si>
    <t>71</t>
  </si>
  <si>
    <t>ФП с. Наканно</t>
  </si>
  <si>
    <t>72</t>
  </si>
  <si>
    <t>ФП с. Тетея</t>
  </si>
  <si>
    <t>73</t>
  </si>
  <si>
    <t>ФП с. Ика</t>
  </si>
  <si>
    <t>74</t>
  </si>
  <si>
    <t>ФП с. Токма</t>
  </si>
  <si>
    <t>75</t>
  </si>
  <si>
    <t>ФП с.Хамакар</t>
  </si>
  <si>
    <t>76</t>
  </si>
  <si>
    <t>ФАП п. Васильевский</t>
  </si>
  <si>
    <t>77</t>
  </si>
  <si>
    <t>ФАП п. Маракан</t>
  </si>
  <si>
    <t>78</t>
  </si>
  <si>
    <t>ФАП п. Витимский</t>
  </si>
  <si>
    <t>79</t>
  </si>
  <si>
    <t>ФАП п. Мусковит</t>
  </si>
  <si>
    <t>80</t>
  </si>
  <si>
    <t>ФАП п. Луговский</t>
  </si>
  <si>
    <t>81</t>
  </si>
  <si>
    <t>ФАП п. Колотовка</t>
  </si>
  <si>
    <t>82</t>
  </si>
  <si>
    <t>ФАП пос.Новоснежная</t>
  </si>
  <si>
    <t>83</t>
  </si>
  <si>
    <t>ФАП пос. Мурино</t>
  </si>
  <si>
    <t>84</t>
  </si>
  <si>
    <t>ФАП д.Быстрая</t>
  </si>
  <si>
    <t>85</t>
  </si>
  <si>
    <t>ФАП с.Тибельти</t>
  </si>
  <si>
    <t>86</t>
  </si>
  <si>
    <t>ФАП пос. Мангутай</t>
  </si>
  <si>
    <t>87</t>
  </si>
  <si>
    <t>ФАП р.п.Байкал</t>
  </si>
  <si>
    <t>88</t>
  </si>
  <si>
    <t>ФАП п.ж.д.ст.Ангасолка</t>
  </si>
  <si>
    <t>89</t>
  </si>
  <si>
    <t xml:space="preserve">ФАП п. Солзан </t>
  </si>
  <si>
    <t>90</t>
  </si>
  <si>
    <t>ФАП с. Александровка</t>
  </si>
  <si>
    <t>91</t>
  </si>
  <si>
    <t>ФАП д. Бада</t>
  </si>
  <si>
    <t>92</t>
  </si>
  <si>
    <t>ФАП д. Барчим</t>
  </si>
  <si>
    <t>93</t>
  </si>
  <si>
    <t>ФАП п. Боровской</t>
  </si>
  <si>
    <t>94</t>
  </si>
  <si>
    <t>ФАП п. Бурнинская Вихоря</t>
  </si>
  <si>
    <t>95</t>
  </si>
  <si>
    <t>ФАП п. Добчур</t>
  </si>
  <si>
    <t>96</t>
  </si>
  <si>
    <t>ФАП с. Дубынино</t>
  </si>
  <si>
    <t>97</t>
  </si>
  <si>
    <t>ФАП с. Зарбь</t>
  </si>
  <si>
    <t>98</t>
  </si>
  <si>
    <t>ФАП п. Зяба</t>
  </si>
  <si>
    <t>99</t>
  </si>
  <si>
    <t xml:space="preserve">ФАП д. Карай </t>
  </si>
  <si>
    <t>100</t>
  </si>
  <si>
    <t>ФАП д. Кардой</t>
  </si>
  <si>
    <t>101</t>
  </si>
  <si>
    <t>ФАП с. Кобь</t>
  </si>
  <si>
    <t>102</t>
  </si>
  <si>
    <t>ФАП д. Куватка</t>
  </si>
  <si>
    <t>103</t>
  </si>
  <si>
    <t>ФАП с. Кузнецовка</t>
  </si>
  <si>
    <t>104</t>
  </si>
  <si>
    <t>ФАП д. Кумейка</t>
  </si>
  <si>
    <t>105</t>
  </si>
  <si>
    <t>ФАП д. Леоново</t>
  </si>
  <si>
    <t>106</t>
  </si>
  <si>
    <t>ФАП п. Луговой</t>
  </si>
  <si>
    <t>107</t>
  </si>
  <si>
    <t>ФАП п. Мамырь</t>
  </si>
  <si>
    <t>108</t>
  </si>
  <si>
    <t>ФАП п. Новодолоново</t>
  </si>
  <si>
    <t>109</t>
  </si>
  <si>
    <t>ФАП д. Новое Приречье</t>
  </si>
  <si>
    <t>110</t>
  </si>
  <si>
    <t>111</t>
  </si>
  <si>
    <t>ФАП п. Прибойный</t>
  </si>
  <si>
    <t>112</t>
  </si>
  <si>
    <t>ФАП п. Сахарово</t>
  </si>
  <si>
    <t>113</t>
  </si>
  <si>
    <t>ФАП п. Сосновый</t>
  </si>
  <si>
    <t>114</t>
  </si>
  <si>
    <t>ФАП п. Тарма</t>
  </si>
  <si>
    <t>115</t>
  </si>
  <si>
    <t>ФАП п. Турма</t>
  </si>
  <si>
    <t>116</t>
  </si>
  <si>
    <t>ФАП п. Тынкобь</t>
  </si>
  <si>
    <t>117</t>
  </si>
  <si>
    <t>ФАП с. Тэмь</t>
  </si>
  <si>
    <t>118</t>
  </si>
  <si>
    <t>ФАП д. Худобок</t>
  </si>
  <si>
    <t>119</t>
  </si>
  <si>
    <t>ФАП п. Чистяково</t>
  </si>
  <si>
    <t>120</t>
  </si>
  <si>
    <t>ФАП п. Южный</t>
  </si>
  <si>
    <t>121</t>
  </si>
  <si>
    <t>ФАП с. Илир</t>
  </si>
  <si>
    <t>122</t>
  </si>
  <si>
    <t>ФАП п. Наратай</t>
  </si>
  <si>
    <t>123</t>
  </si>
  <si>
    <t>ФАП п. Шумилово</t>
  </si>
  <si>
    <t>124</t>
  </si>
  <si>
    <t>ФАП п. Карахун</t>
  </si>
  <si>
    <t>125</t>
  </si>
  <si>
    <t xml:space="preserve">ФАП с. Введенщина </t>
  </si>
  <si>
    <t>126</t>
  </si>
  <si>
    <t>ФАП д. Олха</t>
  </si>
  <si>
    <t>127</t>
  </si>
  <si>
    <t>ФАП п. Подкаменная</t>
  </si>
  <si>
    <t>128</t>
  </si>
  <si>
    <t>ФАП с. Моты</t>
  </si>
  <si>
    <t>129</t>
  </si>
  <si>
    <t>ФАП п.Чистые Ключи</t>
  </si>
  <si>
    <t>ФП с. Смоленщина</t>
  </si>
  <si>
    <t>ФП исключен из Перечня</t>
  </si>
  <si>
    <t>130</t>
  </si>
  <si>
    <t>ФАП пос. Успенский 3-й</t>
  </si>
  <si>
    <t>131</t>
  </si>
  <si>
    <t>ФАП пос. Осиповский</t>
  </si>
  <si>
    <t>132</t>
  </si>
  <si>
    <t>ФАП уч. Верхнеокинский</t>
  </si>
  <si>
    <t>133</t>
  </si>
  <si>
    <t>ФАП с. Новолетники</t>
  </si>
  <si>
    <t>134</t>
  </si>
  <si>
    <t>ФАП с. Сологубово</t>
  </si>
  <si>
    <t>135</t>
  </si>
  <si>
    <t>ФАП с. Басалаевка</t>
  </si>
  <si>
    <t>136</t>
  </si>
  <si>
    <t>ФАП с. Зулумай</t>
  </si>
  <si>
    <t>137</t>
  </si>
  <si>
    <t>ФАП уч. Урункуй</t>
  </si>
  <si>
    <t>138</t>
  </si>
  <si>
    <t>ФАП уч. Боровое</t>
  </si>
  <si>
    <t>139</t>
  </si>
  <si>
    <t>ФАП с. Самара</t>
  </si>
  <si>
    <t>140</t>
  </si>
  <si>
    <t>ФАП с. Перевоз</t>
  </si>
  <si>
    <t>141</t>
  </si>
  <si>
    <t xml:space="preserve">ФАП д. Мордино </t>
  </si>
  <si>
    <t>142</t>
  </si>
  <si>
    <t>ФАП д. Норы</t>
  </si>
  <si>
    <t>143</t>
  </si>
  <si>
    <t>ФАП с. Баргадай</t>
  </si>
  <si>
    <t>144</t>
  </si>
  <si>
    <t>ФАП. с. Харайгун</t>
  </si>
  <si>
    <t>145</t>
  </si>
  <si>
    <t>ФАП с. Покровка</t>
  </si>
  <si>
    <t>146</t>
  </si>
  <si>
    <t>ФАП с. Глинки</t>
  </si>
  <si>
    <t>147</t>
  </si>
  <si>
    <t>ФАП д. Нагишкина</t>
  </si>
  <si>
    <t>148</t>
  </si>
  <si>
    <t>ФАП с. Филипповск</t>
  </si>
  <si>
    <t>149</t>
  </si>
  <si>
    <t>ФАП с. Услон</t>
  </si>
  <si>
    <t>150</t>
  </si>
  <si>
    <t>ФАП с. Ухтуй</t>
  </si>
  <si>
    <t>151</t>
  </si>
  <si>
    <t>ФАП д. Черемшанка</t>
  </si>
  <si>
    <t>152</t>
  </si>
  <si>
    <t>ФАП пос. Большеворонежский</t>
  </si>
  <si>
    <t>153</t>
  </si>
  <si>
    <t>ФАП с. Буря</t>
  </si>
  <si>
    <t>154</t>
  </si>
  <si>
    <t>ФАП  с. Анучинск</t>
  </si>
  <si>
    <t>155</t>
  </si>
  <si>
    <t>ФАП с. Бирит</t>
  </si>
  <si>
    <t>156</t>
  </si>
  <si>
    <t>ФАП д. Заславская</t>
  </si>
  <si>
    <t>157</t>
  </si>
  <si>
    <t>ФАП с. Коновалово</t>
  </si>
  <si>
    <t>158</t>
  </si>
  <si>
    <t>ФАП с. Кумарейка</t>
  </si>
  <si>
    <t>159</t>
  </si>
  <si>
    <t>ФАП  д. Метляево</t>
  </si>
  <si>
    <t>160</t>
  </si>
  <si>
    <t>ФАП с. Тарасовск</t>
  </si>
  <si>
    <t>161</t>
  </si>
  <si>
    <t>ФАП с. Тарнополь</t>
  </si>
  <si>
    <t>162</t>
  </si>
  <si>
    <t>ФАП с. Ташлыково</t>
  </si>
  <si>
    <t>163</t>
  </si>
  <si>
    <t>ФАП  с. Шарагай</t>
  </si>
  <si>
    <t>164</t>
  </si>
  <si>
    <t>ФАП с. Бажир</t>
  </si>
  <si>
    <t>165</t>
  </si>
  <si>
    <t>ФАП д. Красное поле</t>
  </si>
  <si>
    <t>166</t>
  </si>
  <si>
    <t>ФАП с. Илганское</t>
  </si>
  <si>
    <t>167</t>
  </si>
  <si>
    <t>ФАП с. Новочеремховское</t>
  </si>
  <si>
    <t>168</t>
  </si>
  <si>
    <t>ФАП с. Владимир</t>
  </si>
  <si>
    <t>169</t>
  </si>
  <si>
    <t>ФАП Участок Ремезовский</t>
  </si>
  <si>
    <t>170</t>
  </si>
  <si>
    <t>ФАП д. Романова</t>
  </si>
  <si>
    <t>171</t>
  </si>
  <si>
    <t>ФАП с. Холмогой</t>
  </si>
  <si>
    <t>172</t>
  </si>
  <si>
    <t>ФАП пос. Тыреть  2-я</t>
  </si>
  <si>
    <t>173</t>
  </si>
  <si>
    <t>ФАП с. Веренка</t>
  </si>
  <si>
    <t>174</t>
  </si>
  <si>
    <t>ФАП н.п. Участок Мейровка</t>
  </si>
  <si>
    <t>175</t>
  </si>
  <si>
    <t>ФАП с. Семёновское</t>
  </si>
  <si>
    <t>176</t>
  </si>
  <si>
    <t>ФАП Участок Благодатный</t>
  </si>
  <si>
    <t>177</t>
  </si>
  <si>
    <t>ФАП д. Большая Заимка</t>
  </si>
  <si>
    <t>178</t>
  </si>
  <si>
    <t>ФАП участок Среднепихтинский</t>
  </si>
  <si>
    <t>179</t>
  </si>
  <si>
    <t>ФАП д. Муруй</t>
  </si>
  <si>
    <t>180</t>
  </si>
  <si>
    <t>ФАП нп участок Халты</t>
  </si>
  <si>
    <t>181</t>
  </si>
  <si>
    <t>ФАП д. Сорты</t>
  </si>
  <si>
    <t>182</t>
  </si>
  <si>
    <t>ФАП заимка Щербакова</t>
  </si>
  <si>
    <t>183</t>
  </si>
  <si>
    <t>ФАП д. Заблагар</t>
  </si>
  <si>
    <t>184</t>
  </si>
  <si>
    <t>ФАП д. Дмитриевка</t>
  </si>
  <si>
    <t>185</t>
  </si>
  <si>
    <t>ФАП д. Романенкина</t>
  </si>
  <si>
    <t>186</t>
  </si>
  <si>
    <t>ФАП с. Мойган</t>
  </si>
  <si>
    <t>187</t>
  </si>
  <si>
    <t>ФАП Участок Николаевский</t>
  </si>
  <si>
    <t>188</t>
  </si>
  <si>
    <t>ФАП с. Черемшанка</t>
  </si>
  <si>
    <t>189</t>
  </si>
  <si>
    <t>ФАП с. Моисеевка</t>
  </si>
  <si>
    <t>190</t>
  </si>
  <si>
    <t>ФАП п.Бадарма</t>
  </si>
  <si>
    <t>191</t>
  </si>
  <si>
    <t>ФАП п.Бадарминск</t>
  </si>
  <si>
    <t>192</t>
  </si>
  <si>
    <t>ФАП п.Ершово</t>
  </si>
  <si>
    <t>193</t>
  </si>
  <si>
    <t>ФАП с.Подъеланка</t>
  </si>
  <si>
    <t>194</t>
  </si>
  <si>
    <t>ФАП п. Камышет</t>
  </si>
  <si>
    <t>195</t>
  </si>
  <si>
    <t>ФАП с. Абалаково</t>
  </si>
  <si>
    <t>196</t>
  </si>
  <si>
    <t>ФАП д. Уват</t>
  </si>
  <si>
    <t>197</t>
  </si>
  <si>
    <t>ФАП д. Швайкина</t>
  </si>
  <si>
    <t>198</t>
  </si>
  <si>
    <t>ФАП п. Майский</t>
  </si>
  <si>
    <t>199</t>
  </si>
  <si>
    <t>ФАП д. Рубахина</t>
  </si>
  <si>
    <t>200</t>
  </si>
  <si>
    <t>ФАП п. Подгорный</t>
  </si>
  <si>
    <t>201</t>
  </si>
  <si>
    <t>ФАП д. Орик</t>
  </si>
  <si>
    <t>202</t>
  </si>
  <si>
    <t>ФП с. Верхняя Гутара</t>
  </si>
  <si>
    <t>203</t>
  </si>
  <si>
    <t>ФП д. Нерха</t>
  </si>
  <si>
    <t>204</t>
  </si>
  <si>
    <t>ФАП д. Марга</t>
  </si>
  <si>
    <t>205</t>
  </si>
  <si>
    <t>ФАП п. Вершина</t>
  </si>
  <si>
    <t>206</t>
  </si>
  <si>
    <t>ФАП с. Даур</t>
  </si>
  <si>
    <t>207</t>
  </si>
  <si>
    <t>ФАП д. Большеверстовск</t>
  </si>
  <si>
    <t>208</t>
  </si>
  <si>
    <t>ФАП с. Иргей</t>
  </si>
  <si>
    <t>209</t>
  </si>
  <si>
    <t>ФАП д. Талый Ключ</t>
  </si>
  <si>
    <t>210</t>
  </si>
  <si>
    <t>ФАП жд. ст. Хингуй</t>
  </si>
  <si>
    <t>211</t>
  </si>
  <si>
    <t>ФАП д. Верхний Хингуй</t>
  </si>
  <si>
    <t>212</t>
  </si>
  <si>
    <t>ФАП д. Кадуй</t>
  </si>
  <si>
    <t>213</t>
  </si>
  <si>
    <t>ФАП с. Чехово</t>
  </si>
  <si>
    <t>214</t>
  </si>
  <si>
    <t>ФАП п. Кирей-Муксут</t>
  </si>
  <si>
    <t>215</t>
  </si>
  <si>
    <t>ФАП д. Кушун</t>
  </si>
  <si>
    <t>216</t>
  </si>
  <si>
    <t>ФАП д. Чалоты</t>
  </si>
  <si>
    <t>217</t>
  </si>
  <si>
    <t>ФАП д. Тони</t>
  </si>
  <si>
    <t>218</t>
  </si>
  <si>
    <t>ФАП с. Солонцы</t>
  </si>
  <si>
    <t>219</t>
  </si>
  <si>
    <t>ФАП п. Черемшанка</t>
  </si>
  <si>
    <t>220</t>
  </si>
  <si>
    <t>ФАП с. Боровинок</t>
  </si>
  <si>
    <t>221</t>
  </si>
  <si>
    <t>ФАП д. Заречье</t>
  </si>
  <si>
    <t>222</t>
  </si>
  <si>
    <t>ФАП с. Широково</t>
  </si>
  <si>
    <t>223</t>
  </si>
  <si>
    <t>ФАП д. Зенцова</t>
  </si>
  <si>
    <t>224</t>
  </si>
  <si>
    <t>ФАП д. Шум</t>
  </si>
  <si>
    <t>225</t>
  </si>
  <si>
    <t>ФАП д. Ук-Бадарановка</t>
  </si>
  <si>
    <t>226</t>
  </si>
  <si>
    <t>ФАП д. Шипицына</t>
  </si>
  <si>
    <t>227</t>
  </si>
  <si>
    <t>ФАП п. Лесной</t>
  </si>
  <si>
    <t>228</t>
  </si>
  <si>
    <t>ФАП п. Усть-Кадуй</t>
  </si>
  <si>
    <t>229</t>
  </si>
  <si>
    <t>ФАП уч. Октябрьский</t>
  </si>
  <si>
    <t>230</t>
  </si>
  <si>
    <t>ФАП д.Укар</t>
  </si>
  <si>
    <t>231</t>
  </si>
  <si>
    <t>ФАП уч. Загорье</t>
  </si>
  <si>
    <t>232</t>
  </si>
  <si>
    <t>ФАП п. Первомайский</t>
  </si>
  <si>
    <t>233</t>
  </si>
  <si>
    <t>ФАП уч. Таежный</t>
  </si>
  <si>
    <t>234</t>
  </si>
  <si>
    <t>ФАП п. Замзор</t>
  </si>
  <si>
    <t>235</t>
  </si>
  <si>
    <t>ФАП с. Катарма</t>
  </si>
  <si>
    <t>236</t>
  </si>
  <si>
    <t>ФАП п. Новокиевск</t>
  </si>
  <si>
    <t>237</t>
  </si>
  <si>
    <t>ФАП участок Новогродинск</t>
  </si>
  <si>
    <t>238</t>
  </si>
  <si>
    <t>ФАП с. Старый Алзамай</t>
  </si>
  <si>
    <t>239</t>
  </si>
  <si>
    <t>ФАП п. Вознесенский</t>
  </si>
  <si>
    <t>240</t>
  </si>
  <si>
    <t>ФАП д. Мара</t>
  </si>
  <si>
    <t>241</t>
  </si>
  <si>
    <t>ФАП уч. Куряты</t>
  </si>
  <si>
    <t>242</t>
  </si>
  <si>
    <t>ФАП д. Каксат</t>
  </si>
  <si>
    <t>243</t>
  </si>
  <si>
    <t>ФАП д. Новое Село</t>
  </si>
  <si>
    <t>244</t>
  </si>
  <si>
    <t>ФАП с. Каменка</t>
  </si>
  <si>
    <t>245</t>
  </si>
  <si>
    <t>ФАП п.Буракова</t>
  </si>
  <si>
    <t>246</t>
  </si>
  <si>
    <t>ФАП д.Ут</t>
  </si>
  <si>
    <t>247</t>
  </si>
  <si>
    <t>ФАП д.Бородинск</t>
  </si>
  <si>
    <t>248</t>
  </si>
  <si>
    <t>ФАП д.Кургатей</t>
  </si>
  <si>
    <t>249</t>
  </si>
  <si>
    <t>ФАП п. Водопадный</t>
  </si>
  <si>
    <t>ФАП д.Карлук</t>
  </si>
  <si>
    <t>ФАП исключен из Перечня</t>
  </si>
  <si>
    <t>250</t>
  </si>
  <si>
    <t>ФАП п. Горячий Ключ</t>
  </si>
  <si>
    <t>251</t>
  </si>
  <si>
    <t>ФАП с. Пивовариха</t>
  </si>
  <si>
    <t>252</t>
  </si>
  <si>
    <t>ФАП пос. Плишкино</t>
  </si>
  <si>
    <t>253</t>
  </si>
  <si>
    <t>ФАП с. Еловка</t>
  </si>
  <si>
    <t>254</t>
  </si>
  <si>
    <t>ФАП д. Быкова</t>
  </si>
  <si>
    <t>255</t>
  </si>
  <si>
    <t>ФАП д. Баруй</t>
  </si>
  <si>
    <t>256</t>
  </si>
  <si>
    <t>ФАП д. Верхний Кет</t>
  </si>
  <si>
    <t>257</t>
  </si>
  <si>
    <t>ФАП пос.Бухун</t>
  </si>
  <si>
    <t>258</t>
  </si>
  <si>
    <t>ФАП д. Сайгуты</t>
  </si>
  <si>
    <t>259</t>
  </si>
  <si>
    <t>ФАП д. Зорино-Быково</t>
  </si>
  <si>
    <t>260</t>
  </si>
  <si>
    <t>ФАП пос.Усть-Балей</t>
  </si>
  <si>
    <t>261</t>
  </si>
  <si>
    <t>ФАП д. Рязановщина</t>
  </si>
  <si>
    <t>262</t>
  </si>
  <si>
    <t>ФАП д. Коты</t>
  </si>
  <si>
    <t>263</t>
  </si>
  <si>
    <t>ФАП д. Максимовщина</t>
  </si>
  <si>
    <t>264</t>
  </si>
  <si>
    <t>ФАП д. Галки</t>
  </si>
  <si>
    <t>265</t>
  </si>
  <si>
    <t>ФАП д. Жердовка</t>
  </si>
  <si>
    <t>266</t>
  </si>
  <si>
    <t>ФАП д. Ревякина</t>
  </si>
  <si>
    <t>267</t>
  </si>
  <si>
    <t>ФАП д. Кыцигировка</t>
  </si>
  <si>
    <t>268</t>
  </si>
  <si>
    <t>ФАП д. Егоровщина</t>
  </si>
  <si>
    <t>269</t>
  </si>
  <si>
    <t>ФАП д. Бургаз</t>
  </si>
  <si>
    <t>270</t>
  </si>
  <si>
    <t>ФАП п. Большое Голоустное</t>
  </si>
  <si>
    <t>271</t>
  </si>
  <si>
    <t>ФАП пос. Большие Коты</t>
  </si>
  <si>
    <t>272</t>
  </si>
  <si>
    <t>ФАП р.п. Листвянка</t>
  </si>
  <si>
    <t>273</t>
  </si>
  <si>
    <t>ФАП п. Бурдугуз</t>
  </si>
  <si>
    <t>274</t>
  </si>
  <si>
    <t>ФАП д. Талька</t>
  </si>
  <si>
    <t>275</t>
  </si>
  <si>
    <t>ФАП пос. Горный</t>
  </si>
  <si>
    <t>276</t>
  </si>
  <si>
    <t>ФАП д. Позднякова</t>
  </si>
  <si>
    <t>ФАП д. Куда</t>
  </si>
  <si>
    <t>277</t>
  </si>
  <si>
    <t>ФАП д. Усть-Куда</t>
  </si>
  <si>
    <t>278</t>
  </si>
  <si>
    <t>ФАП д. Ширяева</t>
  </si>
  <si>
    <t>279</t>
  </si>
  <si>
    <t>ФАП д. Тихонова Падь</t>
  </si>
  <si>
    <t>280</t>
  </si>
  <si>
    <t>ФАП д. Столбова</t>
  </si>
  <si>
    <t>281</t>
  </si>
  <si>
    <t>ФАП д. Московщина</t>
  </si>
  <si>
    <t>282</t>
  </si>
  <si>
    <t>ФАП д. Лыловщина</t>
  </si>
  <si>
    <t>283</t>
  </si>
  <si>
    <t>ФАП д. Грановщина</t>
  </si>
  <si>
    <t>284</t>
  </si>
  <si>
    <t>ФАП д. Горяшина</t>
  </si>
  <si>
    <t>285</t>
  </si>
  <si>
    <t>ФАП п. Падь Мельничная</t>
  </si>
  <si>
    <t>286</t>
  </si>
  <si>
    <t>ФАП д. Бурдаковка</t>
  </si>
  <si>
    <t>287</t>
  </si>
  <si>
    <t>ФАП д. Новолисиха</t>
  </si>
  <si>
    <t>288</t>
  </si>
  <si>
    <t>ФАП п. Патроны</t>
  </si>
  <si>
    <t>289</t>
  </si>
  <si>
    <t>ФАП д.Турская</t>
  </si>
  <si>
    <t>290</t>
  </si>
  <si>
    <t>ФАП д.Худякова</t>
  </si>
  <si>
    <t>291</t>
  </si>
  <si>
    <t>ФАП с. Хомутово</t>
  </si>
  <si>
    <t>292</t>
  </si>
  <si>
    <t>ФАП д. Зыкова</t>
  </si>
  <si>
    <t>293</t>
  </si>
  <si>
    <t>ФАП с.Одинск</t>
  </si>
  <si>
    <t>294</t>
  </si>
  <si>
    <t>ФАП п.Новоодинск</t>
  </si>
  <si>
    <t>295</t>
  </si>
  <si>
    <t>ФАП з.Ивановка</t>
  </si>
  <si>
    <t>296</t>
  </si>
  <si>
    <t>ФАП с.Савватеевка</t>
  </si>
  <si>
    <t>297</t>
  </si>
  <si>
    <t>ФАП д. Зуй</t>
  </si>
  <si>
    <t>298</t>
  </si>
  <si>
    <t xml:space="preserve">ФАП с.Булуса </t>
  </si>
  <si>
    <t>299</t>
  </si>
  <si>
    <t xml:space="preserve">ФАП д.Верхняя Идыга </t>
  </si>
  <si>
    <t>300</t>
  </si>
  <si>
    <t xml:space="preserve">ФАП д.Зады </t>
  </si>
  <si>
    <t>301</t>
  </si>
  <si>
    <t xml:space="preserve">ФАП с.Капсал </t>
  </si>
  <si>
    <t>302</t>
  </si>
  <si>
    <t xml:space="preserve">ФАП д.Кударейка </t>
  </si>
  <si>
    <t>303</t>
  </si>
  <si>
    <t xml:space="preserve">ФАП д.Кукунуты </t>
  </si>
  <si>
    <t>304</t>
  </si>
  <si>
    <t xml:space="preserve">ФАП с.Кулункун </t>
  </si>
  <si>
    <t>305</t>
  </si>
  <si>
    <t xml:space="preserve">ФАП с.Харазаргай </t>
  </si>
  <si>
    <t>306</t>
  </si>
  <si>
    <t xml:space="preserve">ФАП д.Нижняя Идыга </t>
  </si>
  <si>
    <t>307</t>
  </si>
  <si>
    <t xml:space="preserve">ФАП с.Ахины </t>
  </si>
  <si>
    <t>308</t>
  </si>
  <si>
    <t>ФАП д.Байтог</t>
  </si>
  <si>
    <t>309</t>
  </si>
  <si>
    <t xml:space="preserve">ФАП с.Бозой </t>
  </si>
  <si>
    <t>310</t>
  </si>
  <si>
    <t xml:space="preserve">ФАП д.Хабаровск </t>
  </si>
  <si>
    <t>311</t>
  </si>
  <si>
    <t xml:space="preserve">ФАП с.Ново-Николаевск </t>
  </si>
  <si>
    <t>312</t>
  </si>
  <si>
    <t xml:space="preserve">ФАП с.Алужино </t>
  </si>
  <si>
    <t>313</t>
  </si>
  <si>
    <t xml:space="preserve">ФАП д.Камой </t>
  </si>
  <si>
    <t>314</t>
  </si>
  <si>
    <t xml:space="preserve">ФАП д.Большая Кура </t>
  </si>
  <si>
    <t>315</t>
  </si>
  <si>
    <t xml:space="preserve">ФАП д.Шохтой </t>
  </si>
  <si>
    <t>316</t>
  </si>
  <si>
    <t xml:space="preserve">ФАП с. Корсук </t>
  </si>
  <si>
    <t>317</t>
  </si>
  <si>
    <t xml:space="preserve">ФАП д.Баянгазуй </t>
  </si>
  <si>
    <t>318</t>
  </si>
  <si>
    <t>ФАП д.Муромцовка</t>
  </si>
  <si>
    <t>319</t>
  </si>
  <si>
    <t>ФАП д.Отонхой</t>
  </si>
  <si>
    <t>320</t>
  </si>
  <si>
    <t xml:space="preserve">ФАП д.Гушит </t>
  </si>
  <si>
    <t>321</t>
  </si>
  <si>
    <t>ФАП д.Харанут</t>
  </si>
  <si>
    <t>322</t>
  </si>
  <si>
    <t>ФАП д. Люры</t>
  </si>
  <si>
    <t>323</t>
  </si>
  <si>
    <t>ФАП с. Тургеневка</t>
  </si>
  <si>
    <t>324</t>
  </si>
  <si>
    <t>ФАП д. Шаманка</t>
  </si>
  <si>
    <t>325</t>
  </si>
  <si>
    <t>ФАП д. Бохолдой</t>
  </si>
  <si>
    <t>326</t>
  </si>
  <si>
    <t>ФАП с. Нагалык</t>
  </si>
  <si>
    <t>327</t>
  </si>
  <si>
    <t>ФАП д. Нуху-Нур</t>
  </si>
  <si>
    <t>328</t>
  </si>
  <si>
    <t>ФАП д. Еленинск</t>
  </si>
  <si>
    <t>329</t>
  </si>
  <si>
    <t>ФАП д. Бадагуй</t>
  </si>
  <si>
    <t>330</t>
  </si>
  <si>
    <t>ФАП д. Идыгей</t>
  </si>
  <si>
    <t>331</t>
  </si>
  <si>
    <t>ФАП с. Наумовка</t>
  </si>
  <si>
    <t>332</t>
  </si>
  <si>
    <t>ФАП с. Хатар-Хадай</t>
  </si>
  <si>
    <t>333</t>
  </si>
  <si>
    <t>ФАП с. Харагун</t>
  </si>
  <si>
    <t>334</t>
  </si>
  <si>
    <t>ФАП д. Лидинская</t>
  </si>
  <si>
    <t>335</t>
  </si>
  <si>
    <t>ФАП д. Кокорино</t>
  </si>
  <si>
    <t>336</t>
  </si>
  <si>
    <t>ФАП д. Хандагай</t>
  </si>
  <si>
    <t>337</t>
  </si>
  <si>
    <t>ФАП д. Шутхалун</t>
  </si>
  <si>
    <t>338</t>
  </si>
  <si>
    <t>ФАП д. Кайзеран</t>
  </si>
  <si>
    <t>339</t>
  </si>
  <si>
    <t>ФАП д. Улан</t>
  </si>
  <si>
    <t>340</t>
  </si>
  <si>
    <t>ФАП д. Старый Хогот</t>
  </si>
  <si>
    <t>341</t>
  </si>
  <si>
    <t>ФАП д. Тухум</t>
  </si>
  <si>
    <t>342</t>
  </si>
  <si>
    <t>ФАП д. Нагатай</t>
  </si>
  <si>
    <t>343</t>
  </si>
  <si>
    <t>ФАП с. Половинка</t>
  </si>
  <si>
    <t>344</t>
  </si>
  <si>
    <t>ФАП с. Тараса</t>
  </si>
  <si>
    <t>345</t>
  </si>
  <si>
    <t>ФАП д. Кулаково</t>
  </si>
  <si>
    <t>346</t>
  </si>
  <si>
    <t>ФАП д. Ново-Алендарь</t>
  </si>
  <si>
    <t>347</t>
  </si>
  <si>
    <t>ФАП с. Новая Ида</t>
  </si>
  <si>
    <t>348</t>
  </si>
  <si>
    <t>349</t>
  </si>
  <si>
    <t>ФАП д. Булык</t>
  </si>
  <si>
    <t>350</t>
  </si>
  <si>
    <t>ФАП с. Хохорск</t>
  </si>
  <si>
    <t>351</t>
  </si>
  <si>
    <t>ФАП д. Харатирген</t>
  </si>
  <si>
    <t>352</t>
  </si>
  <si>
    <t>ФАП д. Русиновка</t>
  </si>
  <si>
    <t>353</t>
  </si>
  <si>
    <t>ФАП д. Ново-Воскресенка</t>
  </si>
  <si>
    <t>354</t>
  </si>
  <si>
    <t>ФАП д. Воробьевка</t>
  </si>
  <si>
    <t>355</t>
  </si>
  <si>
    <t>ФАП д. Грехневка</t>
  </si>
  <si>
    <t>356</t>
  </si>
  <si>
    <t>ФАП д. Быргазово</t>
  </si>
  <si>
    <t>357</t>
  </si>
  <si>
    <t>ФАП с. Укыр</t>
  </si>
  <si>
    <t>358</t>
  </si>
  <si>
    <t>ФАП д. Маньково</t>
  </si>
  <si>
    <t>359</t>
  </si>
  <si>
    <t>ФАП д. Петрограновка</t>
  </si>
  <si>
    <t>360</t>
  </si>
  <si>
    <t>ФАП с. Дундай</t>
  </si>
  <si>
    <t>361</t>
  </si>
  <si>
    <t>ФАП д. Вершина</t>
  </si>
  <si>
    <t>362</t>
  </si>
  <si>
    <t>ФАП д. Харагун</t>
  </si>
  <si>
    <t>363</t>
  </si>
  <si>
    <t>ФАП д. Чилим</t>
  </si>
  <si>
    <t>364</t>
  </si>
  <si>
    <t>ФАП д. Логаново</t>
  </si>
  <si>
    <t>365</t>
  </si>
  <si>
    <t>ФАП д. Крюково</t>
  </si>
  <si>
    <t>366</t>
  </si>
  <si>
    <t>ФАП д.Мутиново</t>
  </si>
  <si>
    <t>367</t>
  </si>
  <si>
    <t>ФАП д. Морозово</t>
  </si>
  <si>
    <t>368</t>
  </si>
  <si>
    <t>ФАП д. Красная Буреть</t>
  </si>
  <si>
    <t>369</t>
  </si>
  <si>
    <t>ФАП з.Гречехан</t>
  </si>
  <si>
    <t>370</t>
  </si>
  <si>
    <t>ФАП с.Буреть</t>
  </si>
  <si>
    <t>371</t>
  </si>
  <si>
    <t>Рудовский ФАП</t>
  </si>
  <si>
    <t>372</t>
  </si>
  <si>
    <t>Лукиновский  ФАП</t>
  </si>
  <si>
    <t>373</t>
  </si>
  <si>
    <t>Усть-Илгинский ФАП</t>
  </si>
  <si>
    <t>374</t>
  </si>
  <si>
    <t>Нижне-Слободский ФАП</t>
  </si>
  <si>
    <t>375</t>
  </si>
  <si>
    <t>Коношановский ФАП</t>
  </si>
  <si>
    <t>376</t>
  </si>
  <si>
    <t xml:space="preserve">Дальне-Закорский ФАП  </t>
  </si>
  <si>
    <t>377</t>
  </si>
  <si>
    <t>Тутурский ФАП</t>
  </si>
  <si>
    <t>378</t>
  </si>
  <si>
    <t>Тимошинский ФАП</t>
  </si>
  <si>
    <t>379</t>
  </si>
  <si>
    <t>Каченский ФАП</t>
  </si>
  <si>
    <t>380</t>
  </si>
  <si>
    <t>Байдоновский ФАП</t>
  </si>
  <si>
    <t>381</t>
  </si>
  <si>
    <t>Чиканский ФАП</t>
  </si>
  <si>
    <t>382</t>
  </si>
  <si>
    <t>Воробьевский ФАП</t>
  </si>
  <si>
    <t>383</t>
  </si>
  <si>
    <t>Пономаревский ФАП</t>
  </si>
  <si>
    <t>384</t>
  </si>
  <si>
    <t xml:space="preserve">Петровский ФАП </t>
  </si>
  <si>
    <t>385</t>
  </si>
  <si>
    <t>ФАП д.Аргун</t>
  </si>
  <si>
    <t>386</t>
  </si>
  <si>
    <t>ФАП с.Хальск</t>
  </si>
  <si>
    <t>387</t>
  </si>
  <si>
    <t>ФАП д.Ацикяк</t>
  </si>
  <si>
    <t>388</t>
  </si>
  <si>
    <t>ФАП с. Никилей</t>
  </si>
  <si>
    <t>389</t>
  </si>
  <si>
    <t>ФАП д. Большой Косогол</t>
  </si>
  <si>
    <t>390</t>
  </si>
  <si>
    <t>ФАП д.Литвинова</t>
  </si>
  <si>
    <t>391</t>
  </si>
  <si>
    <t>ФАП д. Большие Голы</t>
  </si>
  <si>
    <t>392</t>
  </si>
  <si>
    <t>ФАП д. Магдан</t>
  </si>
  <si>
    <t>393</t>
  </si>
  <si>
    <t>ФАП д.Челпанова</t>
  </si>
  <si>
    <t>394</t>
  </si>
  <si>
    <t>ФАП д. Малые Голы</t>
  </si>
  <si>
    <t>395</t>
  </si>
  <si>
    <t>ФАП д.Шеина</t>
  </si>
  <si>
    <t>396</t>
  </si>
  <si>
    <t>ФАП д.Тимирязева</t>
  </si>
  <si>
    <t>397</t>
  </si>
  <si>
    <t>ФАП д. Копылова</t>
  </si>
  <si>
    <t>398</t>
  </si>
  <si>
    <t>ФАП с.Белоусово</t>
  </si>
  <si>
    <t>399</t>
  </si>
  <si>
    <t>ФАП с. Карлук</t>
  </si>
  <si>
    <t>400</t>
  </si>
  <si>
    <t>ФАП д.Большая Тарель</t>
  </si>
  <si>
    <t>401</t>
  </si>
  <si>
    <t>ФАП с.Бутаково</t>
  </si>
  <si>
    <t>402</t>
  </si>
  <si>
    <t>ФАП д. Полоскова</t>
  </si>
  <si>
    <t>403</t>
  </si>
  <si>
    <t>ФАП с.Мыс</t>
  </si>
  <si>
    <t>404</t>
  </si>
  <si>
    <t>ФАП д. Корсукова</t>
  </si>
  <si>
    <t>405</t>
  </si>
  <si>
    <t>ФАП с.Заречное</t>
  </si>
  <si>
    <t>406</t>
  </si>
  <si>
    <t>ФАП д.Исеть</t>
  </si>
  <si>
    <t>407</t>
  </si>
  <si>
    <t>ФАП с. Залог</t>
  </si>
  <si>
    <t>408</t>
  </si>
  <si>
    <t>Бугульдейский ФАП</t>
  </si>
  <si>
    <t>409</t>
  </si>
  <si>
    <t>Онгуренский ФАП</t>
  </si>
  <si>
    <t>410</t>
  </si>
  <si>
    <t>Куретский ФАП</t>
  </si>
  <si>
    <t>411</t>
  </si>
  <si>
    <t>Нарин-Кунтинский ФАП</t>
  </si>
  <si>
    <t>412</t>
  </si>
  <si>
    <t>Шара-Тоготский ФАП</t>
  </si>
  <si>
    <t>413</t>
  </si>
  <si>
    <t>Алагуйский ФАП</t>
  </si>
  <si>
    <t>414</t>
  </si>
  <si>
    <t>Сахюртинский ФАП</t>
  </si>
  <si>
    <t>415</t>
  </si>
  <si>
    <t>Тонтинский ФАП</t>
  </si>
  <si>
    <t>416</t>
  </si>
  <si>
    <t>Тырганский ФАП</t>
  </si>
  <si>
    <t>417</t>
  </si>
  <si>
    <t>ФАП с. Унгин</t>
  </si>
  <si>
    <t>418</t>
  </si>
  <si>
    <t>ФАП с. Майск</t>
  </si>
  <si>
    <t>419</t>
  </si>
  <si>
    <t>ФАП с. Хокта</t>
  </si>
  <si>
    <t>420</t>
  </si>
  <si>
    <t>ФАП д. Грязнушка</t>
  </si>
  <si>
    <t>421</t>
  </si>
  <si>
    <t>ФАП с. Онгой</t>
  </si>
  <si>
    <t>422</t>
  </si>
  <si>
    <t>ФАП с. Жданово</t>
  </si>
  <si>
    <t>423</t>
  </si>
  <si>
    <t>ФАП с. Каха</t>
  </si>
  <si>
    <t>424</t>
  </si>
  <si>
    <t>ФАП с. Усть-Алтан</t>
  </si>
  <si>
    <t>425</t>
  </si>
  <si>
    <t>ФАП с. Обуса</t>
  </si>
  <si>
    <t>426</t>
  </si>
  <si>
    <t>ФАП с. Горхон</t>
  </si>
  <si>
    <t>427</t>
  </si>
  <si>
    <t>ФАП с. Ирхидей</t>
  </si>
  <si>
    <t>428</t>
  </si>
  <si>
    <t>ФАП с. Русские Янгуты</t>
  </si>
  <si>
    <t>429</t>
  </si>
  <si>
    <t>ФАП д. Борохал</t>
  </si>
  <si>
    <t>430</t>
  </si>
  <si>
    <t>ФАП с. Кутанка</t>
  </si>
  <si>
    <t>431</t>
  </si>
  <si>
    <t>ФАП д. Онгосор</t>
  </si>
  <si>
    <t>432</t>
  </si>
  <si>
    <t>ФАП с. Рассвет</t>
  </si>
  <si>
    <t>433</t>
  </si>
  <si>
    <t>ФАП д. Прохоровка</t>
  </si>
  <si>
    <t>434</t>
  </si>
  <si>
    <t>ФАП д. Шотой</t>
  </si>
  <si>
    <t>435</t>
  </si>
  <si>
    <t>ФАП д. Тагай</t>
  </si>
  <si>
    <t>436</t>
  </si>
  <si>
    <t>ФАП д. Абрамовка</t>
  </si>
  <si>
    <t>437</t>
  </si>
  <si>
    <t>Аносовский ФАП</t>
  </si>
  <si>
    <t>438</t>
  </si>
  <si>
    <t>Аталанский ФАП</t>
  </si>
  <si>
    <t>439</t>
  </si>
  <si>
    <t>Балаганкинский ФАП</t>
  </si>
  <si>
    <t>440</t>
  </si>
  <si>
    <t>Барановский ФАП</t>
  </si>
  <si>
    <t>441</t>
  </si>
  <si>
    <t>Среднемуйский ФАП</t>
  </si>
  <si>
    <t>442</t>
  </si>
  <si>
    <t>Малышовский ФАП</t>
  </si>
  <si>
    <t>443</t>
  </si>
  <si>
    <t>Игжейский ФАП</t>
  </si>
  <si>
    <t>444</t>
  </si>
  <si>
    <t>Светлолобовский ФАП</t>
  </si>
  <si>
    <t>445</t>
  </si>
  <si>
    <t>Подволоченский ФАП</t>
  </si>
  <si>
    <t>446</t>
  </si>
  <si>
    <t>Долгановский ФАП</t>
  </si>
  <si>
    <t>447</t>
  </si>
  <si>
    <t>Податовский ФАП</t>
  </si>
  <si>
    <t>448</t>
  </si>
  <si>
    <t>Юголокский ФАП</t>
  </si>
  <si>
    <t>449</t>
  </si>
  <si>
    <t>Михайловщинский ФАП</t>
  </si>
  <si>
    <t>450</t>
  </si>
  <si>
    <t>Чичковский ФАП</t>
  </si>
  <si>
    <t>451</t>
  </si>
  <si>
    <t>Лобагайский ФАП</t>
  </si>
  <si>
    <t>452</t>
  </si>
  <si>
    <t>Кижинский ФАП</t>
  </si>
  <si>
    <t>453</t>
  </si>
  <si>
    <t>Усть-Малойский ФАП</t>
  </si>
  <si>
    <t>454</t>
  </si>
  <si>
    <t>Халютский ФАП</t>
  </si>
  <si>
    <t>455</t>
  </si>
  <si>
    <t>Ключинский ФАП</t>
  </si>
  <si>
    <t>456</t>
  </si>
  <si>
    <t>ФАП с.Алкин</t>
  </si>
  <si>
    <t>457</t>
  </si>
  <si>
    <t>ФАП д.Апраксино</t>
  </si>
  <si>
    <t>458</t>
  </si>
  <si>
    <t>ФАП д. Александро-Невская Станица</t>
  </si>
  <si>
    <t>459</t>
  </si>
  <si>
    <t>ФАП с.Амур</t>
  </si>
  <si>
    <t>460</t>
  </si>
  <si>
    <t>ФАП пос. Ахтинский</t>
  </si>
  <si>
    <t>461</t>
  </si>
  <si>
    <t>ФАП с.Андрюшино</t>
  </si>
  <si>
    <t>462</t>
  </si>
  <si>
    <t>ФАП пос. Березовский</t>
  </si>
  <si>
    <t>463</t>
  </si>
  <si>
    <t>ФАП с. Бурук</t>
  </si>
  <si>
    <t>464</t>
  </si>
  <si>
    <t>ФАП с. Броды</t>
  </si>
  <si>
    <t>465</t>
  </si>
  <si>
    <t>ФАП пос. Бузулук</t>
  </si>
  <si>
    <t>466</t>
  </si>
  <si>
    <t>ФАП с. Большой Кашелак</t>
  </si>
  <si>
    <t>467</t>
  </si>
  <si>
    <t>ФАП с. Или</t>
  </si>
  <si>
    <t>468</t>
  </si>
  <si>
    <t>ФАП пос. Еланский</t>
  </si>
  <si>
    <t>469</t>
  </si>
  <si>
    <t>ФАП с. Каразей</t>
  </si>
  <si>
    <t>470</t>
  </si>
  <si>
    <t>ФАП с. Каранцай</t>
  </si>
  <si>
    <t>471</t>
  </si>
  <si>
    <t>ФАП ст. Кимильтей</t>
  </si>
  <si>
    <t>472</t>
  </si>
  <si>
    <t>ФАП с. Красный Яр</t>
  </si>
  <si>
    <t>473</t>
  </si>
  <si>
    <t>ФАП с. Ключи</t>
  </si>
  <si>
    <t>474</t>
  </si>
  <si>
    <t>ФАП пос. Ленинский</t>
  </si>
  <si>
    <t>475</t>
  </si>
  <si>
    <t>ФАП пос. Лермонтовский</t>
  </si>
  <si>
    <t>476</t>
  </si>
  <si>
    <t>ФАП с. Листвянка</t>
  </si>
  <si>
    <t>477</t>
  </si>
  <si>
    <t>ФАП пос. Майский</t>
  </si>
  <si>
    <t>478</t>
  </si>
  <si>
    <t>ФАП с. Малая Кочерма</t>
  </si>
  <si>
    <t>479</t>
  </si>
  <si>
    <t>ФАП с. Мингатуй</t>
  </si>
  <si>
    <t>480</t>
  </si>
  <si>
    <t>ФАП п.ж.д. ст.  Мингатуй</t>
  </si>
  <si>
    <t>481</t>
  </si>
  <si>
    <t>ФАП д. Новая Када</t>
  </si>
  <si>
    <t>482</t>
  </si>
  <si>
    <t>ФАП пос. Наратай</t>
  </si>
  <si>
    <t>483</t>
  </si>
  <si>
    <t>ФАП пос. Новая Тельба</t>
  </si>
  <si>
    <t>484</t>
  </si>
  <si>
    <t>ФАП пос. Окинский</t>
  </si>
  <si>
    <t>485</t>
  </si>
  <si>
    <t>ФАП пос. Панагино</t>
  </si>
  <si>
    <t>486</t>
  </si>
  <si>
    <t>ФАП пос. Садовый</t>
  </si>
  <si>
    <t>487</t>
  </si>
  <si>
    <t>ФАП д. 3-я Станица</t>
  </si>
  <si>
    <t>488</t>
  </si>
  <si>
    <t>ФАП пос. Сосновский</t>
  </si>
  <si>
    <t>489</t>
  </si>
  <si>
    <t>ФАП с. Сулкет</t>
  </si>
  <si>
    <t>490</t>
  </si>
  <si>
    <t>ФАП с. Тихорут</t>
  </si>
  <si>
    <t>491</t>
  </si>
  <si>
    <t>ФАП д. Тобино</t>
  </si>
  <si>
    <t>492</t>
  </si>
  <si>
    <t>ФАП с. Тулюшка</t>
  </si>
  <si>
    <t>493</t>
  </si>
  <si>
    <t>ФАП п ж/д ст Тулюшка</t>
  </si>
  <si>
    <t>494</t>
  </si>
  <si>
    <t>ФАП с. Усть- Када</t>
  </si>
  <si>
    <t>495</t>
  </si>
  <si>
    <t>ФАП д. Харчев</t>
  </si>
  <si>
    <t>496</t>
  </si>
  <si>
    <t>ФАП с. Хаихта</t>
  </si>
  <si>
    <t>497</t>
  </si>
  <si>
    <t>ФАП с. Харик</t>
  </si>
  <si>
    <t>498</t>
  </si>
  <si>
    <t>ФАП д. Широкие Кочки</t>
  </si>
  <si>
    <t>499</t>
  </si>
  <si>
    <t>ФАП с. Чеботариха</t>
  </si>
  <si>
    <t>500</t>
  </si>
  <si>
    <t>ФАП с. Перфилово</t>
  </si>
  <si>
    <t>501</t>
  </si>
  <si>
    <t>ФАП д. Петровск</t>
  </si>
  <si>
    <t>502</t>
  </si>
  <si>
    <t>ФАП д. Нижний Манут</t>
  </si>
  <si>
    <t>503</t>
  </si>
  <si>
    <t>ФАП с. Мугун</t>
  </si>
  <si>
    <t>504</t>
  </si>
  <si>
    <t>ФАП с. Бадар</t>
  </si>
  <si>
    <t>505</t>
  </si>
  <si>
    <t>ФАП д. Евдокимова</t>
  </si>
  <si>
    <t>506</t>
  </si>
  <si>
    <t>ФАП д. Красный Октябрь</t>
  </si>
  <si>
    <t>507</t>
  </si>
  <si>
    <t>ФАП д. Красная Дубрава</t>
  </si>
  <si>
    <t>508</t>
  </si>
  <si>
    <t>ФАП 1 отделение ГСС</t>
  </si>
  <si>
    <t>509</t>
  </si>
  <si>
    <t>ФАП д. Заусаева</t>
  </si>
  <si>
    <t>510</t>
  </si>
  <si>
    <t>ФАП п. Утай</t>
  </si>
  <si>
    <t>511</t>
  </si>
  <si>
    <t>ФАП 4 отделение ГСС</t>
  </si>
  <si>
    <t>512</t>
  </si>
  <si>
    <t>ФАП п. Сибиряк</t>
  </si>
  <si>
    <t>513</t>
  </si>
  <si>
    <t>ФАП с. Умыган</t>
  </si>
  <si>
    <t>514</t>
  </si>
  <si>
    <t>ФАП п. Центральные Мастерские</t>
  </si>
  <si>
    <t>515</t>
  </si>
  <si>
    <t>ФАП п. Ишидей</t>
  </si>
  <si>
    <t>516</t>
  </si>
  <si>
    <t>ФАП с. Едогон</t>
  </si>
  <si>
    <t>517</t>
  </si>
  <si>
    <t>ФАП д. Изегол</t>
  </si>
  <si>
    <t>518</t>
  </si>
  <si>
    <t>ФАП д. Владимировка</t>
  </si>
  <si>
    <t>519</t>
  </si>
  <si>
    <t>ФАП д. Нижний Бурбук</t>
  </si>
  <si>
    <t>520</t>
  </si>
  <si>
    <t>ФАП п. Целинные Земли</t>
  </si>
  <si>
    <t>521</t>
  </si>
  <si>
    <t>ФАП с. Никитаево</t>
  </si>
  <si>
    <t>522</t>
  </si>
  <si>
    <t>ФАП д. Андреевка</t>
  </si>
  <si>
    <t>523</t>
  </si>
  <si>
    <t>ФАП с. Усть-Кульск</t>
  </si>
  <si>
    <t>524</t>
  </si>
  <si>
    <t>ФАП п. Ангуйский</t>
  </si>
  <si>
    <t>ФАП д. Афанасьева</t>
  </si>
  <si>
    <t>525</t>
  </si>
  <si>
    <t>ФАП д. Трактовая</t>
  </si>
  <si>
    <t>526</t>
  </si>
  <si>
    <t>ФАП д. Уталай</t>
  </si>
  <si>
    <t>527</t>
  </si>
  <si>
    <t>ФАП с. Азей</t>
  </si>
  <si>
    <t>528</t>
  </si>
  <si>
    <t>ФАП д. Азей</t>
  </si>
  <si>
    <t>529</t>
  </si>
  <si>
    <t>ФАП с. Гадалей</t>
  </si>
  <si>
    <t>530</t>
  </si>
  <si>
    <t>ФАП с. Уйгат</t>
  </si>
  <si>
    <t>531</t>
  </si>
  <si>
    <t>ФАП д. Новотроицк</t>
  </si>
  <si>
    <t>532</t>
  </si>
  <si>
    <t>ФАП д. Северный Кадуй</t>
  </si>
  <si>
    <t>533</t>
  </si>
  <si>
    <t>ФАП д. Килим</t>
  </si>
  <si>
    <t>534</t>
  </si>
  <si>
    <t>ФАП д. Булюшкина</t>
  </si>
  <si>
    <t>535</t>
  </si>
  <si>
    <t>ФАП д. Трактово-Курзан</t>
  </si>
  <si>
    <t>536</t>
  </si>
  <si>
    <t>ФАП с. Бурхун</t>
  </si>
  <si>
    <t>537</t>
  </si>
  <si>
    <t>ФАП д. Одон</t>
  </si>
  <si>
    <t>538</t>
  </si>
  <si>
    <t>ФАП п. Аршан</t>
  </si>
  <si>
    <t>539</t>
  </si>
  <si>
    <t>ФАП д. Хараманут</t>
  </si>
  <si>
    <t>540</t>
  </si>
  <si>
    <t>ФАП п. Октябрьский-2</t>
  </si>
  <si>
    <t>541</t>
  </si>
  <si>
    <t>ФАП д. Александровка</t>
  </si>
  <si>
    <t>542</t>
  </si>
  <si>
    <t>ФАП пос. Селезневский</t>
  </si>
  <si>
    <t>543</t>
  </si>
  <si>
    <t>ФАП пос. Суворовский</t>
  </si>
  <si>
    <t>544</t>
  </si>
  <si>
    <t>ФАП р.п. Шестаково</t>
  </si>
  <si>
    <t>545</t>
  </si>
  <si>
    <t>ФАП пос. Коршуновский</t>
  </si>
  <si>
    <t>546</t>
  </si>
  <si>
    <t>ФАП пос. Чистополянский</t>
  </si>
  <si>
    <t>547</t>
  </si>
  <si>
    <t>ФАП пос. Каймоновский</t>
  </si>
  <si>
    <t>548</t>
  </si>
  <si>
    <t>ФАП п.Янгель</t>
  </si>
  <si>
    <t>549</t>
  </si>
  <si>
    <t>ФАП р.п.Радищев</t>
  </si>
  <si>
    <t>550</t>
  </si>
  <si>
    <t>ФАП пос. Новоилимск</t>
  </si>
  <si>
    <t>551</t>
  </si>
  <si>
    <t>ФАП пос. Брусничный</t>
  </si>
  <si>
    <t>552</t>
  </si>
  <si>
    <t>ФАП пос.Игирма</t>
  </si>
  <si>
    <t>553</t>
  </si>
  <si>
    <t>ФАП пос.Дальний</t>
  </si>
  <si>
    <t>554</t>
  </si>
  <si>
    <t>ФАП пос.Заморский</t>
  </si>
  <si>
    <t>555</t>
  </si>
  <si>
    <t>ФАП пос.Соцгородок</t>
  </si>
  <si>
    <t>556</t>
  </si>
  <si>
    <t>ФАП п.Небель</t>
  </si>
  <si>
    <t>557</t>
  </si>
  <si>
    <t>ФАП с.Карам</t>
  </si>
  <si>
    <t>558</t>
  </si>
  <si>
    <t>ФАП д. Юхта</t>
  </si>
  <si>
    <t>559</t>
  </si>
  <si>
    <t>ФАП п.Окунайский</t>
  </si>
  <si>
    <t>560</t>
  </si>
  <si>
    <t>ФАП с.Новоселово</t>
  </si>
  <si>
    <t>561</t>
  </si>
  <si>
    <t>ФАП д.Ключи</t>
  </si>
  <si>
    <t>562</t>
  </si>
  <si>
    <t>ФАП с. Ермаки</t>
  </si>
  <si>
    <t>563</t>
  </si>
  <si>
    <t xml:space="preserve">ФАП п. Визирный </t>
  </si>
  <si>
    <t>564</t>
  </si>
  <si>
    <t>ФАП с. Коршуново</t>
  </si>
  <si>
    <t>565</t>
  </si>
  <si>
    <t>ФАП  с. Петропавловское</t>
  </si>
  <si>
    <t>566</t>
  </si>
  <si>
    <t>ФАП п. Юбилейный</t>
  </si>
  <si>
    <t>567</t>
  </si>
  <si>
    <t>ФАП с. Чечуйск</t>
  </si>
  <si>
    <t>568</t>
  </si>
  <si>
    <t xml:space="preserve">ФАП с. Банщиково </t>
  </si>
  <si>
    <t>569</t>
  </si>
  <si>
    <t xml:space="preserve">ФАП д. Никулина </t>
  </si>
  <si>
    <t>570</t>
  </si>
  <si>
    <t xml:space="preserve">ФАП с. Алымовка </t>
  </si>
  <si>
    <t>571</t>
  </si>
  <si>
    <t>ФАП д. Салтыкова</t>
  </si>
  <si>
    <t>572</t>
  </si>
  <si>
    <t xml:space="preserve">ФАП п. Воронежский </t>
  </si>
  <si>
    <t>573</t>
  </si>
  <si>
    <t xml:space="preserve">ФАП с. Змеиново </t>
  </si>
  <si>
    <t>574</t>
  </si>
  <si>
    <t>ФАП с. Макарово</t>
  </si>
  <si>
    <t>575</t>
  </si>
  <si>
    <t xml:space="preserve">ФАП д. Сидорова </t>
  </si>
  <si>
    <t>576</t>
  </si>
  <si>
    <t>ФАП с. Кривошапкино</t>
  </si>
  <si>
    <t>577</t>
  </si>
  <si>
    <t xml:space="preserve">ФАП п.Пашня </t>
  </si>
  <si>
    <t>578</t>
  </si>
  <si>
    <t xml:space="preserve">ФАП с. Кривая Лука </t>
  </si>
  <si>
    <t>579</t>
  </si>
  <si>
    <t xml:space="preserve">ФАП с. Красноярово </t>
  </si>
  <si>
    <t>580</t>
  </si>
  <si>
    <t xml:space="preserve">ФАП п. Небель </t>
  </si>
  <si>
    <t>581</t>
  </si>
  <si>
    <t>Каймоновский ФАП</t>
  </si>
  <si>
    <t>582</t>
  </si>
  <si>
    <t>Таюрский ФАП</t>
  </si>
  <si>
    <t>583</t>
  </si>
  <si>
    <t>Турукский ФАП</t>
  </si>
  <si>
    <t>584</t>
  </si>
  <si>
    <t>Марковский ФАП</t>
  </si>
  <si>
    <t>585</t>
  </si>
  <si>
    <t>Максимовский ФАП</t>
  </si>
  <si>
    <t>586</t>
  </si>
  <si>
    <t>Орлингский ФАП</t>
  </si>
  <si>
    <t>587</t>
  </si>
  <si>
    <t>Омолоевский ФАП</t>
  </si>
  <si>
    <t>588</t>
  </si>
  <si>
    <t>Казаринский ФАП</t>
  </si>
  <si>
    <t>589</t>
  </si>
  <si>
    <t>Боярский ФАП</t>
  </si>
  <si>
    <t>590</t>
  </si>
  <si>
    <t>Заярновский ФАП</t>
  </si>
  <si>
    <t>591</t>
  </si>
  <si>
    <t>ФАП п. Новостройка</t>
  </si>
  <si>
    <t>592</t>
  </si>
  <si>
    <t>ФАП с. Онот</t>
  </si>
  <si>
    <t>593</t>
  </si>
  <si>
    <t>ФАП с. Тальники</t>
  </si>
  <si>
    <t>594</t>
  </si>
  <si>
    <t>ФАП с. Тунгуска</t>
  </si>
  <si>
    <t>595</t>
  </si>
  <si>
    <t>ФАП д. Жалгай</t>
  </si>
  <si>
    <t>596</t>
  </si>
  <si>
    <t>ФАП с. Саянское</t>
  </si>
  <si>
    <t>597</t>
  </si>
  <si>
    <t>ФАП с. Нижняя Иреть</t>
  </si>
  <si>
    <t>598</t>
  </si>
  <si>
    <t>ФАП д. Бажей</t>
  </si>
  <si>
    <t>599</t>
  </si>
  <si>
    <t>ФАП д. Верхняя Иреть</t>
  </si>
  <si>
    <t>600</t>
  </si>
  <si>
    <t>ФАП с. Узкий Луг</t>
  </si>
  <si>
    <t>601</t>
  </si>
  <si>
    <t>ФАП д. Худорожкина</t>
  </si>
  <si>
    <t>602</t>
  </si>
  <si>
    <t>ФАП с. Зерновое</t>
  </si>
  <si>
    <t>603</t>
  </si>
  <si>
    <t>ФАП д. Бархатова</t>
  </si>
  <si>
    <t>604</t>
  </si>
  <si>
    <t>ФАП д. Кирзавод</t>
  </si>
  <si>
    <t>605</t>
  </si>
  <si>
    <t>ФАП д. Поздеева</t>
  </si>
  <si>
    <t>606</t>
  </si>
  <si>
    <t>ФАП д. Белобородова</t>
  </si>
  <si>
    <t>607</t>
  </si>
  <si>
    <t>ФАП д. Старый Кутугун</t>
  </si>
  <si>
    <t>608</t>
  </si>
  <si>
    <t>ФАП заимка Чемодариха</t>
  </si>
  <si>
    <t>609</t>
  </si>
  <si>
    <t>ФАП с. Новогромово</t>
  </si>
  <si>
    <t>610</t>
  </si>
  <si>
    <t>ФАП д. Малиновка</t>
  </si>
  <si>
    <t>611</t>
  </si>
  <si>
    <t>ФАП д. Шаманаева</t>
  </si>
  <si>
    <t>612</t>
  </si>
  <si>
    <t>ФАП с. Каменно-Ангарск</t>
  </si>
  <si>
    <t>613</t>
  </si>
  <si>
    <t>ФАП д. Балухарь</t>
  </si>
  <si>
    <t>614</t>
  </si>
  <si>
    <t>ФАП д. Ключи</t>
  </si>
  <si>
    <t>615</t>
  </si>
  <si>
    <t>ФАП с. Верхний Булай</t>
  </si>
  <si>
    <t>616</t>
  </si>
  <si>
    <t>ФАП д. Козлова</t>
  </si>
  <si>
    <t>617</t>
  </si>
  <si>
    <t>ФАП д. Белькова</t>
  </si>
  <si>
    <t>618</t>
  </si>
  <si>
    <t>ФАП д. Паршевникова</t>
  </si>
  <si>
    <t>619</t>
  </si>
  <si>
    <t>ФАП д. Средний Булай</t>
  </si>
  <si>
    <t>620</t>
  </si>
  <si>
    <t>ФАП д. Топка</t>
  </si>
  <si>
    <t>621</t>
  </si>
  <si>
    <t>ФАП д. Русская Аларь</t>
  </si>
  <si>
    <t>622</t>
  </si>
  <si>
    <t>ФАП д. Сутупова</t>
  </si>
  <si>
    <t>623</t>
  </si>
  <si>
    <t>ФАП д. Герасимова</t>
  </si>
  <si>
    <t>624</t>
  </si>
  <si>
    <t>ФАП д. Жмурова</t>
  </si>
  <si>
    <t>625</t>
  </si>
  <si>
    <t>626</t>
  </si>
  <si>
    <t>ФАП д. Нены</t>
  </si>
  <si>
    <t>627</t>
  </si>
  <si>
    <t>ФАП с.Могоенок</t>
  </si>
  <si>
    <t>628</t>
  </si>
  <si>
    <t>ФАП д. Маниловская</t>
  </si>
  <si>
    <t>629</t>
  </si>
  <si>
    <t xml:space="preserve">ФАП  с.Александровск </t>
  </si>
  <si>
    <t>630</t>
  </si>
  <si>
    <t>ФАП д.Киркей</t>
  </si>
  <si>
    <t>631</t>
  </si>
  <si>
    <t>ФАП  д.Заречное</t>
  </si>
  <si>
    <t>632</t>
  </si>
  <si>
    <t xml:space="preserve">ФАП  д.Апхайта </t>
  </si>
  <si>
    <t>633</t>
  </si>
  <si>
    <t>ФАП п.Ангарский</t>
  </si>
  <si>
    <t>634</t>
  </si>
  <si>
    <t xml:space="preserve">ФАП с.Зоны </t>
  </si>
  <si>
    <t>635</t>
  </si>
  <si>
    <t>ФАП д.Бурятская</t>
  </si>
  <si>
    <t>636</t>
  </si>
  <si>
    <t>ФАП с.Табарсук</t>
  </si>
  <si>
    <t>637</t>
  </si>
  <si>
    <t>ФАП д.Угольная</t>
  </si>
  <si>
    <t>638</t>
  </si>
  <si>
    <t xml:space="preserve">ФАП д.Егоровская </t>
  </si>
  <si>
    <t>639</t>
  </si>
  <si>
    <t>ФАП д.Хуруй</t>
  </si>
  <si>
    <t>640</t>
  </si>
  <si>
    <t>ФАП д.Маломолева</t>
  </si>
  <si>
    <t>641</t>
  </si>
  <si>
    <t>ФАП д.Зангей</t>
  </si>
  <si>
    <t>642</t>
  </si>
  <si>
    <t xml:space="preserve">ФАП с.Тыргетуй </t>
  </si>
  <si>
    <t>643</t>
  </si>
  <si>
    <t>ФАП д.Ныгда</t>
  </si>
  <si>
    <t>644</t>
  </si>
  <si>
    <t>ФАП д.Буркова</t>
  </si>
  <si>
    <t>645</t>
  </si>
  <si>
    <t>ФАП д.Отрадная</t>
  </si>
  <si>
    <t>646</t>
  </si>
  <si>
    <t>ФАП с.Аляты</t>
  </si>
  <si>
    <t>647</t>
  </si>
  <si>
    <t>ФАП с.Куйта</t>
  </si>
  <si>
    <t>648</t>
  </si>
  <si>
    <t>ФАП с.Идеал</t>
  </si>
  <si>
    <t>649</t>
  </si>
  <si>
    <t>ФАП д.Кукунур</t>
  </si>
  <si>
    <t>650</t>
  </si>
  <si>
    <t>ФАП д.Алзобей</t>
  </si>
  <si>
    <t>651</t>
  </si>
  <si>
    <t>ФАП д.Высотская</t>
  </si>
  <si>
    <t>652</t>
  </si>
  <si>
    <t>ФАП д. Кирюшина</t>
  </si>
  <si>
    <t>653</t>
  </si>
  <si>
    <t>ФАП с.Бахтай</t>
  </si>
  <si>
    <t>654</t>
  </si>
  <si>
    <t>ФАП д.Шаховская</t>
  </si>
  <si>
    <t>655</t>
  </si>
  <si>
    <t xml:space="preserve">ФАП п.Быково </t>
  </si>
  <si>
    <t>656</t>
  </si>
  <si>
    <t xml:space="preserve">ФАП д.Куркат </t>
  </si>
  <si>
    <t>657</t>
  </si>
  <si>
    <t>ФАП д. Малолучинск</t>
  </si>
  <si>
    <t>658</t>
  </si>
  <si>
    <t xml:space="preserve">ФАП с. Головинское </t>
  </si>
  <si>
    <t>659</t>
  </si>
  <si>
    <t>ФАП с. Алтарик</t>
  </si>
  <si>
    <t>660</t>
  </si>
  <si>
    <t>ФАП д. Васильевское</t>
  </si>
  <si>
    <t>661</t>
  </si>
  <si>
    <t>ФАП д. Большебаяновская</t>
  </si>
  <si>
    <t>662</t>
  </si>
  <si>
    <t>ФАП с.Нукуты</t>
  </si>
  <si>
    <t>663</t>
  </si>
  <si>
    <t>ФАП д.Ворот-Онгой</t>
  </si>
  <si>
    <t>664</t>
  </si>
  <si>
    <t>ФАП д. Макарьевск</t>
  </si>
  <si>
    <t>665</t>
  </si>
  <si>
    <t>ФАП с. Тангуты</t>
  </si>
  <si>
    <t>666</t>
  </si>
  <si>
    <t>ФАП д. Зунгар</t>
  </si>
  <si>
    <t>667</t>
  </si>
  <si>
    <t>ФАП д. Куйта</t>
  </si>
  <si>
    <t>668</t>
  </si>
  <si>
    <t>ФАП д. Ей</t>
  </si>
  <si>
    <t>669</t>
  </si>
  <si>
    <t>ФАП д. Мельхитуй</t>
  </si>
  <si>
    <t>670</t>
  </si>
  <si>
    <t>671</t>
  </si>
  <si>
    <t>ФАП с. Новоленино</t>
  </si>
  <si>
    <t>672</t>
  </si>
  <si>
    <t>ФАП с. Целинный</t>
  </si>
  <si>
    <t>673</t>
  </si>
  <si>
    <t>ФАП д. Степное</t>
  </si>
  <si>
    <t>674</t>
  </si>
  <si>
    <t>ФАП д. Дружный</t>
  </si>
  <si>
    <t>675</t>
  </si>
  <si>
    <t>ФАП д. Заходы</t>
  </si>
  <si>
    <t>676</t>
  </si>
  <si>
    <t>ФАП с. Закулей</t>
  </si>
  <si>
    <t>677</t>
  </si>
  <si>
    <t>ФАП д. Новоселово</t>
  </si>
  <si>
    <t>678</t>
  </si>
  <si>
    <t>ФАП с. Хареты</t>
  </si>
  <si>
    <t>679</t>
  </si>
  <si>
    <t>ФАП д. Шалоты</t>
  </si>
  <si>
    <t>680</t>
  </si>
  <si>
    <t>областное государственное автономное учреждение здравоохранения «Иркутская городская клиническая больница №8»</t>
  </si>
  <si>
    <t>ФАП д. Малая Еланка</t>
  </si>
  <si>
    <t>681</t>
  </si>
  <si>
    <t>областное государственное бюджетное учреждение здравоохранения«Усть-Илимская городская поликлиника №2»</t>
  </si>
  <si>
    <t>ФАП р.п. Железнодорожный</t>
  </si>
  <si>
    <t>*</t>
  </si>
  <si>
    <t>Понижающий поправочный коэффициент для расчета размера финансового обеспечения - 0,8 к значению следующей группы. Размер финансового обеспечения ФПов ,ФАПов, обслуживающих менее 100 жителей  - 939,36 тыс. руб.,</t>
  </si>
  <si>
    <t>**</t>
  </si>
  <si>
    <t>Повышающий поправочный коэффициент для расчета размера финансового обеспечения - 1,2 к значению предыдущей группы. Размер финансового обеспечения ФПов ,ФАПов, обслуживающих более 2000 жителей  -  2506,68 тыс. руб.,</t>
  </si>
  <si>
    <t>к Дополнительному соглашению № 9 от 30.06.2023г.</t>
  </si>
  <si>
    <t>Приложение № 3</t>
  </si>
  <si>
    <t>Перечень медицинских организаций (структурных подразделений медицинских организаций), оказывающих медицинскую помощь в условиях дневного стационара</t>
  </si>
  <si>
    <t>Общество с ограниченной ответственностью «Клиника Центра Молекулярной Диагностики»</t>
  </si>
  <si>
    <t>частное учреждение здравоохранения «Поликлиника «РЖД-Медицина» города Вихоревка»</t>
  </si>
  <si>
    <t>Общество с ограниченной ответственностью «РУСАЛ Медицинский Центр» (Филиал Общества с ограниченной ответственностью «РУСАЛ Медицинский Центр» в г. Шелехове)</t>
  </si>
  <si>
    <t>областное государственное бюджетное учреждение здравоохранения «Усть-Илимская городская детская поликлиника»</t>
  </si>
  <si>
    <t>частное учреждение здравоохранения «Поликлиника «РЖД-Медицина» города Усть-Кут»</t>
  </si>
  <si>
    <t>частное учреждение здравоохранения «Поликлиника «РЖД-Медицина» города Железногорск-Илимский»</t>
  </si>
  <si>
    <t>областное государственное бюджетное учреждение здравоохранения «Усть-Илимская городская поликлиника № 2»</t>
  </si>
  <si>
    <t>областное государственное автономное учреждение здравоохранения «Иркутская городская детская поликлиника № 2»</t>
  </si>
  <si>
    <t>областное государственное бюджетное учреждение здравоохранения «Иркутская городская поликлиника № 4»</t>
  </si>
  <si>
    <t>областное государственное бюджетное учреждение здравоохранения «Иркутская городская больница № 5»</t>
  </si>
  <si>
    <t>областное государственное бюджетное учреждение здравоохранения «Иркутская городская детская поликлиника № 6»</t>
  </si>
  <si>
    <t>областное государственное бюджетное учреждение здравоохранения «Иркутская городская поликлиника № 17»</t>
  </si>
  <si>
    <t>областное государственное автономное учреждение здравоохранения «Иркутская медико-санитарная часть № 2»</t>
  </si>
  <si>
    <t>частное учреждение здравоохранения «Поликлиника «РЖД-Медицина» города Нижнеудинск»</t>
  </si>
  <si>
    <t>частное учреждение здравоохранения «Поликлиника «РЖД-Медицина» города Зима»</t>
  </si>
  <si>
    <t>частное учреждение здравоохранения «Поликлиника «РЖД-Медицина» города Тайшет»</t>
  </si>
  <si>
    <t>Федеральное государственное бюджетное научное учреждение «Восточно-Сибирский институт медико-экологических исследований»</t>
  </si>
  <si>
    <t>Общество с ограниченной ответственностью «Санаторий «Солнечный»</t>
  </si>
  <si>
    <t>Общество с ограниченной ответственностью «АДСклиник»</t>
  </si>
  <si>
    <t>Общество с ограниченной ответственностью «Центр репродуктивной медицины»</t>
  </si>
  <si>
    <t>Общество с ограниченной ответственностью «МедГрафт»</t>
  </si>
  <si>
    <t>областное государственное автономное учреждение здравоохранения «Ангарская городская детская больница № 1»</t>
  </si>
  <si>
    <t>Частное учреждение «Медико-санитарная часть № 36»</t>
  </si>
  <si>
    <t>областное государственное бюджетное учреждение здравоохранения «Иркутская городская клиническая больница № 3»</t>
  </si>
  <si>
    <t>государственное бюджетное учреждение здравоохранения Иркутская государственная областная детская клиническая больница</t>
  </si>
  <si>
    <t>Общество с ограниченной ответственностью «КатЛаб-Ангара»</t>
  </si>
  <si>
    <t>областное государственное бюджетное учреждение здравоохранения «Иркутский городской перинатальный центр»</t>
  </si>
  <si>
    <t>государственное бюджетное учреждение здравоохранения «Областной онкологический диспансер»</t>
  </si>
  <si>
    <t>Государственное бюджетное учреждение здравоохранения Иркутская ордена «Знак Почета» областная клиническая больница</t>
  </si>
  <si>
    <t>областное государственное автономное учреждение здравоохранения «Городская Ивано-Матренинская детская клиническая больница»</t>
  </si>
  <si>
    <t>государственное бюджетное учреждение здравоохранения «Областной кожно-венерологический диспансер»</t>
  </si>
  <si>
    <t>Медицинская автономная некоммерческая организация «Лечебно-диагностический центр» (за исключением: кабинета генно-инженерной терапии)</t>
  </si>
  <si>
    <t>областное государственное бюджетное учреждение здравоохранения «Иркутская городская клиническая больница № 1»</t>
  </si>
  <si>
    <t>областное государственное автономное учреждение здравоохранения «МЕДСАНЧАСТЬ ИАПО»</t>
  </si>
  <si>
    <t>частное учреждение здравоохранения «Клиническая больница «РЖД-Медицина» города Иркутск»</t>
  </si>
  <si>
    <t>государственное бюджетное учреждение здравоохранения «Иркутский областной центр по профилактике и борьбе со СПИД и инфекционными заболеваниями»</t>
  </si>
  <si>
    <t>Иркутская государственная медицинская академия последипломного образования – филиал федерального государственного бюджетного образовательного учреждения дополнительного профессионального образования «Российская медицинская академия непрерывного профессионального образования» Министерства здравоохранения Российской Федерации</t>
  </si>
  <si>
    <t xml:space="preserve"> 
380074</t>
  </si>
  <si>
    <t>Общество с ограниченной ответственностью «Эверест»</t>
  </si>
  <si>
    <t>Медицинская автономная некоммерческая организация «Лечебно-диагностический центр» (кабинет генно-инженерной терапии)</t>
  </si>
  <si>
    <t>Приложение № 6</t>
  </si>
  <si>
    <t>БС</t>
  </si>
  <si>
    <t>№ п/п</t>
  </si>
  <si>
    <t>значение коэффициента дифференциации</t>
  </si>
  <si>
    <t>Размер базовой ставки с учетом коэффициента дифференциации</t>
  </si>
  <si>
    <t>Круглосуточный стационар</t>
  </si>
  <si>
    <t>Дневной стационар</t>
  </si>
  <si>
    <t>Муниципальное образование «Аларский район»</t>
  </si>
  <si>
    <t>Муниципальное образование Балаганский район</t>
  </si>
  <si>
    <t>Муниципальное образование «Баяндаевский район»</t>
  </si>
  <si>
    <t>Муниципальное образование города Бодайбо района</t>
  </si>
  <si>
    <t>Муниципальное образование «Боханский район»</t>
  </si>
  <si>
    <t>Муниципальное образование «Братский район»</t>
  </si>
  <si>
    <t>Ангарское муниципальное образование</t>
  </si>
  <si>
    <t>Муниципальное образование города Братска</t>
  </si>
  <si>
    <t>Зиминское городское муниципальное образование</t>
  </si>
  <si>
    <t>Зиминское районное муниципальное образование</t>
  </si>
  <si>
    <t>Город Иркутск</t>
  </si>
  <si>
    <t>Муниципальное образование «город Саянск»</t>
  </si>
  <si>
    <t>Муниципальное образование города Усолье-Сибирское</t>
  </si>
  <si>
    <t>Усольское районной муниципальное образование</t>
  </si>
  <si>
    <t>Усть-Кутское муниципальное образование</t>
  </si>
  <si>
    <t>Муниципальное образование – «город Тулун»</t>
  </si>
  <si>
    <t>Муниципальное образование «Тулунский район»</t>
  </si>
  <si>
    <t>Муниципальное образование город Усть-Илимск</t>
  </si>
  <si>
    <t>Муниципальное образование «Усть-Илимский район»</t>
  </si>
  <si>
    <t>Муниципальное образование «город Черемхово»</t>
  </si>
  <si>
    <t>Черемховское районное муниципальное образование</t>
  </si>
  <si>
    <t>Муниципальное образование «город Свирск»</t>
  </si>
  <si>
    <t>Шелеховский район</t>
  </si>
  <si>
    <t>Муниципальное образование «Жигаловский район»</t>
  </si>
  <si>
    <t>Муниципальное образование «Заларинский район»</t>
  </si>
  <si>
    <t>Иркутское районное муниципальное образование</t>
  </si>
  <si>
    <t>Муниципальное образование Иркутской области «Казачинско -Ленский район»</t>
  </si>
  <si>
    <t>Муниципальное образование «Катангский район»</t>
  </si>
  <si>
    <t>Муниципальное образование «Качугский район»</t>
  </si>
  <si>
    <t>Муниципальное образование Киренский район</t>
  </si>
  <si>
    <t>Муниципальное образование Куйтунский район</t>
  </si>
  <si>
    <t>Муниципальное образование Мамско-Чуйского района</t>
  </si>
  <si>
    <t>Муниципальное образование «Нижнеилимский район»</t>
  </si>
  <si>
    <t>Муниципальное образование «Нижнеудинский район»</t>
  </si>
  <si>
    <t>Муниципальное образование «Нукутский район»</t>
  </si>
  <si>
    <t>Ольхонское районное муниципальное образование</t>
  </si>
  <si>
    <t>Муниципальное образование «Осинский район»</t>
  </si>
  <si>
    <t>Муниципальное образование Слюдянский район</t>
  </si>
  <si>
    <t>Муниципальное образование «Тайшетский район»</t>
  </si>
  <si>
    <t>Районное муниципальное образование «Усть-Удинский район»</t>
  </si>
  <si>
    <t>Чунское районное муниципальное образование</t>
  </si>
  <si>
    <t>Муниципальное образование «Эхирит - Булагатский район»</t>
  </si>
  <si>
    <t>территория оказания медицинской помощи</t>
  </si>
  <si>
    <t xml:space="preserve">Приложение № 10 к Тарифному соглашению на оплату медицинской помощи по обязательному медицинскому страхованию в Иркутской области от 30.12.2022г. </t>
  </si>
  <si>
    <t>Тарифы на оплату медицинской помощи в рамках мероприятий по диспансеризации определенных групп взрослого населения</t>
  </si>
  <si>
    <t>1.</t>
  </si>
  <si>
    <t>Тарифы на 1-й этап диспансеризации определенных групп взрослого населения, тарифы по диспансеризации взрослого населения, проводимой  мобильными медицинскими бригадами*</t>
  </si>
  <si>
    <t>ПОЛ</t>
  </si>
  <si>
    <t>Возраст</t>
  </si>
  <si>
    <t xml:space="preserve">  Тариф*, руб.</t>
  </si>
  <si>
    <t>Тариф на мобильные бригады*, руб.</t>
  </si>
  <si>
    <t>Тариф в выходные дни*, руб.</t>
  </si>
  <si>
    <t>Базовый норматив финансовых затрат 2 507,20 рублей</t>
  </si>
  <si>
    <t>мужчины</t>
  </si>
  <si>
    <t>18, 21, 24, 27, 30, 33, 36, 39</t>
  </si>
  <si>
    <t>женщины</t>
  </si>
  <si>
    <t>2.</t>
  </si>
  <si>
    <t xml:space="preserve">Тарифы на 2-й этап диспансеризации определенных групп взрослого населения* </t>
  </si>
  <si>
    <t>Код услуги</t>
  </si>
  <si>
    <t>Наименование услуги</t>
  </si>
  <si>
    <t>Тариф*, руб.</t>
  </si>
  <si>
    <t>B01.047.002</t>
  </si>
  <si>
    <t>Прием (осмотр, консультация) врача-терапевта повторный</t>
  </si>
  <si>
    <t>B01.026.002</t>
  </si>
  <si>
    <t>Прием (осмотр, консультация) врача общей практики (семейного врача) повторный</t>
  </si>
  <si>
    <t>B01.001.001</t>
  </si>
  <si>
    <t>Прием (осмотр, консультация) врача-акушера-гинеколога первичный</t>
  </si>
  <si>
    <t>B01.023.001</t>
  </si>
  <si>
    <t>Прием (осмотр, консультация) врача- невролога первичный</t>
  </si>
  <si>
    <t>B01.029.001</t>
  </si>
  <si>
    <t>Прием (осмотр, консультация) врача-офтальмолога первичный</t>
  </si>
  <si>
    <t>B01.028.001</t>
  </si>
  <si>
    <t>Прием (осмотр, консультация) врача-оториноларинголога первичный</t>
  </si>
  <si>
    <t>A04.12.005.003</t>
  </si>
  <si>
    <t>Дуплексное сканирование брахиоцефальных артерий с цветным допплеровским картированием кровотока</t>
  </si>
  <si>
    <t>B01.053.001</t>
  </si>
  <si>
    <t>Прием (осмотр, консультация) врача-уролога первичный</t>
  </si>
  <si>
    <t>B01.018.001</t>
  </si>
  <si>
    <t>Прием (осмотр, консультация) врача-колопроктолога первичный</t>
  </si>
  <si>
    <t>A03.19.002</t>
  </si>
  <si>
    <t>Ректороманоскопия</t>
  </si>
  <si>
    <t>B01.057.001</t>
  </si>
  <si>
    <t>Прием (осмотр, консультация) врача-хирурга первичный</t>
  </si>
  <si>
    <t>A12.09.001</t>
  </si>
  <si>
    <t>Исследование неспровоцированных дыхательных объемов и потоков</t>
  </si>
  <si>
    <t>A03.18.001</t>
  </si>
  <si>
    <t>Колоноскопия</t>
  </si>
  <si>
    <t>B04.070.003</t>
  </si>
  <si>
    <t>Индивидуальное углубленное профилактическое консультирование по коррекции факторов риска неинфекционных заболеваний первичное</t>
  </si>
  <si>
    <t>B04.070.005</t>
  </si>
  <si>
    <t>Групповое профилактическое консультирование по коррекции факторов риска неинфекционных заболеваний</t>
  </si>
  <si>
    <t>B01.026.001.6</t>
  </si>
  <si>
    <t>Прием фельдшера (акушерки)</t>
  </si>
  <si>
    <t>A03.16.001</t>
  </si>
  <si>
    <t>Эзофагогастродуоденоскопия</t>
  </si>
  <si>
    <t>A06.09.008</t>
  </si>
  <si>
    <t>Томография легких</t>
  </si>
  <si>
    <t>A06.09.008.001</t>
  </si>
  <si>
    <t>Спиральная компьютерная томография легких</t>
  </si>
  <si>
    <t>B01.008.001</t>
  </si>
  <si>
    <t>Прием (осмотр, консультация) врача-дерматовенеролога первичный</t>
  </si>
  <si>
    <t>A09.05.083</t>
  </si>
  <si>
    <t>Исследование уровня гликированного гемоглобина в крови</t>
  </si>
  <si>
    <t>A03.01.001</t>
  </si>
  <si>
    <t>Осмотр кожи под увеличением (дерматоскопия)</t>
  </si>
  <si>
    <t>3.</t>
  </si>
  <si>
    <t>Тарифы исследований и медицинских вмешательств, включенных в углубленную диспансеризацию</t>
  </si>
  <si>
    <t>Способ оплаты</t>
  </si>
  <si>
    <t>Исследования и медицинские вмешательства в рамках углубленной диспансеризации</t>
  </si>
  <si>
    <t>I этап углубленной диспансеризации</t>
  </si>
  <si>
    <t>комплексное посещение</t>
  </si>
  <si>
    <t>Итого, в том числе:</t>
  </si>
  <si>
    <t>измерение насыщения крови кислородом (сатурация) в покое</t>
  </si>
  <si>
    <t>проведение спирометрии или спирографии</t>
  </si>
  <si>
    <t>общий (клинический) анализ крови развернутый</t>
  </si>
  <si>
    <t>биохимический анализ крови (включая исследование уровня холестерина, уровня липопротеинов низкой плотности, С-реактивного белка, определение активности аспартатаминотрансферазы в крови, определение активности аспартатаминотрансферазы в крови,определение активности лактатдегидрогеназы в крови, исследование уровня креатинина в крови)</t>
  </si>
  <si>
    <t xml:space="preserve">за единицу объема оказания медицинской помощи </t>
  </si>
  <si>
    <t>проведение теста с 6 минутной ходьбой</t>
  </si>
  <si>
    <t>определение концентрации Д-димера в крови</t>
  </si>
  <si>
    <t>II этап углубленной диспансеризации</t>
  </si>
  <si>
    <t>проведение эхокардиографии</t>
  </si>
  <si>
    <t>проведение компьютерной томографии легких</t>
  </si>
  <si>
    <t>проведение дуплексного сканированиявен нижних конечностей размере</t>
  </si>
  <si>
    <t>Тарифы на оплату диспансерного наблюдения</t>
  </si>
  <si>
    <t>4.</t>
  </si>
  <si>
    <t>Диспансерное наблюдение врачами - специалистами (средним медицинским персоналом)</t>
  </si>
  <si>
    <t>№</t>
  </si>
  <si>
    <t>Наименование врача специалиста</t>
  </si>
  <si>
    <t>Тариф на диспансерное наблюдение (комплексное посещение)*, руб.</t>
  </si>
  <si>
    <t>Базовый норматив финансовых затрат  на диспансерное наблюдение</t>
  </si>
  <si>
    <t>врачом-терапевтом, врачом терапевтом участковым, врачом общей практики (семейным врачом)</t>
  </si>
  <si>
    <t>фельдшером (акушеркой)</t>
  </si>
  <si>
    <t>врачом-кардиологом</t>
  </si>
  <si>
    <t>врачом эндокринологом</t>
  </si>
  <si>
    <t>врачом инфекционистом</t>
  </si>
  <si>
    <t>врачом неврологом</t>
  </si>
  <si>
    <t>врачом хирургом</t>
  </si>
  <si>
    <t>врачом травматологом ортопедом</t>
  </si>
  <si>
    <t>врачом урологом</t>
  </si>
  <si>
    <t>врачом офтальмологом</t>
  </si>
  <si>
    <t>врачом оториноларингологом</t>
  </si>
  <si>
    <t>врачом стоматологом</t>
  </si>
  <si>
    <t>врачом акушером гинекологом</t>
  </si>
  <si>
    <t>врачом дерматовенерологом</t>
  </si>
  <si>
    <t>5.</t>
  </si>
  <si>
    <t>Диспансерное наблюдение врачом онкологом</t>
  </si>
  <si>
    <t>№ п.п.</t>
  </si>
  <si>
    <t>Группа диспансерного наблюдения (ГДН)</t>
  </si>
  <si>
    <t xml:space="preserve">Характеристика ГДН
</t>
  </si>
  <si>
    <t>Код МКБ</t>
  </si>
  <si>
    <t>Категории наблюдаемых пациентов</t>
  </si>
  <si>
    <t>1-ДН-онко</t>
  </si>
  <si>
    <t>Лица с базально-клеточным раком кожи, получившие радикальное лечение</t>
  </si>
  <si>
    <t>C44</t>
  </si>
  <si>
    <t xml:space="preserve">Лица, у которых подтверждено злокачественное новообразование кожи, морфологически определенное как "Базально-клеточный рак"получившие радикальное лечение
</t>
  </si>
  <si>
    <t>2-ДН-онко</t>
  </si>
  <si>
    <t>Лица с подтвержденным злокачественным новообразованием (далее - ЗНО)</t>
  </si>
  <si>
    <t>C00 - C96, исключая базально-клеточный рак C44</t>
  </si>
  <si>
    <t xml:space="preserve">С00-С14 ЗНО губы, полости рта и глотки
С30-С32 ЗНО полости носа и придаточных пазух, гортани
</t>
  </si>
  <si>
    <t>3-ДН-онко</t>
  </si>
  <si>
    <t>Лица с подтвержденным злокачественным новообразованием</t>
  </si>
  <si>
    <t>D00-D09</t>
  </si>
  <si>
    <t>Доброкачественное новообразование молочной железы</t>
  </si>
  <si>
    <t>D24</t>
  </si>
  <si>
    <t>Доброкачественная дисплазия молочной железы</t>
  </si>
  <si>
    <t>N60</t>
  </si>
  <si>
    <t>Приложение № 17</t>
  </si>
  <si>
    <t xml:space="preserve">Тарифы на проведение профилактических медицинских осмотров </t>
  </si>
  <si>
    <t>Тарифы на проведение профилактических медицинских осмотров определенных групп взрослого населения*</t>
  </si>
  <si>
    <t>Пол</t>
  </si>
  <si>
    <t>Тариф, руб.</t>
  </si>
  <si>
    <t>Тариф на мобильные бригады, руб.</t>
  </si>
  <si>
    <t>Тариф в выходные дни, руб.</t>
  </si>
  <si>
    <t>Базовый норматив финансовых затрат, 2 051,50 рублей</t>
  </si>
  <si>
    <t>Женщины</t>
  </si>
  <si>
    <t>* тариф применять с учетом коэффициента дифференциации, указанного в приложении № 6</t>
  </si>
  <si>
    <t>Тарифы на оплату профилактических медицинских осмотров несовершеннолетних, в том числе профилактических медицинских осмотров, проводимых медицинскими работниками в образовательных учреждениях*</t>
  </si>
  <si>
    <t>Возраст, когда проводятся профилактические осмотры</t>
  </si>
  <si>
    <t>Мальчики</t>
  </si>
  <si>
    <t>Девочки</t>
  </si>
  <si>
    <t>Новорожденные до 1 месяца</t>
  </si>
  <si>
    <t xml:space="preserve">1 месяц           </t>
  </si>
  <si>
    <t>2 месяца</t>
  </si>
  <si>
    <t>3 месяца</t>
  </si>
  <si>
    <t>4-11 месяцев</t>
  </si>
  <si>
    <t>12 месяцев</t>
  </si>
  <si>
    <t>1 год 3 месяца</t>
  </si>
  <si>
    <t>1 год 6 месяца</t>
  </si>
  <si>
    <t>2 года</t>
  </si>
  <si>
    <t>3 года</t>
  </si>
  <si>
    <t>4-5 лет</t>
  </si>
  <si>
    <t>6 лет</t>
  </si>
  <si>
    <t>7 лет</t>
  </si>
  <si>
    <t>8-9 лет</t>
  </si>
  <si>
    <t>10 лет</t>
  </si>
  <si>
    <t>11 - 12 лет</t>
  </si>
  <si>
    <t>13 лет</t>
  </si>
  <si>
    <t>14 лет</t>
  </si>
  <si>
    <t>15 лет</t>
  </si>
  <si>
    <t>16 лет</t>
  </si>
  <si>
    <t>17 лет</t>
  </si>
  <si>
    <t>Приложение № 9</t>
  </si>
  <si>
    <t>Тарифы на оплату услуг диализа</t>
  </si>
  <si>
    <t>рублей</t>
  </si>
  <si>
    <t>Наименование муниципального образования</t>
  </si>
  <si>
    <t>Гемодиализ, (услуга/КСГ)</t>
  </si>
  <si>
    <t>Перитонеальный диализ, (день обмена)</t>
  </si>
  <si>
    <t>Гемодиализ интермитирующий продленный, (КСГ)</t>
  </si>
  <si>
    <t>Гемодифильтрация продолжительная, (сутки) КСГ</t>
  </si>
  <si>
    <t>Гемодифильтрация продленная, (КСГ)</t>
  </si>
  <si>
    <t>Гемофильтрация крови, (КСГ)</t>
  </si>
  <si>
    <t>Код А18.05.002</t>
  </si>
  <si>
    <t>Код А18.30.001</t>
  </si>
  <si>
    <t>Код А18.05.002.003*</t>
  </si>
  <si>
    <t>Код А18.05.011.002*</t>
  </si>
  <si>
    <t>Код А18.05.011.001*</t>
  </si>
  <si>
    <t>Код А18.05.003*</t>
  </si>
  <si>
    <t>Базовый тариф/базовая ставка, рублей</t>
  </si>
  <si>
    <t>* Услуги оплачиваются стационарно</t>
  </si>
  <si>
    <t>Приложение № 5</t>
  </si>
  <si>
    <t>Приложение № 11</t>
  </si>
  <si>
    <t>Приложение № 37</t>
  </si>
  <si>
    <t>Перечень медицинских организаций (групп медицинских организаций) с указанием показателей результативности, применяемых для указанных медицинских организаций (групп медицинских организаций).</t>
  </si>
  <si>
    <t xml:space="preserve"> Взрослое население (в возрасте 18 лет и старше)</t>
  </si>
  <si>
    <t xml:space="preserve"> Детское население (от 0 до 17 лет включительно)</t>
  </si>
  <si>
    <t xml:space="preserve"> Оказание акушерско-гинекологической помощи</t>
  </si>
  <si>
    <t xml:space="preserve">Всего максимальное количество баллов </t>
  </si>
  <si>
    <t>Оценка эффективности профилактических мероприятий</t>
  </si>
  <si>
    <t>Оценка эффективности диспансерного наблюдения</t>
  </si>
  <si>
    <t>№ ПОКАЗАТЕЛЯ РЕЗУЛЬТАТИВНОСТИ ДЕЯТЕЛЬНОСТИ</t>
  </si>
  <si>
    <t>Доля врачебных посещений с профилактической целью за период, от общего числа посещений за период (включая посещения на дому).</t>
  </si>
  <si>
    <t>Доля взрослых с болезнями системы кровообращения, выявленными впервые при профилактических медицинских осмотрах и диспансеризации за период, от общего числа взрослых пациентов с болезнями системы кровообращения с впервые в жизни установленным диагнозом за период.</t>
  </si>
  <si>
    <t>Доля взрослых с установленным диагнозом злокачественное новообразование, выявленным впервые при профилактических медицинских осмотрах и диспансеризации за период, от общего числа взрослых пациентов с впервые в жизни установленным диагнозом злокачественное новообразование за период.</t>
  </si>
  <si>
    <t>Доля взрослых с установленным диагнозом хроническая обструктивная болезнь легких, выявленным впервые при профилактических медицинских осмотрах и диспансеризации за период, от общего числа взрослых пациентов с впервые в жизни установленным диагнозом хроническая обструктивная легочная болезнь за период.</t>
  </si>
  <si>
    <t>Доля взрослых с установленным диагнозом сахарный диабет, выявленным впервые при профилактических медицинских осмотрах и диспансеризации за период, от общего числа взрослых пациентов с впервые в жизни установленным диагнозом сахарный диабет за период.</t>
  </si>
  <si>
    <t>Выполнение плана вакцинации взрослых граждан по эпидемиологическим показаниям за период (коронавирусная инфекция COVID-19).</t>
  </si>
  <si>
    <t>Доля взрослых с болезнями системы кровообращения &lt;*&gt;, имеющих высокий риск преждевременной смерти, состоящих под диспансерным наблюдением, от общего числа взрослых пациентов с болезнями системы кровообращения &lt;*&gt;, имеющих высокий риск преждевременной смерти, за период.</t>
  </si>
  <si>
    <t>Число взрослых с болезнями системы кровообращения &lt;*&gt;, имеющих высокий риск преждевременной смерти, которым за период оказана медицинская помощь в экстренной и неотложной форме, от общего числа взрослых пациентов с болезнями системы кровообращения &lt;*&gt;, имеющих высокий риск преждевременной смерти, за период.</t>
  </si>
  <si>
    <t>Доля взрослых с болезнями системы кровообращения, в отношении которых установлено диспансерное наблюдение за период, от общего числа взрослых пациентов с впервые в жизни установленным диагнозом болезни системы кровообращения за период.</t>
  </si>
  <si>
    <t>Доля взрослых с установленным диагнозом хроническая обструктивная болезнь легких, в отношении которых установлено диспансерное наблюдение за период, от общего числа взрослых пациентов с впервые в жизни установленным диагнозом хроническая обструктивная болезнь легких за период.</t>
  </si>
  <si>
    <t>Доля взрослых с установленным диагнозом сахарный диабет, в отношении которых установлено диспансерное наблюдение за период, от общего числа взрослых пациентов с впервые в жизни установленным диагнозом сахарный диабет за период.</t>
  </si>
  <si>
    <t>Доля взрослых, госпитализированных за период по экстренным показаниям в связи с обострением (декомпенсацией) состояний, по поводу которых пациент находится под диспансерным наблюдением, от общего числа взрослых пациентов, находящихся под диспансерным наблюдением за период.</t>
  </si>
  <si>
    <t>Доля взрослых , повторно госпитализированных за период по причине заболеваний сердечно-сосудистой системы или их осложнений в течение года с момента предыдущей госпитализации, от общего числа взрослых, госпитализированных за период по причине заболеваний сердечно-сосудистой системы или их осложнений.</t>
  </si>
  <si>
    <t>Доля взрослых, находящихся под диспансерным наблюдением по поводу сахарного диабета, у которых впервые зарегистрированы осложнения за период (диабетическая ретинопатия, диабетическая стопа), от общего числа, находящихся под диспансерным наблюдением по поводу сахарного диабета за период.</t>
  </si>
  <si>
    <t>Охват вакцинацией детей в рамках Национального календаря прививок.</t>
  </si>
  <si>
    <t>Доля детей, в отношении которых установлено диспансерное наблюдение по поводу болезней костно-мышечной системы и соединительной ткани за период, от общего числа детей с впервые в жизни установленными диагнозами болезней костно-мышечной системы и соединительной ткани за период.</t>
  </si>
  <si>
    <t>Доля детей, в отношении которых установлено диспансерное наблюдение по поводу болезней глаза и его придаточного аппарата за период, от общего числа детей с впервые в жизни установленными диагнозами болезней глаза и его придаточного аппарата за период.</t>
  </si>
  <si>
    <t>Доля детей, в отношении которых установлено диспансерное наблюдение по поводу болезней органов пищеварения за период, от общего числа детей с впервые в жизни установленными диагнозами болезней органов пищеварения за период.</t>
  </si>
  <si>
    <t>Доля детей, в отношении которых установлено диспансерное наблюдение по поводу болезней системы кровообращения за период от общего числа детей с впервые в жизни установленными диагнозами болезней системы кровообращения за период.</t>
  </si>
  <si>
    <t>Доля детей, в отношении которых установлено диспансерное наблюдение по поводу болезней эндокринной системы, расстройства питания и нарушения обмена веществ за период, от общего числа детей с впервые в жизни установленными диагнозами болезней эндокринной системы, расстройства питания и нарушения обмена веществ за период.</t>
  </si>
  <si>
    <t>Доля женщин, отказавшихся от искусственного прерывания беременности, от числа женщин, прошедших доабортное консультирование за период.</t>
  </si>
  <si>
    <t>Доля беременных женщин, вакцинированных от новой коронавирусной инфекции (COVID-19), за период, от числа женщин, состоящих на учете по беременности и родам на начало периода.</t>
  </si>
  <si>
    <t>Доля женщин с установленным диагнозом злокачественное новообразование шейки матки, выявленным впервые при диспансеризации, от общего числа женщин с установленным диагнозом злокачественное новообразование шейки матки за период.</t>
  </si>
  <si>
    <t>Доля женщин с установленным диагнозом злокачественное новообразование молочной железы, выявленным впервые при диспансеризации, от общего числа женщин с установленным диагнозом злокачественное новообразование молочной железы за период.</t>
  </si>
  <si>
    <t>Доля беременных женщин, прошедших скрининг в части оценки антенатального развития плода за период, от общего числа женщин, состоявших на учете по поводу беременности и родов за период.</t>
  </si>
  <si>
    <t>есть женская консультация по данным системы ГИМ ОМС</t>
  </si>
  <si>
    <t>Группа №1</t>
  </si>
  <si>
    <t>Максимальное количество баллов по блоку - 19.</t>
  </si>
  <si>
    <t>Максимальное количество баллов по блоку - 7.</t>
  </si>
  <si>
    <t>Максимальное количество баллов по блоку - 6.</t>
  </si>
  <si>
    <t>количество баллов</t>
  </si>
  <si>
    <t xml:space="preserve"> +</t>
  </si>
  <si>
    <t xml:space="preserve"> -</t>
  </si>
  <si>
    <t>частное учреждение здравоохранения «Поликлиника "РЖД-Медицина" города Вихоревка»</t>
  </si>
  <si>
    <t>частное учреждение здравоохранения «Клиническая больница "РЖД-Медицина" города Иркутск»</t>
  </si>
  <si>
    <t>федеральное казенное учреждение здравоохранения «Медико-санитарная часть Министерства внутренних дел Российской Федерации по Иркутской области»</t>
  </si>
  <si>
    <t>частное учреждение здравоохранения «Поликлиника "РЖД-Медицина" города Нижнеудинск»</t>
  </si>
  <si>
    <t>частное учреждение здравоохранения «Поликлиника "РЖД-Медицина" города Зима»</t>
  </si>
  <si>
    <t>частное учреждение здравоохранения «Поликлиника "РЖД-Медицина" города Тайшет»</t>
  </si>
  <si>
    <t>частное учреждение здравоохранения «Поликлиника "РЖД-Медицина" города Усть-Кут»</t>
  </si>
  <si>
    <t>частное учреждение здравоохранения «Поликлиника "РЖД-Медицина" города Железногорск-Илимский»</t>
  </si>
  <si>
    <t>Медицинская автономная некоммерческая организация «Лечебно-диагностический центр»</t>
  </si>
  <si>
    <t>Группа №2</t>
  </si>
  <si>
    <t>областное государственное бюджетное учреждение здравоохранения «Иркутская городская поликлиника № 11»</t>
  </si>
  <si>
    <t>областное государственное бюджетное учреждение здравоохранения «Иркутская городская поликлиника № 15»</t>
  </si>
  <si>
    <t>Группа №3</t>
  </si>
  <si>
    <t>областное государственное бюджетное учреждение здравоохранения «Иркутская детская городская поликлиника № 3»</t>
  </si>
  <si>
    <t>от 40 лет до 64 лет (ежегодно)</t>
  </si>
  <si>
    <t>старше 65 лет (ежегодно)</t>
  </si>
  <si>
    <t>от 18 лет до 39 лет (ежегодно)</t>
  </si>
  <si>
    <t>65 лет</t>
  </si>
  <si>
    <t>областное государственное автономное учреждение здравоохранения «Ангарская городская детская больница № 1» (за исключением: Отделения патологии новорожденных и недоношенных)</t>
  </si>
  <si>
    <t>областное государственное автономное учреждение здравоохранения «Ангарская городская детская больница № 1» (Отделение патологии новорожденных и недоношеных)</t>
  </si>
  <si>
    <t>Приложение № 14</t>
  </si>
  <si>
    <t>Приложение №1</t>
  </si>
  <si>
    <t>Перечень медицинских организаций структурных подразделений медицинских организаций,</t>
  </si>
  <si>
    <t>оказывающих  медицинскую помощь в амбулаторных условиях.</t>
  </si>
  <si>
    <t>Раздел 1. Перечень медицинских организаций (структурных подразделений медицинских организаций), оказывающих медицинскую  помощь в амбулаторных условиях, имеющих прикрепившихся лиц, оплата медицинской помощи в которых осуществляется по подушевому нормативу финансирования на прикрепившихся лиц</t>
  </si>
  <si>
    <t>уровень</t>
  </si>
  <si>
    <t>п/уровень</t>
  </si>
  <si>
    <t>КДур</t>
  </si>
  <si>
    <t>КДзп</t>
  </si>
  <si>
    <t>КДпв</t>
  </si>
  <si>
    <t>Федеральное государственное бюджетное учреждение здравоохранения «Клиническая Больница Иркутского научного центра Сибирского отделения Российской академии наук»</t>
  </si>
  <si>
    <t xml:space="preserve"> Раздел 2. Перечень медицинских организаций  (структурных подразделений медицинских организаций), оказывающих медицинскую помощь в амбулаторных условиях, не имеющих прикрепившихся лиц, оплата медицинской помощи в которых осуществляется за единицу объема медицинской помощи – за медицинскую услугу, за посещение, за обращение (законченный случай.)</t>
  </si>
  <si>
    <t>Уровень</t>
  </si>
  <si>
    <t>областное государственное бюджетное учреждение здравоохранения «Ангарская городская детская стоматологическая поликлиника»</t>
  </si>
  <si>
    <t>Общество с ограниченной ответственностью «ЧЕЛЮСТНО-ЛИЦЕВАЯ КЛИНИКА»</t>
  </si>
  <si>
    <t>Акционерное общество «Городская стоматологическая поликлиника»</t>
  </si>
  <si>
    <t>Медицинская автономная некоммерческая организация «Центр Детской Стоматологии»</t>
  </si>
  <si>
    <t>Международное учреждение здравоохранения и дополнительного образования НАУЧНО-ИССЛЕДОВАТЕЛЬСКИЙ ИНСТИТУТ КЛИНИЧЕСКОЙ МЕДИЦИНЫ</t>
  </si>
  <si>
    <t>областное государственное автономное учреждение здравоохранения «Братская стоматологическая поликлиника № 1»</t>
  </si>
  <si>
    <t>областное государственное автономное учреждение здравоохранения «Братская стоматологическая поликлиника № 3»</t>
  </si>
  <si>
    <t>Федеральное государственное бюджетное научное учреждение «Научный центр проблем здоровья семьи и репродукции человека»</t>
  </si>
  <si>
    <t>федеральное государственное бюджетное образовательное учреждение высшего образования «Иркутский государственный медицинский университет» Министерства здравоохранения Российской Федерации</t>
  </si>
  <si>
    <t>областное государственное автономное учреждение здравоохранения «Иркутская городская детская стоматологическая поликлиника»</t>
  </si>
  <si>
    <t>областное государственное автономное учреждение здравоохранения «Иркутская стоматологическая поликлиника № 1»</t>
  </si>
  <si>
    <t>областное государственное автономное учреждение здравоохранения «Иркутский областной клинический консультативно-диагностический центр»</t>
  </si>
  <si>
    <t>областное государственное бюджетное учреждение здравоохранения «Иркутская областная стоматологическая поликлиника»</t>
  </si>
  <si>
    <t>Общество с ограниченной ответственностью «Б. Браун Авитум Руссланд Клиникс»</t>
  </si>
  <si>
    <t>государственное автономное учреждение здравоохранения «Областной центр врачебной косметологии»</t>
  </si>
  <si>
    <t>Общество с ограниченной ответственностью «Диамант»</t>
  </si>
  <si>
    <t>закрытое акционерное общество «Центр компьютерной томографии»</t>
  </si>
  <si>
    <t>Общество с ограниченной ответственностью «Центр Магнитно-Резонансной Томографии»</t>
  </si>
  <si>
    <t>Общество с ограниченной ответственностью «Элит-Дент»</t>
  </si>
  <si>
    <t>областное государственное автономное учреждение здравоохранения «Саянская городская стоматологическая поликлиника»</t>
  </si>
  <si>
    <t>областное государственное автономное учреждение здравоохранения «Железногорская стоматологическая поликлиника»</t>
  </si>
  <si>
    <t>областное государственное автономное учреждение здравоохранения «Усольская городская стоматологическая поликлиника»</t>
  </si>
  <si>
    <t>Общество с ограниченной ответственностью «Эстетика»</t>
  </si>
  <si>
    <t>Общество с ограниченной ответственностью «Нео–Дент»</t>
  </si>
  <si>
    <t>областное государственное бюджетное учреждение здравоохранения «Усть-Ордынская областная стоматологическая поликлиника»</t>
  </si>
  <si>
    <t>Общество с ограниченной ответственностью «Вита-Дент»</t>
  </si>
  <si>
    <t>Общество с ограниченной ответственностью «ЮНИЛАБ-Иркутск»</t>
  </si>
  <si>
    <t>государственное бюджетное учреждение здравоохранения «Иркутское областное патологоанатомическое бюро»</t>
  </si>
  <si>
    <t>Общество с ограниченной ответственностью «ИНВИТРО-Сибирь»</t>
  </si>
  <si>
    <t>Общество с ограниченной ответственностью «Нефропротек»</t>
  </si>
  <si>
    <t>Общество с ограниченной ответственностью «Центр Профессиональной медицины «Планета здоровья»</t>
  </si>
  <si>
    <t>Общество с ограниченной ответственностью «ОБЛАСТНОЙ МНОГОПРОФИЛЬНЫЙ МЕДИЦИНСКИЙ ЦЕНТР ИМЕНИ СВЯТИТЕЛЯ ЛУКИ»</t>
  </si>
  <si>
    <t>Общество с ограниченной ответственностью «М-ЛАЙН»</t>
  </si>
  <si>
    <t>областное государственное бюджетное учреждение здравоохранения «Клинический госпиталь Ветеранов войн»</t>
  </si>
  <si>
    <t>ОБЩЕСТВО С ОГРАНИЧЕННОЙ ОТВЕТСТВЕННОСТЬЮ «КЛИНИКА ЭКСПЕРТ ИРКУТСК»</t>
  </si>
  <si>
    <t xml:space="preserve">Общество с ограниченной ответственностью «Новая стоматологическая клиника» </t>
  </si>
  <si>
    <t xml:space="preserve">Общество с ограниченной ответственностью Многопрофильная медицинская клиника «Союз» </t>
  </si>
  <si>
    <t xml:space="preserve">Общество с ограниченной ответственностью «Международный центр вакцинации» </t>
  </si>
  <si>
    <t xml:space="preserve">Общество с ограниченной ответственностью «Центр лабораторной диагностики «Лукалаб» </t>
  </si>
  <si>
    <t xml:space="preserve">Общество с ограниченной ответственностью «Центр лабораторных технологий АБВ»  </t>
  </si>
  <si>
    <t xml:space="preserve">Общество с ограниченной ответственностью «Научно-методический центр клинической лабораторной диагностики Ситилаб»  </t>
  </si>
  <si>
    <t xml:space="preserve">Общество с ограниченной ответственностью «Ситилаб-Сибирь» </t>
  </si>
  <si>
    <t xml:space="preserve">Общество с ограниченной ответственностью «Эверест» </t>
  </si>
  <si>
    <t>Общество с ограниченной ответственностью «ВитаЛаб»</t>
  </si>
  <si>
    <t>.</t>
  </si>
  <si>
    <t>Приложение № 4</t>
  </si>
  <si>
    <t>Перечень медицинских организаций, оказывающих скорую медицинскую помощь вне медицинских организаций, оплата медицинской помощи в которых осуществляется по подушевому нормативу финансирования скорой медицинской помощи, оказываемой вне медицинской организации»</t>
  </si>
  <si>
    <t>Кдур</t>
  </si>
  <si>
    <t>областное государственное бюджетное учреждение здравоохранения «Братская городская станция скорой медицинской помощи»</t>
  </si>
  <si>
    <t>областное государственное бюджетное учреждение здравоохранения «Иркутская станция скорой медицинской помощи»</t>
  </si>
  <si>
    <t>государственное бюджетное учреждение здравоохранения «Иркутский областной центр медицины катастроф»</t>
  </si>
  <si>
    <t>Приложение №13</t>
  </si>
  <si>
    <t>Дифференцированные подушевые нормативы финансирования медицинской помощи в амбулаторных условиях.</t>
  </si>
  <si>
    <t>ДПН</t>
  </si>
  <si>
    <t xml:space="preserve">Приложение № 14 </t>
  </si>
  <si>
    <t>Дифференцированные подушевые нормативы финансирования скорой медицинской помощи, оказываемой вне медицинской организации</t>
  </si>
  <si>
    <t>дпн</t>
  </si>
  <si>
    <t>Приложение № 29</t>
  </si>
  <si>
    <t>Перечень медицинских организаций, оказывающих медицинскую помощь в амбулаторных, стационарных условиях, в условиях дневного стационара, имеющих прикрепившихся лиц, оплата медицинской помощи в которых осуществляется по подушевому нормативу финансирования на прикрепившихся к данной медицинской организации лиц (включая оплату медицинской помощи по всем видам и условиям предоставляемой указанной медицинской организацией медицинской помощи), с учетом показателей результативности деятельности медицинской организации (включая показатели объема медицинской помощи)</t>
  </si>
  <si>
    <t>Приложение № 31</t>
  </si>
  <si>
    <t>Дифференцированные подушевые нормативы финансирования медицинской помощи по всем видам и условиям предоставляемой медицинской помощи.</t>
  </si>
  <si>
    <t>к Дополнительному соглашению  № 9 от 30.06.2023г.</t>
  </si>
  <si>
    <t>Приложение №7</t>
  </si>
  <si>
    <t>Приложение № 8</t>
  </si>
  <si>
    <t>Приложение № 12</t>
  </si>
  <si>
    <t xml:space="preserve">Коэффициенты дифференциации  по территориям оказания медицинской помощи (далее - коэффициент дифференциации), размер средней стоимости законченного случая лечения, включенного в КСГ (базовая ставка) с учетом коэффициента дифференциации </t>
  </si>
  <si>
    <t>Приложение № 10</t>
  </si>
  <si>
    <t>Приложение №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</si>
</sst>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-* #,##0.00\ _₽_-;\-* #,##0.00\ _₽_-;_-* &quot;-&quot;??\ _₽_-;_-@_-"/>
    <numFmt numFmtId="164" formatCode="_-* #,##0.00_р_._-;\-* #,##0.00_р_._-;_-* &quot;-&quot;??_р_._-;_-@_-"/>
    <numFmt numFmtId="165" formatCode="0.0000"/>
    <numFmt numFmtId="166" formatCode="_(* #,##0.00_);_(* \(#,##0.00\);_(* &quot;-&quot;??_);_(@_)"/>
    <numFmt numFmtId="167" formatCode="0.000"/>
    <numFmt numFmtId="168" formatCode="_-* #,##0\ _₽_-;\-* #,##0\ _₽_-;_-* &quot;-&quot;??\ _₽_-;_-@_-"/>
    <numFmt numFmtId="169" formatCode="#,##0.000_ ;\-#,##0.000\ "/>
    <numFmt numFmtId="170" formatCode="#,##0.0"/>
    <numFmt numFmtId="171" formatCode="_-* #,##0_р_._-;\-* #,##0_р_._-;_-* &quot;-&quot;??_р_._-;_-@_-"/>
    <numFmt numFmtId="172" formatCode="#,##0_ ;\-#,##0\ "/>
    <numFmt numFmtId="173" formatCode="#,##0.00_ ;\-#,##0.00\ "/>
    <numFmt numFmtId="174" formatCode="_-* #,##0.0000\ _₽_-;\-* #,##0.0000\ _₽_-;_-* &quot;-&quot;??\ _₽_-;_-@_-"/>
    <numFmt numFmtId="175" formatCode="_-* #,##0.0\ _₽_-;\-* #,##0.0\ _₽_-;_-* &quot;-&quot;??\ _₽_-;_-@_-"/>
  </numFmts>
  <fonts count="4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3"/>
      <name val="Arial Cyr"/>
      <charset val="204"/>
    </font>
    <font>
      <sz val="13"/>
      <name val="Calibri"/>
      <family val="2"/>
      <charset val="204"/>
      <scheme val="minor"/>
    </font>
    <font>
      <sz val="13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0"/>
      <name val="Arial"/>
      <family val="2"/>
      <charset val="204"/>
    </font>
    <font>
      <sz val="10"/>
      <name val="Helv"/>
      <charset val="204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sz val="13"/>
      <color rgb="FFFF0000"/>
      <name val="Arial Cyr"/>
      <charset val="204"/>
    </font>
    <font>
      <sz val="13"/>
      <color rgb="FFFF0000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Arial Cyr"/>
      <charset val="204"/>
    </font>
    <font>
      <sz val="10"/>
      <color rgb="FFFF0000"/>
      <name val="Arial Cyr"/>
      <charset val="204"/>
    </font>
    <font>
      <sz val="8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4">
    <xf numFmtId="0" fontId="0" fillId="0" borderId="0"/>
    <xf numFmtId="0" fontId="2" fillId="0" borderId="0"/>
    <xf numFmtId="0" fontId="4" fillId="0" borderId="0"/>
    <xf numFmtId="0" fontId="5" fillId="0" borderId="0"/>
    <xf numFmtId="43" fontId="1" fillId="0" borderId="0" applyFon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10" fillId="0" borderId="0"/>
    <xf numFmtId="166" fontId="11" fillId="0" borderId="0" applyFont="0" applyFill="0" applyBorder="0" applyAlignment="0" applyProtection="0"/>
    <xf numFmtId="0" fontId="12" fillId="0" borderId="0"/>
    <xf numFmtId="0" fontId="1" fillId="0" borderId="0"/>
    <xf numFmtId="0" fontId="12" fillId="0" borderId="0"/>
    <xf numFmtId="0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164" fontId="2" fillId="0" borderId="0" applyFont="0" applyFill="0" applyBorder="0" applyAlignment="0" applyProtection="0"/>
  </cellStyleXfs>
  <cellXfs count="449">
    <xf numFmtId="0" fontId="0" fillId="0" borderId="0" xfId="0"/>
    <xf numFmtId="0" fontId="3" fillId="2" borderId="0" xfId="1" applyFont="1" applyFill="1" applyAlignment="1">
      <alignment horizontal="right" vertical="center"/>
    </xf>
    <xf numFmtId="0" fontId="7" fillId="2" borderId="0" xfId="1" applyFont="1" applyFill="1" applyAlignment="1">
      <alignment vertical="center"/>
    </xf>
    <xf numFmtId="0" fontId="8" fillId="2" borderId="0" xfId="5" applyFont="1" applyFill="1" applyAlignment="1">
      <alignment vertical="center"/>
    </xf>
    <xf numFmtId="0" fontId="8" fillId="2" borderId="0" xfId="5" applyFont="1" applyFill="1" applyAlignment="1">
      <alignment horizontal="left" vertical="center"/>
    </xf>
    <xf numFmtId="0" fontId="3" fillId="2" borderId="0" xfId="1" applyFont="1" applyFill="1" applyAlignment="1">
      <alignment horizontal="left" vertical="center"/>
    </xf>
    <xf numFmtId="0" fontId="8" fillId="2" borderId="0" xfId="5" applyFont="1" applyFill="1" applyBorder="1" applyAlignment="1">
      <alignment vertical="center"/>
    </xf>
    <xf numFmtId="0" fontId="3" fillId="2" borderId="0" xfId="1" applyFont="1" applyFill="1" applyAlignment="1">
      <alignment vertical="top" wrapText="1"/>
    </xf>
    <xf numFmtId="0" fontId="9" fillId="2" borderId="0" xfId="5" applyFont="1" applyFill="1" applyAlignment="1">
      <alignment horizontal="right" vertical="center"/>
    </xf>
    <xf numFmtId="0" fontId="9" fillId="2" borderId="1" xfId="6" applyFont="1" applyFill="1" applyBorder="1" applyAlignment="1">
      <alignment horizontal="center" vertical="center" wrapText="1"/>
    </xf>
    <xf numFmtId="0" fontId="9" fillId="2" borderId="1" xfId="6" applyNumberFormat="1" applyFont="1" applyFill="1" applyBorder="1" applyAlignment="1">
      <alignment horizontal="center" vertical="center" wrapText="1"/>
    </xf>
    <xf numFmtId="0" fontId="9" fillId="2" borderId="1" xfId="6" applyFont="1" applyFill="1" applyBorder="1" applyAlignment="1">
      <alignment horizontal="left" vertical="center" wrapText="1"/>
    </xf>
    <xf numFmtId="0" fontId="9" fillId="2" borderId="2" xfId="7" applyNumberFormat="1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left" vertical="center" wrapText="1"/>
    </xf>
    <xf numFmtId="0" fontId="9" fillId="2" borderId="2" xfId="6" applyFont="1" applyFill="1" applyBorder="1" applyAlignment="1">
      <alignment horizontal="left" vertical="center" wrapText="1"/>
    </xf>
    <xf numFmtId="0" fontId="9" fillId="2" borderId="0" xfId="6" applyFont="1" applyFill="1" applyAlignment="1">
      <alignment horizontal="left" vertical="center"/>
    </xf>
    <xf numFmtId="0" fontId="9" fillId="2" borderId="0" xfId="6" applyFont="1" applyFill="1" applyBorder="1" applyAlignment="1">
      <alignment horizontal="center" vertical="center" wrapText="1"/>
    </xf>
    <xf numFmtId="0" fontId="9" fillId="2" borderId="0" xfId="5" applyFont="1" applyFill="1" applyAlignment="1">
      <alignment horizontal="left" vertical="center"/>
    </xf>
    <xf numFmtId="0" fontId="6" fillId="2" borderId="0" xfId="10" applyFont="1" applyFill="1" applyAlignment="1">
      <alignment vertical="center" wrapText="1"/>
    </xf>
    <xf numFmtId="0" fontId="14" fillId="2" borderId="0" xfId="10" applyFont="1" applyFill="1" applyAlignment="1">
      <alignment vertical="center" wrapText="1"/>
    </xf>
    <xf numFmtId="0" fontId="16" fillId="2" borderId="0" xfId="1" applyFont="1" applyFill="1" applyAlignment="1">
      <alignment vertical="center"/>
    </xf>
    <xf numFmtId="0" fontId="17" fillId="2" borderId="0" xfId="5" applyFont="1" applyFill="1" applyBorder="1" applyAlignment="1">
      <alignment vertical="center"/>
    </xf>
    <xf numFmtId="0" fontId="13" fillId="2" borderId="0" xfId="1" applyFont="1" applyFill="1" applyAlignment="1">
      <alignment vertical="top" wrapText="1"/>
    </xf>
    <xf numFmtId="0" fontId="17" fillId="2" borderId="0" xfId="5" applyFont="1" applyFill="1" applyAlignment="1">
      <alignment vertical="center"/>
    </xf>
    <xf numFmtId="0" fontId="18" fillId="0" borderId="0" xfId="0" applyFont="1" applyFill="1" applyAlignment="1">
      <alignment horizontal="left" vertical="top"/>
    </xf>
    <xf numFmtId="0" fontId="18" fillId="0" borderId="0" xfId="0" applyFont="1" applyFill="1" applyAlignment="1">
      <alignment horizontal="center" vertical="center"/>
    </xf>
    <xf numFmtId="0" fontId="19" fillId="0" borderId="0" xfId="0" applyFont="1" applyFill="1"/>
    <xf numFmtId="167" fontId="18" fillId="0" borderId="0" xfId="0" applyNumberFormat="1" applyFont="1" applyFill="1" applyAlignment="1">
      <alignment horizontal="center" vertical="center"/>
    </xf>
    <xf numFmtId="0" fontId="18" fillId="0" borderId="0" xfId="0" applyFont="1" applyFill="1"/>
    <xf numFmtId="0" fontId="19" fillId="0" borderId="0" xfId="0" applyFont="1" applyFill="1" applyAlignment="1">
      <alignment horizontal="center" vertical="center"/>
    </xf>
    <xf numFmtId="168" fontId="18" fillId="0" borderId="0" xfId="19" applyNumberFormat="1" applyFont="1" applyFill="1" applyAlignment="1">
      <alignment horizontal="center" vertical="center"/>
    </xf>
    <xf numFmtId="0" fontId="21" fillId="0" borderId="0" xfId="0" applyFont="1" applyFill="1" applyAlignment="1">
      <alignment horizontal="left" vertical="top"/>
    </xf>
    <xf numFmtId="0" fontId="21" fillId="0" borderId="0" xfId="0" applyFont="1" applyFill="1" applyAlignment="1">
      <alignment horizontal="center" vertical="center"/>
    </xf>
    <xf numFmtId="167" fontId="21" fillId="0" borderId="0" xfId="0" applyNumberFormat="1" applyFont="1" applyFill="1" applyAlignment="1">
      <alignment horizontal="center" vertical="center"/>
    </xf>
    <xf numFmtId="168" fontId="21" fillId="0" borderId="0" xfId="19" applyNumberFormat="1" applyFont="1" applyFill="1" applyAlignment="1">
      <alignment horizontal="center" vertical="center"/>
    </xf>
    <xf numFmtId="0" fontId="21" fillId="0" borderId="0" xfId="0" applyFont="1" applyFill="1"/>
    <xf numFmtId="0" fontId="18" fillId="0" borderId="3" xfId="0" applyFont="1" applyFill="1" applyBorder="1" applyAlignment="1">
      <alignment horizontal="left" vertical="top" wrapText="1"/>
    </xf>
    <xf numFmtId="0" fontId="18" fillId="0" borderId="3" xfId="0" applyFont="1" applyFill="1" applyBorder="1" applyAlignment="1">
      <alignment horizontal="center" vertical="center" wrapText="1"/>
    </xf>
    <xf numFmtId="167" fontId="18" fillId="0" borderId="3" xfId="0" applyNumberFormat="1" applyFont="1" applyFill="1" applyBorder="1" applyAlignment="1">
      <alignment horizontal="center" vertical="center" wrapText="1"/>
    </xf>
    <xf numFmtId="168" fontId="18" fillId="0" borderId="3" xfId="19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left" vertical="top"/>
    </xf>
    <xf numFmtId="49" fontId="18" fillId="0" borderId="1" xfId="0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 wrapText="1"/>
    </xf>
    <xf numFmtId="168" fontId="18" fillId="0" borderId="1" xfId="19" applyNumberFormat="1" applyFont="1" applyFill="1" applyBorder="1" applyAlignment="1">
      <alignment horizontal="center" vertical="center"/>
    </xf>
    <xf numFmtId="169" fontId="18" fillId="0" borderId="1" xfId="19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top" wrapText="1"/>
    </xf>
    <xf numFmtId="49" fontId="18" fillId="0" borderId="4" xfId="0" applyNumberFormat="1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vertical="center" wrapText="1"/>
    </xf>
    <xf numFmtId="0" fontId="18" fillId="0" borderId="3" xfId="0" applyFont="1" applyFill="1" applyBorder="1" applyAlignment="1">
      <alignment vertical="center" wrapText="1"/>
    </xf>
    <xf numFmtId="0" fontId="18" fillId="0" borderId="4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top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top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left" vertical="top"/>
    </xf>
    <xf numFmtId="0" fontId="18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left" vertical="top" wrapText="1"/>
    </xf>
    <xf numFmtId="168" fontId="18" fillId="0" borderId="1" xfId="0" applyNumberFormat="1" applyFont="1" applyFill="1" applyBorder="1"/>
    <xf numFmtId="0" fontId="24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horizontal="left" vertical="top"/>
    </xf>
    <xf numFmtId="49" fontId="18" fillId="0" borderId="2" xfId="0" applyNumberFormat="1" applyFont="1" applyFill="1" applyBorder="1" applyAlignment="1">
      <alignment horizontal="left" vertical="top" wrapText="1"/>
    </xf>
    <xf numFmtId="49" fontId="18" fillId="0" borderId="2" xfId="0" applyNumberFormat="1" applyFont="1" applyFill="1" applyBorder="1" applyAlignment="1">
      <alignment horizontal="center" vertical="center" wrapText="1"/>
    </xf>
    <xf numFmtId="49" fontId="18" fillId="0" borderId="2" xfId="0" applyNumberFormat="1" applyFont="1" applyFill="1" applyBorder="1" applyAlignment="1">
      <alignment horizontal="left" vertical="center" wrapText="1"/>
    </xf>
    <xf numFmtId="0" fontId="18" fillId="0" borderId="1" xfId="0" applyFont="1" applyFill="1" applyBorder="1"/>
    <xf numFmtId="0" fontId="18" fillId="0" borderId="4" xfId="0" applyFont="1" applyFill="1" applyBorder="1" applyAlignment="1">
      <alignment horizontal="left" vertical="top" wrapText="1"/>
    </xf>
    <xf numFmtId="0" fontId="18" fillId="0" borderId="4" xfId="0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left" wrapText="1"/>
    </xf>
    <xf numFmtId="49" fontId="18" fillId="0" borderId="1" xfId="0" applyNumberFormat="1" applyFont="1" applyFill="1" applyBorder="1" applyAlignment="1">
      <alignment horizontal="center" wrapText="1"/>
    </xf>
    <xf numFmtId="0" fontId="23" fillId="0" borderId="1" xfId="0" applyFont="1" applyFill="1" applyBorder="1" applyAlignment="1">
      <alignment horizontal="left" wrapText="1"/>
    </xf>
    <xf numFmtId="2" fontId="18" fillId="0" borderId="1" xfId="0" applyNumberFormat="1" applyFont="1" applyFill="1" applyBorder="1" applyAlignment="1">
      <alignment horizontal="left" vertical="top" wrapText="1"/>
    </xf>
    <xf numFmtId="2" fontId="18" fillId="0" borderId="1" xfId="0" applyNumberFormat="1" applyFont="1" applyFill="1" applyBorder="1" applyAlignment="1">
      <alignment horizontal="center" vertical="center" wrapText="1"/>
    </xf>
    <xf numFmtId="2" fontId="18" fillId="0" borderId="1" xfId="0" applyNumberFormat="1" applyFont="1" applyFill="1" applyBorder="1" applyAlignment="1">
      <alignment horizontal="left" wrapText="1"/>
    </xf>
    <xf numFmtId="168" fontId="18" fillId="0" borderId="0" xfId="0" applyNumberFormat="1" applyFont="1" applyFill="1"/>
    <xf numFmtId="0" fontId="23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 vertical="center"/>
    </xf>
    <xf numFmtId="43" fontId="18" fillId="0" borderId="0" xfId="19" applyFont="1" applyFill="1" applyAlignment="1">
      <alignment horizontal="center" vertical="center"/>
    </xf>
    <xf numFmtId="0" fontId="9" fillId="2" borderId="0" xfId="5" applyFont="1" applyFill="1" applyAlignment="1">
      <alignment vertical="center"/>
    </xf>
    <xf numFmtId="0" fontId="15" fillId="2" borderId="0" xfId="5" applyFont="1" applyFill="1" applyAlignment="1">
      <alignment vertical="center"/>
    </xf>
    <xf numFmtId="0" fontId="9" fillId="2" borderId="0" xfId="5" applyFont="1" applyFill="1" applyBorder="1" applyAlignment="1">
      <alignment vertical="center"/>
    </xf>
    <xf numFmtId="0" fontId="9" fillId="2" borderId="0" xfId="5" applyFont="1" applyFill="1" applyBorder="1" applyAlignment="1">
      <alignment horizontal="left" vertical="center"/>
    </xf>
    <xf numFmtId="0" fontId="15" fillId="2" borderId="0" xfId="5" applyFont="1" applyFill="1" applyBorder="1" applyAlignment="1">
      <alignment vertical="center"/>
    </xf>
    <xf numFmtId="0" fontId="3" fillId="2" borderId="0" xfId="1" applyFont="1" applyFill="1" applyAlignment="1">
      <alignment vertical="center" wrapText="1"/>
    </xf>
    <xf numFmtId="0" fontId="13" fillId="2" borderId="0" xfId="1" applyFont="1" applyFill="1" applyAlignment="1">
      <alignment vertical="center" wrapText="1"/>
    </xf>
    <xf numFmtId="0" fontId="9" fillId="2" borderId="6" xfId="5" applyFont="1" applyFill="1" applyBorder="1" applyAlignment="1">
      <alignment vertical="center"/>
    </xf>
    <xf numFmtId="0" fontId="9" fillId="2" borderId="6" xfId="5" applyFont="1" applyFill="1" applyBorder="1" applyAlignment="1">
      <alignment horizontal="left" vertical="center"/>
    </xf>
    <xf numFmtId="0" fontId="9" fillId="0" borderId="1" xfId="7" applyFont="1" applyFill="1" applyBorder="1" applyAlignment="1">
      <alignment horizontal="center" vertical="center" wrapText="1"/>
    </xf>
    <xf numFmtId="0" fontId="9" fillId="0" borderId="2" xfId="7" applyFont="1" applyFill="1" applyBorder="1" applyAlignment="1">
      <alignment horizontal="center" vertical="center" wrapText="1"/>
    </xf>
    <xf numFmtId="0" fontId="9" fillId="0" borderId="2" xfId="7" applyNumberFormat="1" applyFont="1" applyFill="1" applyBorder="1" applyAlignment="1">
      <alignment horizontal="center" vertical="center" wrapText="1"/>
    </xf>
    <xf numFmtId="0" fontId="9" fillId="0" borderId="2" xfId="7" applyFont="1" applyFill="1" applyBorder="1" applyAlignment="1">
      <alignment horizontal="left" vertical="center" wrapText="1"/>
    </xf>
    <xf numFmtId="0" fontId="9" fillId="0" borderId="2" xfId="6" applyFont="1" applyFill="1" applyBorder="1" applyAlignment="1">
      <alignment horizontal="left" vertical="center" wrapText="1"/>
    </xf>
    <xf numFmtId="0" fontId="9" fillId="0" borderId="1" xfId="7" applyNumberFormat="1" applyFont="1" applyFill="1" applyBorder="1" applyAlignment="1">
      <alignment horizontal="center" vertical="center" wrapText="1"/>
    </xf>
    <xf numFmtId="0" fontId="9" fillId="0" borderId="2" xfId="6" applyFont="1" applyFill="1" applyBorder="1" applyAlignment="1">
      <alignment horizontal="center" vertical="center" wrapText="1"/>
    </xf>
    <xf numFmtId="0" fontId="6" fillId="0" borderId="0" xfId="3" applyFont="1" applyFill="1"/>
    <xf numFmtId="0" fontId="3" fillId="0" borderId="0" xfId="1" applyFont="1" applyFill="1" applyAlignment="1">
      <alignment horizontal="right" vertical="center"/>
    </xf>
    <xf numFmtId="0" fontId="6" fillId="0" borderId="0" xfId="3" applyFont="1" applyFill="1" applyBorder="1"/>
    <xf numFmtId="0" fontId="3" fillId="0" borderId="0" xfId="1" applyFont="1" applyFill="1" applyBorder="1" applyAlignment="1">
      <alignment horizontal="right" vertical="center" wrapText="1"/>
    </xf>
    <xf numFmtId="167" fontId="6" fillId="0" borderId="0" xfId="3" applyNumberFormat="1" applyFont="1" applyFill="1" applyAlignment="1">
      <alignment horizontal="right" wrapText="1"/>
    </xf>
    <xf numFmtId="167" fontId="6" fillId="0" borderId="0" xfId="3" applyNumberFormat="1" applyFont="1" applyFill="1"/>
    <xf numFmtId="0" fontId="25" fillId="0" borderId="0" xfId="3" applyFont="1" applyFill="1" applyAlignment="1">
      <alignment horizontal="center" vertical="center" wrapText="1"/>
    </xf>
    <xf numFmtId="0" fontId="26" fillId="0" borderId="0" xfId="3" applyFont="1" applyFill="1" applyAlignment="1">
      <alignment horizontal="center" vertical="center" wrapText="1"/>
    </xf>
    <xf numFmtId="2" fontId="27" fillId="0" borderId="0" xfId="3" applyNumberFormat="1" applyFont="1" applyFill="1" applyBorder="1" applyAlignment="1">
      <alignment horizontal="center" vertical="center" wrapText="1"/>
    </xf>
    <xf numFmtId="0" fontId="28" fillId="0" borderId="0" xfId="3" applyFont="1" applyFill="1" applyBorder="1"/>
    <xf numFmtId="0" fontId="6" fillId="0" borderId="1" xfId="3" applyFont="1" applyFill="1" applyBorder="1" applyAlignment="1">
      <alignment horizontal="center" vertical="center" wrapText="1"/>
    </xf>
    <xf numFmtId="4" fontId="6" fillId="0" borderId="0" xfId="3" applyNumberFormat="1" applyFont="1" applyFill="1"/>
    <xf numFmtId="0" fontId="3" fillId="0" borderId="1" xfId="3" applyFont="1" applyFill="1" applyBorder="1" applyAlignment="1">
      <alignment horizontal="center" vertical="center" wrapText="1"/>
    </xf>
    <xf numFmtId="1" fontId="3" fillId="0" borderId="1" xfId="20" applyNumberFormat="1" applyFont="1" applyFill="1" applyBorder="1" applyAlignment="1">
      <alignment horizontal="left" vertical="center" wrapText="1"/>
    </xf>
    <xf numFmtId="167" fontId="3" fillId="0" borderId="1" xfId="3" applyNumberFormat="1" applyFont="1" applyFill="1" applyBorder="1" applyAlignment="1">
      <alignment horizontal="center" vertical="center" wrapText="1"/>
    </xf>
    <xf numFmtId="4" fontId="3" fillId="0" borderId="1" xfId="3" applyNumberFormat="1" applyFont="1" applyFill="1" applyBorder="1" applyAlignment="1">
      <alignment horizontal="center" vertical="center" wrapText="1"/>
    </xf>
    <xf numFmtId="2" fontId="6" fillId="0" borderId="0" xfId="3" applyNumberFormat="1" applyFont="1" applyFill="1"/>
    <xf numFmtId="0" fontId="25" fillId="0" borderId="0" xfId="22" applyFont="1" applyFill="1" applyAlignment="1">
      <alignment vertical="center"/>
    </xf>
    <xf numFmtId="0" fontId="25" fillId="0" borderId="0" xfId="22" applyFont="1" applyFill="1" applyAlignment="1">
      <alignment vertical="center" wrapText="1"/>
    </xf>
    <xf numFmtId="0" fontId="25" fillId="0" borderId="0" xfId="22" applyFont="1" applyFill="1" applyAlignment="1">
      <alignment horizontal="right" vertical="center"/>
    </xf>
    <xf numFmtId="0" fontId="18" fillId="0" borderId="0" xfId="0" applyFont="1" applyAlignment="1">
      <alignment vertical="center"/>
    </xf>
    <xf numFmtId="165" fontId="30" fillId="2" borderId="0" xfId="3" applyNumberFormat="1" applyFont="1" applyFill="1" applyAlignment="1">
      <alignment horizontal="left" vertical="center" wrapText="1"/>
    </xf>
    <xf numFmtId="0" fontId="30" fillId="0" borderId="0" xfId="1" applyFont="1" applyFill="1" applyAlignment="1">
      <alignment horizontal="left"/>
    </xf>
    <xf numFmtId="0" fontId="30" fillId="0" borderId="0" xfId="0" applyFont="1" applyAlignment="1">
      <alignment vertical="center"/>
    </xf>
    <xf numFmtId="0" fontId="25" fillId="0" borderId="0" xfId="22" applyFont="1" applyFill="1" applyBorder="1" applyAlignment="1">
      <alignment vertical="center"/>
    </xf>
    <xf numFmtId="0" fontId="25" fillId="0" borderId="1" xfId="22" applyFont="1" applyFill="1" applyBorder="1" applyAlignment="1">
      <alignment vertical="center"/>
    </xf>
    <xf numFmtId="0" fontId="30" fillId="0" borderId="1" xfId="13" applyFont="1" applyFill="1" applyBorder="1" applyAlignment="1">
      <alignment horizontal="center" vertical="center" wrapText="1"/>
    </xf>
    <xf numFmtId="0" fontId="25" fillId="2" borderId="1" xfId="1" applyFont="1" applyFill="1" applyBorder="1" applyAlignment="1">
      <alignment horizontal="center" vertical="center" wrapText="1"/>
    </xf>
    <xf numFmtId="0" fontId="30" fillId="0" borderId="1" xfId="13" applyFont="1" applyFill="1" applyBorder="1" applyAlignment="1">
      <alignment vertical="center"/>
    </xf>
    <xf numFmtId="0" fontId="25" fillId="0" borderId="1" xfId="22" applyFont="1" applyFill="1" applyBorder="1" applyAlignment="1">
      <alignment horizontal="left"/>
    </xf>
    <xf numFmtId="4" fontId="30" fillId="0" borderId="1" xfId="21" applyNumberFormat="1" applyFont="1" applyFill="1" applyBorder="1" applyAlignment="1">
      <alignment vertical="center"/>
    </xf>
    <xf numFmtId="171" fontId="25" fillId="0" borderId="1" xfId="14" applyNumberFormat="1" applyFont="1" applyFill="1" applyBorder="1" applyAlignment="1">
      <alignment horizontal="left"/>
    </xf>
    <xf numFmtId="172" fontId="25" fillId="0" borderId="1" xfId="14" applyNumberFormat="1" applyFont="1" applyFill="1" applyBorder="1" applyAlignment="1">
      <alignment horizontal="left" vertical="center"/>
    </xf>
    <xf numFmtId="0" fontId="19" fillId="0" borderId="0" xfId="0" applyFont="1" applyAlignment="1">
      <alignment vertical="center"/>
    </xf>
    <xf numFmtId="0" fontId="30" fillId="0" borderId="1" xfId="0" applyFont="1" applyFill="1" applyBorder="1" applyAlignment="1">
      <alignment horizontal="left" vertical="center"/>
    </xf>
    <xf numFmtId="0" fontId="25" fillId="0" borderId="0" xfId="1" applyFont="1" applyFill="1" applyAlignment="1">
      <alignment vertical="center"/>
    </xf>
    <xf numFmtId="0" fontId="25" fillId="0" borderId="0" xfId="1" applyFont="1" applyFill="1" applyAlignment="1">
      <alignment horizontal="right" vertical="center"/>
    </xf>
    <xf numFmtId="0" fontId="33" fillId="0" borderId="0" xfId="0" applyFont="1"/>
    <xf numFmtId="4" fontId="30" fillId="0" borderId="0" xfId="0" applyNumberFormat="1" applyFont="1" applyAlignment="1">
      <alignment vertical="center"/>
    </xf>
    <xf numFmtId="170" fontId="30" fillId="0" borderId="1" xfId="1" applyNumberFormat="1" applyFont="1" applyFill="1" applyBorder="1" applyAlignment="1">
      <alignment horizontal="left" vertical="center"/>
    </xf>
    <xf numFmtId="170" fontId="30" fillId="0" borderId="1" xfId="1" applyNumberFormat="1" applyFont="1" applyFill="1" applyBorder="1" applyAlignment="1">
      <alignment horizontal="center" vertical="center" wrapText="1"/>
    </xf>
    <xf numFmtId="4" fontId="30" fillId="0" borderId="1" xfId="1" applyNumberFormat="1" applyFont="1" applyFill="1" applyBorder="1" applyAlignment="1">
      <alignment horizontal="center" vertical="center"/>
    </xf>
    <xf numFmtId="0" fontId="25" fillId="0" borderId="1" xfId="1" applyFont="1" applyFill="1" applyBorder="1" applyAlignment="1">
      <alignment horizontal="left" vertical="center" wrapText="1"/>
    </xf>
    <xf numFmtId="43" fontId="25" fillId="0" borderId="1" xfId="19" applyFont="1" applyFill="1" applyBorder="1" applyAlignment="1">
      <alignment horizontal="right" vertical="center"/>
    </xf>
    <xf numFmtId="0" fontId="30" fillId="0" borderId="1" xfId="0" applyFont="1" applyFill="1" applyBorder="1" applyAlignment="1">
      <alignment horizontal="left" vertical="center" wrapText="1"/>
    </xf>
    <xf numFmtId="43" fontId="25" fillId="2" borderId="1" xfId="19" applyFont="1" applyFill="1" applyBorder="1" applyAlignment="1">
      <alignment horizontal="right" vertical="center"/>
    </xf>
    <xf numFmtId="0" fontId="33" fillId="2" borderId="0" xfId="0" applyFont="1" applyFill="1"/>
    <xf numFmtId="0" fontId="25" fillId="0" borderId="1" xfId="1" applyFont="1" applyFill="1" applyBorder="1" applyAlignment="1">
      <alignment horizontal="left" vertical="center"/>
    </xf>
    <xf numFmtId="164" fontId="25" fillId="0" borderId="1" xfId="14" applyFont="1" applyFill="1" applyBorder="1" applyAlignment="1">
      <alignment horizontal="left" vertical="center"/>
    </xf>
    <xf numFmtId="164" fontId="25" fillId="0" borderId="1" xfId="14" applyFont="1" applyFill="1" applyBorder="1" applyAlignment="1">
      <alignment horizontal="left" vertical="center" wrapText="1"/>
    </xf>
    <xf numFmtId="4" fontId="25" fillId="0" borderId="0" xfId="1" applyNumberFormat="1" applyFont="1" applyFill="1" applyBorder="1" applyAlignment="1">
      <alignment vertical="center" wrapText="1"/>
    </xf>
    <xf numFmtId="4" fontId="25" fillId="0" borderId="0" xfId="22" applyNumberFormat="1" applyFont="1" applyFill="1" applyBorder="1" applyAlignment="1">
      <alignment vertical="center"/>
    </xf>
    <xf numFmtId="4" fontId="25" fillId="0" borderId="0" xfId="1" applyNumberFormat="1" applyFont="1" applyFill="1" applyAlignment="1">
      <alignment vertical="center"/>
    </xf>
    <xf numFmtId="0" fontId="25" fillId="0" borderId="1" xfId="1" applyFont="1" applyFill="1" applyBorder="1" applyAlignment="1">
      <alignment vertical="center" wrapText="1"/>
    </xf>
    <xf numFmtId="0" fontId="25" fillId="0" borderId="1" xfId="1" applyFont="1" applyFill="1" applyBorder="1" applyAlignment="1">
      <alignment vertical="center"/>
    </xf>
    <xf numFmtId="43" fontId="25" fillId="0" borderId="1" xfId="19" applyFont="1" applyFill="1" applyBorder="1" applyAlignment="1">
      <alignment horizontal="right" vertical="center" wrapText="1"/>
    </xf>
    <xf numFmtId="4" fontId="25" fillId="0" borderId="0" xfId="1" applyNumberFormat="1" applyFont="1" applyFill="1" applyBorder="1" applyAlignment="1">
      <alignment horizontal="left" vertical="center" wrapText="1"/>
    </xf>
    <xf numFmtId="0" fontId="33" fillId="0" borderId="0" xfId="0" applyFont="1" applyBorder="1"/>
    <xf numFmtId="4" fontId="30" fillId="0" borderId="0" xfId="0" applyNumberFormat="1" applyFont="1" applyBorder="1" applyAlignment="1">
      <alignment vertical="center"/>
    </xf>
    <xf numFmtId="0" fontId="30" fillId="0" borderId="0" xfId="0" applyFont="1" applyAlignment="1">
      <alignment horizontal="right" vertical="center"/>
    </xf>
    <xf numFmtId="4" fontId="25" fillId="0" borderId="1" xfId="1" applyNumberFormat="1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center" vertical="center"/>
    </xf>
    <xf numFmtId="0" fontId="30" fillId="0" borderId="0" xfId="0" applyFont="1" applyBorder="1" applyAlignment="1">
      <alignment vertical="center"/>
    </xf>
    <xf numFmtId="0" fontId="30" fillId="0" borderId="1" xfId="0" applyFont="1" applyFill="1" applyBorder="1" applyAlignment="1">
      <alignment horizontal="right" vertical="center"/>
    </xf>
    <xf numFmtId="4" fontId="30" fillId="0" borderId="0" xfId="21" applyNumberFormat="1" applyFont="1" applyFill="1" applyBorder="1" applyAlignment="1">
      <alignment vertical="center"/>
    </xf>
    <xf numFmtId="10" fontId="30" fillId="0" borderId="0" xfId="21" applyNumberFormat="1" applyFont="1" applyBorder="1" applyAlignment="1">
      <alignment vertical="center"/>
    </xf>
    <xf numFmtId="4" fontId="25" fillId="0" borderId="1" xfId="1" applyNumberFormat="1" applyFont="1" applyFill="1" applyBorder="1" applyAlignment="1">
      <alignment horizontal="center" vertical="center" wrapText="1"/>
    </xf>
    <xf numFmtId="4" fontId="25" fillId="0" borderId="1" xfId="1" applyNumberFormat="1" applyFont="1" applyFill="1" applyBorder="1" applyAlignment="1">
      <alignment horizontal="right" vertical="center" wrapText="1"/>
    </xf>
    <xf numFmtId="4" fontId="25" fillId="0" borderId="0" xfId="1" applyNumberFormat="1" applyFont="1" applyFill="1" applyBorder="1" applyAlignment="1">
      <alignment horizontal="right" vertical="center" wrapText="1"/>
    </xf>
    <xf numFmtId="0" fontId="32" fillId="0" borderId="0" xfId="0" applyFont="1" applyFill="1" applyBorder="1" applyAlignment="1">
      <alignment horizontal="left" vertical="center" wrapText="1"/>
    </xf>
    <xf numFmtId="0" fontId="33" fillId="0" borderId="0" xfId="0" applyFont="1" applyFill="1" applyBorder="1" applyAlignment="1">
      <alignment horizontal="left" vertical="center" wrapText="1"/>
    </xf>
    <xf numFmtId="0" fontId="25" fillId="0" borderId="0" xfId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vertical="center"/>
    </xf>
    <xf numFmtId="0" fontId="30" fillId="2" borderId="1" xfId="0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center"/>
    </xf>
    <xf numFmtId="170" fontId="25" fillId="2" borderId="0" xfId="1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/>
    </xf>
    <xf numFmtId="173" fontId="32" fillId="2" borderId="1" xfId="19" applyNumberFormat="1" applyFont="1" applyFill="1" applyBorder="1" applyAlignment="1">
      <alignment horizontal="right" vertical="center" wrapText="1"/>
    </xf>
    <xf numFmtId="43" fontId="30" fillId="2" borderId="0" xfId="19" applyFont="1" applyFill="1" applyBorder="1" applyAlignment="1">
      <alignment horizontal="center" vertical="center" wrapText="1"/>
    </xf>
    <xf numFmtId="43" fontId="25" fillId="2" borderId="0" xfId="19" applyFont="1" applyFill="1" applyBorder="1" applyAlignment="1">
      <alignment horizontal="center" vertical="center" wrapText="1"/>
    </xf>
    <xf numFmtId="173" fontId="30" fillId="2" borderId="1" xfId="19" applyNumberFormat="1" applyFont="1" applyFill="1" applyBorder="1" applyAlignment="1">
      <alignment horizontal="right" vertical="center" wrapText="1"/>
    </xf>
    <xf numFmtId="173" fontId="30" fillId="0" borderId="1" xfId="0" applyNumberFormat="1" applyFont="1" applyBorder="1" applyAlignment="1">
      <alignment horizontal="right" vertical="center"/>
    </xf>
    <xf numFmtId="0" fontId="30" fillId="2" borderId="2" xfId="0" applyFont="1" applyFill="1" applyBorder="1" applyAlignment="1">
      <alignment vertical="center"/>
    </xf>
    <xf numFmtId="0" fontId="0" fillId="0" borderId="7" xfId="0" applyBorder="1" applyAlignment="1">
      <alignment vertical="center"/>
    </xf>
    <xf numFmtId="0" fontId="20" fillId="0" borderId="0" xfId="0" applyFont="1" applyBorder="1" applyAlignment="1">
      <alignment horizontal="right"/>
    </xf>
    <xf numFmtId="0" fontId="30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0" fontId="30" fillId="2" borderId="1" xfId="0" applyFont="1" applyFill="1" applyBorder="1" applyAlignment="1">
      <alignment vertical="center" wrapText="1"/>
    </xf>
    <xf numFmtId="0" fontId="30" fillId="2" borderId="1" xfId="0" applyFont="1" applyFill="1" applyBorder="1" applyAlignment="1">
      <alignment horizontal="left" vertical="center" wrapText="1"/>
    </xf>
    <xf numFmtId="43" fontId="30" fillId="2" borderId="1" xfId="15" applyFont="1" applyFill="1" applyBorder="1" applyAlignment="1">
      <alignment horizontal="center" vertical="center" wrapText="1"/>
    </xf>
    <xf numFmtId="43" fontId="19" fillId="0" borderId="0" xfId="19" applyFont="1" applyFill="1" applyBorder="1" applyAlignment="1">
      <alignment vertical="center"/>
    </xf>
    <xf numFmtId="0" fontId="30" fillId="2" borderId="3" xfId="0" applyFont="1" applyFill="1" applyBorder="1" applyAlignment="1">
      <alignment horizontal="center" vertical="center"/>
    </xf>
    <xf numFmtId="43" fontId="30" fillId="2" borderId="3" xfId="15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left" vertical="top" wrapText="1"/>
    </xf>
    <xf numFmtId="0" fontId="30" fillId="2" borderId="1" xfId="0" applyFont="1" applyFill="1" applyBorder="1" applyAlignment="1">
      <alignment vertical="center"/>
    </xf>
    <xf numFmtId="0" fontId="30" fillId="2" borderId="1" xfId="0" applyFont="1" applyFill="1" applyBorder="1"/>
    <xf numFmtId="43" fontId="30" fillId="0" borderId="1" xfId="15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/>
    </xf>
    <xf numFmtId="0" fontId="30" fillId="0" borderId="1" xfId="0" applyFont="1" applyBorder="1" applyAlignment="1">
      <alignment vertical="center"/>
    </xf>
    <xf numFmtId="0" fontId="0" fillId="0" borderId="0" xfId="0" applyFill="1"/>
    <xf numFmtId="0" fontId="3" fillId="0" borderId="0" xfId="1" applyFont="1" applyFill="1" applyBorder="1" applyAlignment="1">
      <alignment vertical="center" wrapText="1"/>
    </xf>
    <xf numFmtId="170" fontId="3" fillId="0" borderId="0" xfId="1" applyNumberFormat="1" applyFont="1" applyFill="1" applyAlignment="1">
      <alignment horizontal="right"/>
    </xf>
    <xf numFmtId="0" fontId="0" fillId="0" borderId="0" xfId="0" applyAlignment="1">
      <alignment horizontal="right"/>
    </xf>
    <xf numFmtId="0" fontId="34" fillId="0" borderId="0" xfId="17" applyFont="1" applyBorder="1" applyAlignment="1">
      <alignment horizontal="center" vertical="center" wrapText="1"/>
    </xf>
    <xf numFmtId="2" fontId="25" fillId="0" borderId="0" xfId="5" applyNumberFormat="1" applyFont="1" applyAlignment="1">
      <alignment horizontal="center" wrapText="1"/>
    </xf>
    <xf numFmtId="0" fontId="29" fillId="2" borderId="0" xfId="0" applyFont="1" applyFill="1"/>
    <xf numFmtId="0" fontId="34" fillId="0" borderId="1" xfId="0" applyFont="1" applyBorder="1"/>
    <xf numFmtId="0" fontId="3" fillId="2" borderId="2" xfId="1" applyFont="1" applyFill="1" applyBorder="1" applyAlignment="1">
      <alignment vertical="center" wrapText="1"/>
    </xf>
    <xf numFmtId="0" fontId="3" fillId="2" borderId="1" xfId="1" applyFont="1" applyFill="1" applyBorder="1" applyAlignment="1">
      <alignment vertical="center" wrapText="1"/>
    </xf>
    <xf numFmtId="0" fontId="34" fillId="0" borderId="1" xfId="0" applyFont="1" applyFill="1" applyBorder="1"/>
    <xf numFmtId="0" fontId="34" fillId="0" borderId="1" xfId="0" applyFont="1" applyFill="1" applyBorder="1" applyAlignment="1">
      <alignment wrapText="1"/>
    </xf>
    <xf numFmtId="4" fontId="34" fillId="0" borderId="1" xfId="0" applyNumberFormat="1" applyFont="1" applyFill="1" applyBorder="1"/>
    <xf numFmtId="0" fontId="34" fillId="0" borderId="1" xfId="0" applyFont="1" applyFill="1" applyBorder="1" applyAlignment="1">
      <alignment horizontal="left"/>
    </xf>
    <xf numFmtId="0" fontId="34" fillId="0" borderId="0" xfId="0" applyFont="1" applyFill="1" applyBorder="1" applyAlignment="1">
      <alignment horizontal="right"/>
    </xf>
    <xf numFmtId="0" fontId="34" fillId="0" borderId="0" xfId="3" applyFont="1" applyFill="1" applyAlignment="1">
      <alignment horizontal="center" wrapText="1"/>
    </xf>
    <xf numFmtId="0" fontId="0" fillId="2" borderId="0" xfId="0" applyFill="1" applyBorder="1"/>
    <xf numFmtId="0" fontId="34" fillId="0" borderId="1" xfId="3" applyFont="1" applyFill="1" applyBorder="1" applyAlignment="1">
      <alignment horizontal="right"/>
    </xf>
    <xf numFmtId="43" fontId="3" fillId="0" borderId="1" xfId="18" applyFont="1" applyFill="1" applyBorder="1" applyAlignment="1">
      <alignment horizontal="right" vertical="center" wrapText="1"/>
    </xf>
    <xf numFmtId="43" fontId="3" fillId="2" borderId="0" xfId="18" applyFont="1" applyFill="1" applyBorder="1" applyAlignment="1">
      <alignment horizontal="right" vertical="center" wrapText="1"/>
    </xf>
    <xf numFmtId="0" fontId="34" fillId="0" borderId="1" xfId="3" applyFont="1" applyFill="1" applyBorder="1" applyAlignment="1">
      <alignment vertical="center"/>
    </xf>
    <xf numFmtId="0" fontId="3" fillId="0" borderId="1" xfId="3" applyFont="1" applyFill="1" applyBorder="1" applyAlignment="1">
      <alignment horizontal="center" vertical="center" wrapText="1"/>
    </xf>
    <xf numFmtId="0" fontId="5" fillId="0" borderId="0" xfId="3" applyFill="1"/>
    <xf numFmtId="0" fontId="19" fillId="0" borderId="0" xfId="1" applyFont="1" applyFill="1" applyAlignment="1">
      <alignment vertical="center" wrapText="1"/>
    </xf>
    <xf numFmtId="0" fontId="25" fillId="0" borderId="0" xfId="3" applyFont="1" applyFill="1" applyAlignment="1">
      <alignment wrapText="1"/>
    </xf>
    <xf numFmtId="43" fontId="5" fillId="0" borderId="0" xfId="3" applyNumberFormat="1" applyFill="1"/>
    <xf numFmtId="2" fontId="5" fillId="0" borderId="0" xfId="3" applyNumberFormat="1" applyFill="1"/>
    <xf numFmtId="0" fontId="25" fillId="0" borderId="0" xfId="3" applyFont="1" applyFill="1" applyAlignment="1">
      <alignment horizontal="center" wrapText="1"/>
    </xf>
    <xf numFmtId="0" fontId="6" fillId="0" borderId="0" xfId="1" applyFont="1" applyFill="1" applyBorder="1" applyAlignment="1">
      <alignment vertical="center" wrapText="1"/>
    </xf>
    <xf numFmtId="0" fontId="6" fillId="0" borderId="9" xfId="3" applyFont="1" applyFill="1" applyBorder="1" applyAlignment="1">
      <alignment horizontal="center" vertical="center" wrapText="1"/>
    </xf>
    <xf numFmtId="0" fontId="34" fillId="0" borderId="1" xfId="3" applyFont="1" applyFill="1" applyBorder="1" applyAlignment="1">
      <alignment vertical="center" wrapText="1"/>
    </xf>
    <xf numFmtId="0" fontId="6" fillId="0" borderId="1" xfId="3" applyFont="1" applyFill="1" applyBorder="1" applyAlignment="1">
      <alignment vertical="center" wrapText="1"/>
    </xf>
    <xf numFmtId="164" fontId="6" fillId="0" borderId="1" xfId="23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1" fontId="36" fillId="0" borderId="1" xfId="20" applyNumberFormat="1" applyFont="1" applyFill="1" applyBorder="1" applyAlignment="1">
      <alignment horizontal="left" vertical="center" wrapText="1"/>
    </xf>
    <xf numFmtId="4" fontId="34" fillId="0" borderId="1" xfId="23" applyNumberFormat="1" applyFont="1" applyFill="1" applyBorder="1"/>
    <xf numFmtId="4" fontId="5" fillId="0" borderId="0" xfId="3" applyNumberFormat="1" applyFill="1"/>
    <xf numFmtId="0" fontId="37" fillId="0" borderId="0" xfId="1" applyFont="1" applyFill="1" applyAlignment="1">
      <alignment wrapText="1"/>
    </xf>
    <xf numFmtId="0" fontId="19" fillId="0" borderId="0" xfId="1" applyFont="1" applyFill="1" applyAlignment="1">
      <alignment horizontal="right" vertical="center" wrapText="1"/>
    </xf>
    <xf numFmtId="0" fontId="3" fillId="0" borderId="0" xfId="1" applyFont="1" applyFill="1" applyAlignment="1">
      <alignment horizontal="right" vertical="center" wrapText="1"/>
    </xf>
    <xf numFmtId="174" fontId="19" fillId="0" borderId="0" xfId="19" applyNumberFormat="1" applyFont="1" applyFill="1" applyAlignment="1">
      <alignment wrapText="1"/>
    </xf>
    <xf numFmtId="0" fontId="38" fillId="0" borderId="0" xfId="1" applyFont="1" applyFill="1" applyAlignment="1">
      <alignment wrapText="1"/>
    </xf>
    <xf numFmtId="165" fontId="19" fillId="0" borderId="0" xfId="3" applyNumberFormat="1" applyFont="1" applyFill="1" applyAlignment="1">
      <alignment horizontal="right" vertical="center" wrapText="1"/>
    </xf>
    <xf numFmtId="0" fontId="38" fillId="0" borderId="0" xfId="1" applyFont="1" applyFill="1" applyAlignment="1">
      <alignment horizontal="right" wrapText="1"/>
    </xf>
    <xf numFmtId="0" fontId="19" fillId="0" borderId="0" xfId="1" applyFont="1" applyFill="1" applyAlignment="1">
      <alignment horizontal="center" wrapText="1"/>
    </xf>
    <xf numFmtId="43" fontId="19" fillId="0" borderId="0" xfId="19" applyFont="1" applyFill="1" applyAlignment="1">
      <alignment vertical="center" wrapText="1"/>
    </xf>
    <xf numFmtId="165" fontId="19" fillId="0" borderId="0" xfId="3" applyNumberFormat="1" applyFont="1" applyFill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0" fontId="39" fillId="0" borderId="7" xfId="0" applyFont="1" applyFill="1" applyBorder="1" applyAlignment="1">
      <alignment horizontal="center" vertical="center" wrapText="1"/>
    </xf>
    <xf numFmtId="0" fontId="39" fillId="0" borderId="3" xfId="0" applyFont="1" applyFill="1" applyBorder="1" applyAlignment="1">
      <alignment horizontal="center" vertical="center" wrapText="1"/>
    </xf>
    <xf numFmtId="0" fontId="39" fillId="0" borderId="0" xfId="0" applyFont="1" applyFill="1" applyAlignment="1">
      <alignment horizontal="center" vertical="center" wrapText="1"/>
    </xf>
    <xf numFmtId="0" fontId="39" fillId="0" borderId="5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1" fontId="19" fillId="0" borderId="1" xfId="1" applyNumberFormat="1" applyFont="1" applyFill="1" applyBorder="1" applyAlignment="1">
      <alignment horizontal="center" wrapText="1"/>
    </xf>
    <xf numFmtId="0" fontId="19" fillId="0" borderId="1" xfId="3" applyFont="1" applyFill="1" applyBorder="1" applyAlignment="1">
      <alignment horizontal="justify" vertical="center" wrapText="1"/>
    </xf>
    <xf numFmtId="0" fontId="19" fillId="0" borderId="1" xfId="1" applyFont="1" applyFill="1" applyBorder="1" applyAlignment="1">
      <alignment horizontal="center" wrapText="1"/>
    </xf>
    <xf numFmtId="0" fontId="19" fillId="0" borderId="1" xfId="1" applyFont="1" applyFill="1" applyBorder="1" applyAlignment="1">
      <alignment wrapText="1"/>
    </xf>
    <xf numFmtId="0" fontId="19" fillId="0" borderId="1" xfId="3" applyFont="1" applyFill="1" applyBorder="1" applyAlignment="1">
      <alignment horizontal="center" vertical="center" wrapText="1"/>
    </xf>
    <xf numFmtId="43" fontId="40" fillId="0" borderId="5" xfId="19" applyNumberFormat="1" applyFont="1" applyFill="1" applyBorder="1" applyAlignment="1">
      <alignment horizontal="left" vertical="center" wrapText="1"/>
    </xf>
    <xf numFmtId="43" fontId="40" fillId="0" borderId="7" xfId="19" applyNumberFormat="1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1" applyFont="1" applyFill="1" applyAlignment="1">
      <alignment horizontal="center" vertical="center" wrapText="1"/>
    </xf>
    <xf numFmtId="174" fontId="3" fillId="0" borderId="0" xfId="19" applyNumberFormat="1" applyFont="1" applyFill="1" applyAlignment="1">
      <alignment horizontal="right" vertical="center" wrapText="1"/>
    </xf>
    <xf numFmtId="165" fontId="19" fillId="0" borderId="0" xfId="3" applyNumberFormat="1" applyFont="1" applyFill="1" applyAlignment="1">
      <alignment horizontal="center" vertical="center" wrapText="1"/>
    </xf>
    <xf numFmtId="174" fontId="19" fillId="0" borderId="0" xfId="19" applyNumberFormat="1" applyFont="1" applyFill="1" applyAlignment="1">
      <alignment horizontal="center" vertical="center" wrapText="1"/>
    </xf>
    <xf numFmtId="0" fontId="27" fillId="0" borderId="0" xfId="1" applyFont="1" applyFill="1" applyAlignment="1">
      <alignment wrapText="1"/>
    </xf>
    <xf numFmtId="165" fontId="27" fillId="0" borderId="0" xfId="1" applyNumberFormat="1" applyFont="1" applyFill="1" applyAlignment="1">
      <alignment wrapText="1"/>
    </xf>
    <xf numFmtId="0" fontId="19" fillId="0" borderId="1" xfId="3" applyFont="1" applyFill="1" applyBorder="1" applyAlignment="1">
      <alignment wrapText="1"/>
    </xf>
    <xf numFmtId="174" fontId="41" fillId="0" borderId="1" xfId="19" applyNumberFormat="1" applyFont="1" applyFill="1" applyBorder="1" applyAlignment="1">
      <alignment wrapText="1"/>
    </xf>
    <xf numFmtId="0" fontId="41" fillId="0" borderId="1" xfId="3" applyFont="1" applyFill="1" applyBorder="1" applyAlignment="1">
      <alignment wrapText="1"/>
    </xf>
    <xf numFmtId="0" fontId="19" fillId="0" borderId="2" xfId="3" applyFont="1" applyFill="1" applyBorder="1" applyAlignment="1">
      <alignment horizontal="center" vertical="center" wrapText="1"/>
    </xf>
    <xf numFmtId="0" fontId="19" fillId="0" borderId="2" xfId="3" applyFont="1" applyFill="1" applyBorder="1" applyAlignment="1">
      <alignment horizontal="justify" vertical="center" wrapText="1"/>
    </xf>
    <xf numFmtId="0" fontId="19" fillId="0" borderId="2" xfId="3" applyFont="1" applyFill="1" applyBorder="1" applyAlignment="1">
      <alignment horizontal="right" wrapText="1"/>
    </xf>
    <xf numFmtId="0" fontId="19" fillId="0" borderId="1" xfId="1" applyFont="1" applyFill="1" applyBorder="1" applyAlignment="1">
      <alignment horizontal="right" wrapText="1"/>
    </xf>
    <xf numFmtId="165" fontId="19" fillId="0" borderId="1" xfId="1" applyNumberFormat="1" applyFont="1" applyFill="1" applyBorder="1" applyAlignment="1">
      <alignment horizontal="right" wrapText="1"/>
    </xf>
    <xf numFmtId="0" fontId="19" fillId="0" borderId="0" xfId="1" applyFont="1" applyFill="1" applyAlignment="1">
      <alignment wrapText="1"/>
    </xf>
    <xf numFmtId="0" fontId="19" fillId="0" borderId="1" xfId="1" applyFont="1" applyFill="1" applyBorder="1" applyAlignment="1">
      <alignment horizontal="center"/>
    </xf>
    <xf numFmtId="0" fontId="19" fillId="0" borderId="1" xfId="1" applyFont="1" applyFill="1" applyBorder="1"/>
    <xf numFmtId="0" fontId="19" fillId="0" borderId="0" xfId="1" applyFont="1" applyFill="1"/>
    <xf numFmtId="0" fontId="19" fillId="0" borderId="0" xfId="3" applyFont="1" applyFill="1" applyBorder="1" applyAlignment="1">
      <alignment horizontal="center" vertical="center" wrapText="1"/>
    </xf>
    <xf numFmtId="0" fontId="19" fillId="0" borderId="0" xfId="3" applyFont="1" applyFill="1" applyBorder="1" applyAlignment="1">
      <alignment horizontal="justify" vertical="center" wrapText="1"/>
    </xf>
    <xf numFmtId="0" fontId="19" fillId="0" borderId="0" xfId="3" applyFont="1" applyFill="1" applyBorder="1" applyAlignment="1">
      <alignment horizontal="right" wrapText="1"/>
    </xf>
    <xf numFmtId="0" fontId="19" fillId="0" borderId="0" xfId="1" applyFont="1" applyFill="1" applyBorder="1" applyAlignment="1">
      <alignment horizontal="right" wrapText="1"/>
    </xf>
    <xf numFmtId="165" fontId="19" fillId="0" borderId="0" xfId="1" applyNumberFormat="1" applyFont="1" applyFill="1" applyBorder="1" applyAlignment="1">
      <alignment horizontal="right" wrapText="1"/>
    </xf>
    <xf numFmtId="0" fontId="19" fillId="0" borderId="0" xfId="1" applyFont="1" applyFill="1" applyBorder="1" applyAlignment="1">
      <alignment horizontal="center" wrapText="1"/>
    </xf>
    <xf numFmtId="174" fontId="37" fillId="0" borderId="0" xfId="19" applyNumberFormat="1" applyFont="1" applyFill="1" applyAlignment="1">
      <alignment wrapText="1"/>
    </xf>
    <xf numFmtId="0" fontId="19" fillId="0" borderId="1" xfId="3" applyFont="1" applyFill="1" applyBorder="1" applyAlignment="1">
      <alignment vertical="center" wrapText="1"/>
    </xf>
    <xf numFmtId="0" fontId="19" fillId="0" borderId="0" xfId="3" applyFont="1" applyFill="1" applyBorder="1" applyAlignment="1">
      <alignment vertical="center" wrapText="1"/>
    </xf>
    <xf numFmtId="3" fontId="19" fillId="0" borderId="1" xfId="3" applyNumberFormat="1" applyFont="1" applyFill="1" applyBorder="1" applyAlignment="1">
      <alignment horizontal="center" vertical="center" wrapText="1"/>
    </xf>
    <xf numFmtId="0" fontId="19" fillId="0" borderId="0" xfId="1" applyFont="1" applyFill="1" applyBorder="1" applyAlignment="1">
      <alignment wrapText="1"/>
    </xf>
    <xf numFmtId="0" fontId="19" fillId="0" borderId="1" xfId="8" applyFont="1" applyFill="1" applyBorder="1" applyAlignment="1">
      <alignment horizontal="left" vertical="center" wrapText="1"/>
    </xf>
    <xf numFmtId="0" fontId="19" fillId="0" borderId="0" xfId="0" applyFont="1" applyAlignment="1">
      <alignment wrapText="1"/>
    </xf>
    <xf numFmtId="0" fontId="19" fillId="0" borderId="0" xfId="0" applyFont="1" applyAlignment="1">
      <alignment horizontal="center" wrapText="1"/>
    </xf>
    <xf numFmtId="0" fontId="19" fillId="0" borderId="0" xfId="0" applyFont="1" applyFill="1" applyAlignment="1">
      <alignment horizontal="right" wrapText="1"/>
    </xf>
    <xf numFmtId="0" fontId="19" fillId="0" borderId="0" xfId="10" applyFont="1" applyFill="1" applyAlignment="1">
      <alignment vertical="center" wrapText="1"/>
    </xf>
    <xf numFmtId="170" fontId="19" fillId="0" borderId="0" xfId="1" applyNumberFormat="1" applyFont="1" applyFill="1" applyAlignment="1">
      <alignment horizontal="left" vertical="center" wrapText="1"/>
    </xf>
    <xf numFmtId="170" fontId="19" fillId="0" borderId="0" xfId="1" applyNumberFormat="1" applyFont="1" applyAlignment="1">
      <alignment vertical="center" wrapText="1"/>
    </xf>
    <xf numFmtId="0" fontId="19" fillId="0" borderId="0" xfId="0" applyFont="1" applyFill="1" applyAlignment="1">
      <alignment wrapText="1"/>
    </xf>
    <xf numFmtId="0" fontId="19" fillId="0" borderId="0" xfId="0" applyFont="1" applyFill="1" applyAlignment="1">
      <alignment horizontal="center" wrapText="1"/>
    </xf>
    <xf numFmtId="174" fontId="27" fillId="2" borderId="0" xfId="0" applyNumberFormat="1" applyFont="1" applyFill="1" applyAlignment="1">
      <alignment horizontal="right" wrapText="1"/>
    </xf>
    <xf numFmtId="0" fontId="41" fillId="0" borderId="1" xfId="3" applyFont="1" applyFill="1" applyBorder="1" applyAlignment="1">
      <alignment vertical="center" wrapText="1"/>
    </xf>
    <xf numFmtId="174" fontId="41" fillId="0" borderId="1" xfId="19" applyNumberFormat="1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wrapText="1"/>
    </xf>
    <xf numFmtId="0" fontId="19" fillId="0" borderId="0" xfId="0" applyFont="1" applyAlignment="1">
      <alignment horizontal="right" wrapText="1"/>
    </xf>
    <xf numFmtId="0" fontId="37" fillId="0" borderId="0" xfId="1" applyFont="1" applyFill="1"/>
    <xf numFmtId="0" fontId="34" fillId="0" borderId="0" xfId="10" applyFont="1" applyFill="1" applyAlignment="1">
      <alignment vertical="center" wrapText="1"/>
    </xf>
    <xf numFmtId="43" fontId="27" fillId="0" borderId="0" xfId="1" applyNumberFormat="1" applyFont="1" applyFill="1"/>
    <xf numFmtId="1" fontId="19" fillId="0" borderId="2" xfId="3" applyNumberFormat="1" applyFont="1" applyFill="1" applyBorder="1" applyAlignment="1">
      <alignment horizontal="center" vertical="center" wrapText="1"/>
    </xf>
    <xf numFmtId="43" fontId="19" fillId="0" borderId="0" xfId="1" applyNumberFormat="1" applyFont="1" applyFill="1"/>
    <xf numFmtId="1" fontId="19" fillId="0" borderId="1" xfId="3" applyNumberFormat="1" applyFont="1" applyFill="1" applyBorder="1" applyAlignment="1">
      <alignment horizontal="center" vertical="center" wrapText="1"/>
    </xf>
    <xf numFmtId="1" fontId="19" fillId="0" borderId="1" xfId="1" applyNumberFormat="1" applyFont="1" applyFill="1" applyBorder="1" applyAlignment="1">
      <alignment horizontal="center"/>
    </xf>
    <xf numFmtId="0" fontId="19" fillId="0" borderId="0" xfId="1" applyFont="1" applyFill="1" applyAlignment="1">
      <alignment horizontal="center"/>
    </xf>
    <xf numFmtId="0" fontId="3" fillId="0" borderId="0" xfId="3" applyFont="1" applyFill="1"/>
    <xf numFmtId="0" fontId="5" fillId="0" borderId="0" xfId="3" applyFont="1" applyFill="1"/>
    <xf numFmtId="0" fontId="42" fillId="0" borderId="0" xfId="3" applyFont="1" applyFill="1" applyBorder="1"/>
    <xf numFmtId="0" fontId="42" fillId="0" borderId="0" xfId="3" applyFont="1" applyFill="1"/>
    <xf numFmtId="0" fontId="42" fillId="0" borderId="0" xfId="3" applyFont="1"/>
    <xf numFmtId="0" fontId="5" fillId="0" borderId="0" xfId="3" applyFont="1"/>
    <xf numFmtId="0" fontId="5" fillId="0" borderId="0" xfId="3"/>
    <xf numFmtId="0" fontId="43" fillId="0" borderId="0" xfId="3" applyFont="1" applyAlignment="1">
      <alignment horizontal="right"/>
    </xf>
    <xf numFmtId="0" fontId="19" fillId="0" borderId="0" xfId="10" applyFont="1" applyFill="1" applyAlignment="1">
      <alignment horizontal="right" wrapText="1"/>
    </xf>
    <xf numFmtId="165" fontId="19" fillId="2" borderId="0" xfId="3" applyNumberFormat="1" applyFont="1" applyFill="1" applyAlignment="1">
      <alignment horizontal="right" vertical="center" wrapText="1"/>
    </xf>
    <xf numFmtId="0" fontId="3" fillId="0" borderId="0" xfId="3" applyFont="1" applyFill="1" applyAlignment="1">
      <alignment horizontal="right"/>
    </xf>
    <xf numFmtId="0" fontId="42" fillId="0" borderId="0" xfId="3" applyFont="1" applyAlignment="1">
      <alignment vertical="center"/>
    </xf>
    <xf numFmtId="0" fontId="42" fillId="0" borderId="0" xfId="3" applyFont="1" applyFill="1" applyBorder="1" applyAlignment="1">
      <alignment vertical="center"/>
    </xf>
    <xf numFmtId="2" fontId="5" fillId="0" borderId="0" xfId="3" applyNumberFormat="1" applyFont="1" applyFill="1" applyBorder="1"/>
    <xf numFmtId="0" fontId="42" fillId="0" borderId="0" xfId="3" applyFont="1" applyFill="1" applyAlignment="1">
      <alignment vertical="center"/>
    </xf>
    <xf numFmtId="0" fontId="5" fillId="0" borderId="0" xfId="3" applyFont="1" applyAlignment="1">
      <alignment vertical="center"/>
    </xf>
    <xf numFmtId="0" fontId="5" fillId="0" borderId="0" xfId="3" applyAlignment="1">
      <alignment vertical="center"/>
    </xf>
    <xf numFmtId="0" fontId="3" fillId="0" borderId="1" xfId="1" applyFont="1" applyFill="1" applyBorder="1" applyAlignment="1">
      <alignment vertical="center"/>
    </xf>
    <xf numFmtId="0" fontId="19" fillId="0" borderId="1" xfId="1" applyFont="1" applyFill="1" applyBorder="1" applyAlignment="1">
      <alignment horizontal="center" vertical="center" wrapText="1"/>
    </xf>
    <xf numFmtId="0" fontId="5" fillId="0" borderId="0" xfId="3" applyFont="1" applyFill="1" applyBorder="1"/>
    <xf numFmtId="0" fontId="3" fillId="0" borderId="1" xfId="3" applyFont="1" applyFill="1" applyBorder="1" applyAlignment="1">
      <alignment horizontal="left" vertical="center" wrapText="1"/>
    </xf>
    <xf numFmtId="2" fontId="19" fillId="0" borderId="1" xfId="0" applyNumberFormat="1" applyFont="1" applyFill="1" applyBorder="1" applyAlignment="1">
      <alignment horizontal="center" vertical="center" wrapText="1"/>
    </xf>
    <xf numFmtId="2" fontId="5" fillId="0" borderId="0" xfId="3" applyNumberFormat="1" applyFont="1"/>
    <xf numFmtId="2" fontId="5" fillId="0" borderId="0" xfId="3" applyNumberFormat="1" applyFont="1" applyFill="1"/>
    <xf numFmtId="0" fontId="3" fillId="0" borderId="0" xfId="3" applyFont="1"/>
    <xf numFmtId="2" fontId="19" fillId="0" borderId="0" xfId="3" applyNumberFormat="1" applyFont="1"/>
    <xf numFmtId="0" fontId="27" fillId="0" borderId="0" xfId="1" applyFont="1" applyFill="1"/>
    <xf numFmtId="165" fontId="19" fillId="0" borderId="1" xfId="1" applyNumberFormat="1" applyFont="1" applyFill="1" applyBorder="1" applyAlignment="1">
      <alignment horizontal="right"/>
    </xf>
    <xf numFmtId="165" fontId="19" fillId="0" borderId="0" xfId="1" applyNumberFormat="1" applyFont="1" applyFill="1"/>
    <xf numFmtId="165" fontId="19" fillId="0" borderId="0" xfId="1" applyNumberFormat="1" applyFont="1" applyFill="1" applyAlignment="1">
      <alignment horizontal="center"/>
    </xf>
    <xf numFmtId="168" fontId="37" fillId="0" borderId="1" xfId="19" applyNumberFormat="1" applyFont="1" applyFill="1" applyBorder="1"/>
    <xf numFmtId="0" fontId="37" fillId="0" borderId="0" xfId="1" applyFont="1" applyFill="1" applyAlignment="1"/>
    <xf numFmtId="168" fontId="19" fillId="0" borderId="1" xfId="19" applyNumberFormat="1" applyFont="1" applyFill="1" applyBorder="1"/>
    <xf numFmtId="43" fontId="19" fillId="0" borderId="1" xfId="19" applyNumberFormat="1" applyFont="1" applyFill="1" applyBorder="1" applyAlignment="1">
      <alignment horizontal="center" vertical="center" wrapText="1"/>
    </xf>
    <xf numFmtId="0" fontId="44" fillId="0" borderId="0" xfId="1" applyFont="1" applyFill="1" applyAlignment="1">
      <alignment wrapText="1"/>
    </xf>
    <xf numFmtId="0" fontId="27" fillId="0" borderId="0" xfId="1" applyFont="1" applyFill="1" applyAlignment="1">
      <alignment horizontal="center" wrapText="1"/>
    </xf>
    <xf numFmtId="174" fontId="19" fillId="0" borderId="1" xfId="19" applyNumberFormat="1" applyFont="1" applyFill="1" applyBorder="1" applyAlignment="1">
      <alignment horizontal="right" wrapText="1"/>
    </xf>
    <xf numFmtId="174" fontId="19" fillId="0" borderId="1" xfId="19" applyNumberFormat="1" applyFont="1" applyFill="1" applyBorder="1" applyAlignment="1">
      <alignment vertical="center" wrapText="1"/>
    </xf>
    <xf numFmtId="174" fontId="19" fillId="0" borderId="1" xfId="19" applyNumberFormat="1" applyFont="1" applyBorder="1" applyAlignment="1">
      <alignment wrapText="1"/>
    </xf>
    <xf numFmtId="168" fontId="19" fillId="0" borderId="0" xfId="19" applyNumberFormat="1" applyFont="1" applyFill="1" applyAlignment="1">
      <alignment horizontal="right" wrapText="1"/>
    </xf>
    <xf numFmtId="168" fontId="19" fillId="0" borderId="1" xfId="19" applyNumberFormat="1" applyFont="1" applyFill="1" applyBorder="1" applyAlignment="1">
      <alignment horizontal="center" vertical="center" wrapText="1"/>
    </xf>
    <xf numFmtId="168" fontId="19" fillId="0" borderId="1" xfId="19" applyNumberFormat="1" applyFont="1" applyFill="1" applyBorder="1" applyAlignment="1">
      <alignment vertical="center" wrapText="1"/>
    </xf>
    <xf numFmtId="168" fontId="19" fillId="0" borderId="0" xfId="19" applyNumberFormat="1" applyFont="1" applyFill="1" applyAlignment="1">
      <alignment horizontal="center" wrapText="1"/>
    </xf>
    <xf numFmtId="168" fontId="19" fillId="0" borderId="0" xfId="19" applyNumberFormat="1" applyFont="1" applyAlignment="1">
      <alignment horizontal="right" wrapText="1"/>
    </xf>
    <xf numFmtId="168" fontId="27" fillId="2" borderId="0" xfId="19" applyNumberFormat="1" applyFont="1" applyFill="1" applyAlignment="1">
      <alignment horizontal="right" wrapText="1"/>
    </xf>
    <xf numFmtId="2" fontId="3" fillId="0" borderId="6" xfId="3" applyNumberFormat="1" applyFont="1" applyFill="1" applyBorder="1" applyAlignment="1">
      <alignment horizontal="center" vertical="center" wrapText="1"/>
    </xf>
    <xf numFmtId="174" fontId="27" fillId="0" borderId="0" xfId="1" applyNumberFormat="1" applyFont="1" applyFill="1"/>
    <xf numFmtId="175" fontId="27" fillId="0" borderId="0" xfId="1" applyNumberFormat="1" applyFont="1" applyFill="1"/>
    <xf numFmtId="2" fontId="27" fillId="0" borderId="6" xfId="3" applyNumberFormat="1" applyFont="1" applyFill="1" applyBorder="1" applyAlignment="1">
      <alignment horizontal="center" vertical="center" wrapText="1"/>
    </xf>
    <xf numFmtId="0" fontId="19" fillId="0" borderId="0" xfId="1" applyFont="1" applyFill="1" applyAlignment="1">
      <alignment horizontal="center" wrapText="1"/>
    </xf>
    <xf numFmtId="0" fontId="19" fillId="0" borderId="0" xfId="1" applyFont="1" applyFill="1" applyBorder="1" applyAlignment="1">
      <alignment horizontal="center" wrapText="1"/>
    </xf>
    <xf numFmtId="0" fontId="19" fillId="0" borderId="0" xfId="1" applyFont="1" applyFill="1" applyAlignment="1">
      <alignment horizontal="right" wrapText="1"/>
    </xf>
    <xf numFmtId="0" fontId="19" fillId="0" borderId="0" xfId="10" applyFont="1" applyFill="1" applyAlignment="1">
      <alignment horizontal="right" vertical="center" wrapText="1"/>
    </xf>
    <xf numFmtId="0" fontId="19" fillId="0" borderId="0" xfId="1" applyFont="1" applyFill="1" applyAlignment="1">
      <alignment horizontal="right" vertical="center" wrapText="1"/>
    </xf>
    <xf numFmtId="0" fontId="19" fillId="0" borderId="0" xfId="1" applyFont="1" applyFill="1" applyAlignment="1">
      <alignment horizontal="right" vertical="top" wrapText="1"/>
    </xf>
    <xf numFmtId="0" fontId="19" fillId="0" borderId="0" xfId="1" applyFont="1" applyFill="1" applyAlignment="1">
      <alignment horizontal="center" vertical="center" wrapText="1"/>
    </xf>
    <xf numFmtId="2" fontId="9" fillId="2" borderId="0" xfId="5" applyNumberFormat="1" applyFont="1" applyFill="1" applyAlignment="1">
      <alignment horizontal="center" vertical="center" wrapText="1"/>
    </xf>
    <xf numFmtId="2" fontId="9" fillId="2" borderId="0" xfId="6" applyNumberFormat="1" applyFont="1" applyFill="1" applyAlignment="1">
      <alignment vertical="center"/>
    </xf>
    <xf numFmtId="0" fontId="9" fillId="2" borderId="0" xfId="5" applyFont="1" applyFill="1" applyBorder="1" applyAlignment="1">
      <alignment horizontal="center" vertical="center" wrapText="1"/>
    </xf>
    <xf numFmtId="165" fontId="19" fillId="0" borderId="0" xfId="3" applyNumberFormat="1" applyFont="1" applyFill="1" applyAlignment="1">
      <alignment horizontal="right" vertical="center" wrapText="1"/>
    </xf>
    <xf numFmtId="0" fontId="19" fillId="0" borderId="0" xfId="10" applyFont="1" applyFill="1" applyAlignment="1">
      <alignment horizontal="left" vertical="center" wrapText="1"/>
    </xf>
    <xf numFmtId="0" fontId="19" fillId="0" borderId="0" xfId="0" applyFont="1" applyFill="1" applyAlignment="1">
      <alignment horizontal="center" wrapText="1"/>
    </xf>
    <xf numFmtId="0" fontId="19" fillId="0" borderId="0" xfId="1" applyFont="1" applyFill="1" applyAlignment="1">
      <alignment horizontal="left" vertical="center" wrapText="1"/>
    </xf>
    <xf numFmtId="0" fontId="25" fillId="0" borderId="0" xfId="3" applyFont="1" applyFill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 wrapText="1"/>
    </xf>
    <xf numFmtId="167" fontId="3" fillId="0" borderId="1" xfId="3" applyNumberFormat="1" applyFont="1" applyFill="1" applyBorder="1" applyAlignment="1">
      <alignment horizontal="center" vertical="center" wrapText="1"/>
    </xf>
    <xf numFmtId="0" fontId="34" fillId="0" borderId="0" xfId="3" applyFont="1" applyFill="1" applyAlignment="1">
      <alignment horizontal="left" vertical="top" wrapText="1"/>
    </xf>
    <xf numFmtId="0" fontId="25" fillId="0" borderId="0" xfId="3" applyFont="1" applyFill="1" applyAlignment="1">
      <alignment horizontal="center" wrapText="1"/>
    </xf>
    <xf numFmtId="4" fontId="25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Fill="1" applyAlignment="1">
      <alignment horizontal="left" wrapText="1"/>
    </xf>
    <xf numFmtId="0" fontId="31" fillId="0" borderId="0" xfId="1" applyFont="1" applyFill="1" applyBorder="1" applyAlignment="1">
      <alignment horizontal="left" vertical="center" wrapText="1"/>
    </xf>
    <xf numFmtId="0" fontId="30" fillId="0" borderId="0" xfId="1" applyFont="1" applyFill="1" applyAlignment="1">
      <alignment horizontal="left"/>
    </xf>
    <xf numFmtId="0" fontId="30" fillId="0" borderId="0" xfId="1" applyFont="1" applyFill="1" applyAlignment="1">
      <alignment horizontal="left" vertical="center" wrapText="1"/>
    </xf>
    <xf numFmtId="0" fontId="31" fillId="0" borderId="0" xfId="22" applyFont="1" applyFill="1" applyAlignment="1">
      <alignment horizontal="center" vertical="center" wrapText="1"/>
    </xf>
    <xf numFmtId="0" fontId="31" fillId="0" borderId="0" xfId="1" applyFont="1" applyFill="1" applyBorder="1" applyAlignment="1">
      <alignment horizontal="center" vertical="center" wrapText="1"/>
    </xf>
    <xf numFmtId="170" fontId="32" fillId="2" borderId="2" xfId="1" applyNumberFormat="1" applyFont="1" applyFill="1" applyBorder="1" applyAlignment="1">
      <alignment horizontal="left" vertical="center" wrapText="1"/>
    </xf>
    <xf numFmtId="170" fontId="32" fillId="2" borderId="5" xfId="1" applyNumberFormat="1" applyFont="1" applyFill="1" applyBorder="1" applyAlignment="1">
      <alignment horizontal="left" vertical="center" wrapText="1"/>
    </xf>
    <xf numFmtId="170" fontId="32" fillId="2" borderId="7" xfId="1" applyNumberFormat="1" applyFont="1" applyFill="1" applyBorder="1" applyAlignment="1">
      <alignment horizontal="left" vertical="center" wrapText="1"/>
    </xf>
    <xf numFmtId="4" fontId="31" fillId="0" borderId="6" xfId="1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/>
    </xf>
    <xf numFmtId="0" fontId="30" fillId="2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170" fontId="32" fillId="2" borderId="2" xfId="1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32" fillId="0" borderId="0" xfId="0" applyFont="1" applyFill="1" applyBorder="1" applyAlignment="1">
      <alignment horizontal="left" wrapText="1"/>
    </xf>
    <xf numFmtId="170" fontId="25" fillId="2" borderId="2" xfId="1" applyNumberFormat="1" applyFont="1" applyFill="1" applyBorder="1" applyAlignment="1">
      <alignment horizontal="left" vertical="center" wrapText="1"/>
    </xf>
    <xf numFmtId="0" fontId="30" fillId="2" borderId="2" xfId="0" applyFont="1" applyFill="1" applyBorder="1" applyAlignment="1">
      <alignment vertical="center"/>
    </xf>
    <xf numFmtId="0" fontId="30" fillId="2" borderId="2" xfId="0" applyFont="1" applyFill="1" applyBorder="1" applyAlignment="1">
      <alignment horizontal="left" vertical="center" wrapText="1"/>
    </xf>
    <xf numFmtId="0" fontId="19" fillId="0" borderId="2" xfId="3" applyFont="1" applyFill="1" applyBorder="1" applyAlignment="1">
      <alignment horizontal="left" vertical="center" wrapText="1"/>
    </xf>
    <xf numFmtId="0" fontId="19" fillId="0" borderId="5" xfId="3" applyFont="1" applyFill="1" applyBorder="1" applyAlignment="1">
      <alignment horizontal="left" vertical="center" wrapText="1"/>
    </xf>
    <xf numFmtId="0" fontId="19" fillId="0" borderId="7" xfId="3" applyFont="1" applyFill="1" applyBorder="1" applyAlignment="1">
      <alignment horizontal="left" vertical="center" wrapText="1"/>
    </xf>
    <xf numFmtId="0" fontId="19" fillId="0" borderId="0" xfId="1" applyFont="1" applyFill="1" applyAlignment="1">
      <alignment horizontal="right"/>
    </xf>
    <xf numFmtId="0" fontId="19" fillId="0" borderId="2" xfId="3" applyFont="1" applyFill="1" applyBorder="1" applyAlignment="1">
      <alignment horizontal="center" vertical="center" wrapText="1"/>
    </xf>
    <xf numFmtId="0" fontId="19" fillId="0" borderId="5" xfId="3" applyFont="1" applyFill="1" applyBorder="1" applyAlignment="1">
      <alignment horizontal="center" vertical="center" wrapText="1"/>
    </xf>
    <xf numFmtId="0" fontId="19" fillId="0" borderId="7" xfId="3" applyFont="1" applyFill="1" applyBorder="1" applyAlignment="1">
      <alignment horizontal="center" vertical="center" wrapText="1"/>
    </xf>
    <xf numFmtId="0" fontId="19" fillId="0" borderId="2" xfId="1" applyFont="1" applyFill="1" applyBorder="1" applyAlignment="1">
      <alignment horizontal="left"/>
    </xf>
    <xf numFmtId="0" fontId="19" fillId="0" borderId="5" xfId="1" applyFont="1" applyFill="1" applyBorder="1" applyAlignment="1">
      <alignment horizontal="left"/>
    </xf>
    <xf numFmtId="0" fontId="19" fillId="0" borderId="7" xfId="1" applyFont="1" applyFill="1" applyBorder="1" applyAlignment="1">
      <alignment horizontal="left"/>
    </xf>
    <xf numFmtId="2" fontId="3" fillId="0" borderId="6" xfId="3" applyNumberFormat="1" applyFont="1" applyFill="1" applyBorder="1" applyAlignment="1">
      <alignment horizontal="center" vertical="center" wrapText="1"/>
    </xf>
    <xf numFmtId="0" fontId="34" fillId="0" borderId="0" xfId="17" applyFont="1" applyBorder="1" applyAlignment="1">
      <alignment horizontal="center" vertical="center" wrapText="1"/>
    </xf>
    <xf numFmtId="2" fontId="25" fillId="0" borderId="0" xfId="5" applyNumberFormat="1" applyFont="1" applyAlignment="1">
      <alignment horizontal="center" wrapText="1"/>
    </xf>
    <xf numFmtId="170" fontId="35" fillId="2" borderId="2" xfId="1" applyNumberFormat="1" applyFont="1" applyFill="1" applyBorder="1" applyAlignment="1">
      <alignment horizontal="left" vertical="center" wrapText="1"/>
    </xf>
    <xf numFmtId="170" fontId="35" fillId="2" borderId="5" xfId="1" applyNumberFormat="1" applyFont="1" applyFill="1" applyBorder="1" applyAlignment="1">
      <alignment horizontal="left" vertical="center" wrapText="1"/>
    </xf>
    <xf numFmtId="170" fontId="35" fillId="2" borderId="7" xfId="1" applyNumberFormat="1" applyFont="1" applyFill="1" applyBorder="1" applyAlignment="1">
      <alignment horizontal="left" vertical="center" wrapText="1"/>
    </xf>
    <xf numFmtId="0" fontId="34" fillId="0" borderId="0" xfId="3" applyFont="1" applyFill="1" applyAlignment="1">
      <alignment horizontal="center" wrapText="1"/>
    </xf>
    <xf numFmtId="0" fontId="34" fillId="0" borderId="3" xfId="3" applyFont="1" applyFill="1" applyBorder="1" applyAlignment="1">
      <alignment horizontal="center" wrapText="1"/>
    </xf>
    <xf numFmtId="0" fontId="34" fillId="0" borderId="4" xfId="3" applyFont="1" applyFill="1" applyBorder="1" applyAlignment="1">
      <alignment horizontal="center" wrapText="1"/>
    </xf>
    <xf numFmtId="0" fontId="34" fillId="0" borderId="2" xfId="3" applyFont="1" applyFill="1" applyBorder="1" applyAlignment="1">
      <alignment horizontal="center"/>
    </xf>
    <xf numFmtId="0" fontId="34" fillId="0" borderId="5" xfId="3" applyFont="1" applyFill="1" applyBorder="1" applyAlignment="1">
      <alignment horizontal="center"/>
    </xf>
    <xf numFmtId="0" fontId="3" fillId="0" borderId="2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top"/>
    </xf>
    <xf numFmtId="0" fontId="18" fillId="0" borderId="2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43" fontId="19" fillId="0" borderId="0" xfId="19" applyFont="1" applyFill="1" applyAlignment="1">
      <alignment horizontal="left" vertical="center" wrapText="1"/>
    </xf>
    <xf numFmtId="43" fontId="19" fillId="0" borderId="0" xfId="19" applyFont="1" applyFill="1" applyAlignment="1">
      <alignment horizontal="right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37" fillId="0" borderId="0" xfId="1" applyFont="1" applyFill="1" applyAlignment="1">
      <alignment horizontal="center" wrapText="1"/>
    </xf>
    <xf numFmtId="0" fontId="2" fillId="0" borderId="0" xfId="1" applyFont="1" applyFill="1" applyAlignment="1">
      <alignment horizontal="center" wrapText="1"/>
    </xf>
    <xf numFmtId="49" fontId="37" fillId="0" borderId="0" xfId="1" applyNumberFormat="1" applyFont="1" applyFill="1" applyAlignment="1">
      <alignment horizontal="center" wrapText="1"/>
    </xf>
    <xf numFmtId="43" fontId="40" fillId="0" borderId="2" xfId="19" applyNumberFormat="1" applyFont="1" applyFill="1" applyBorder="1" applyAlignment="1">
      <alignment horizontal="center" vertical="center" wrapText="1"/>
    </xf>
    <xf numFmtId="43" fontId="40" fillId="0" borderId="5" xfId="19" applyNumberFormat="1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43" fontId="19" fillId="0" borderId="2" xfId="19" applyNumberFormat="1" applyFont="1" applyFill="1" applyBorder="1" applyAlignment="1">
      <alignment horizontal="center" vertical="center" wrapText="1"/>
    </xf>
    <xf numFmtId="43" fontId="19" fillId="0" borderId="5" xfId="19" applyNumberFormat="1" applyFont="1" applyFill="1" applyBorder="1" applyAlignment="1">
      <alignment horizontal="center" vertical="center" wrapText="1"/>
    </xf>
    <xf numFmtId="165" fontId="3" fillId="2" borderId="0" xfId="3" applyNumberFormat="1" applyFont="1" applyFill="1" applyAlignment="1">
      <alignment vertical="center" wrapText="1"/>
    </xf>
    <xf numFmtId="165" fontId="3" fillId="2" borderId="0" xfId="3" applyNumberFormat="1" applyFont="1" applyFill="1" applyAlignment="1">
      <alignment horizontal="right" vertical="center" wrapText="1"/>
    </xf>
  </cellXfs>
  <cellStyles count="24">
    <cellStyle name="Обычный" xfId="0" builtinId="0"/>
    <cellStyle name="Обычный 10" xfId="3"/>
    <cellStyle name="Обычный 2 2 2 2" xfId="1"/>
    <cellStyle name="Обычный 2 2 2 2 2" xfId="5"/>
    <cellStyle name="Обычный 2 2 5" xfId="11"/>
    <cellStyle name="Обычный 2 6" xfId="8"/>
    <cellStyle name="Обычный 3 2" xfId="2"/>
    <cellStyle name="Обычный 3 3 2" xfId="13"/>
    <cellStyle name="Обычный 4 2 2 2" xfId="7"/>
    <cellStyle name="Обычный 4 3 2" xfId="6"/>
    <cellStyle name="Обычный 5" xfId="17"/>
    <cellStyle name="Обычный 7 6 2 2 2 2 2 3 2" xfId="16"/>
    <cellStyle name="Обычный_приложения ноябрь" xfId="22"/>
    <cellStyle name="Обычный_тарифы_областные" xfId="10"/>
    <cellStyle name="Процентный" xfId="21" builtinId="5"/>
    <cellStyle name="Стиль 1" xfId="12"/>
    <cellStyle name="Финансовый" xfId="19" builtinId="3"/>
    <cellStyle name="Финансовый 2" xfId="4"/>
    <cellStyle name="Финансовый 2 2" xfId="23"/>
    <cellStyle name="Финансовый 2 2 2 2" xfId="14"/>
    <cellStyle name="Финансовый 2 3" xfId="15"/>
    <cellStyle name="Финансовый 3" xfId="18"/>
    <cellStyle name="Финансовый 3 2" xfId="20"/>
    <cellStyle name="Финансовый 3 3" xfId="9"/>
  </cellStyles>
  <dxfs count="31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za2\&#1089;&#1077;&#1090;&#1100;%20&#1090;&#1092;&#1086;&#1084;&#1089;\Users\Lopina\Desktop\&#1050;&#1057;&#1043;\2016\&#1050;&#1055;&#1043;%20&#1095;&#1077;&#1088;&#1077;&#1079;%20&#1050;&#1057;&#1043;\&#1040;&#1085;&#1072;&#1083;&#1080;&#1079;%20&#1092;&#1080;&#1083;&#1080;&#1072;&#1083;&#1099;\4%20&#1084;&#1077;&#1089;\&#1064;&#1077;&#1083;&#1077;&#1093;&#1086;&#1074;&#1089;&#1082;&#1080;&#1081;%20&#1092;&#1080;&#1083;&#1080;&#1072;&#1083;%20&#1050;&#1057;&#1043;%20&#1089;&#1074;&#1086;&#1076;%204%20&#1084;&#1077;&#1089;&#1103;&#1094;&#1072;%202016&#107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Documents/5.%20&#1058;&#1040;&#1056;&#1048;&#1060;&#1053;&#1054;&#1045;/2023/&#1044;&#1057;%20&#8470;%209/&#1088;&#1072;&#1089;&#1095;&#1077;&#1090;&#1099;/1.%20&#1056;&#1040;&#1057;&#1063;&#1045;&#1058;%20&#1040;&#1055;&#1055;%20%20&#1044;&#1057;2-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Documents/5.%20&#1058;&#1040;&#1056;&#1048;&#1060;&#1053;&#1054;&#1045;/2023/&#1044;&#1057;%20&#8470;%209/&#1088;&#1072;&#1089;&#1095;&#1077;&#1090;&#1099;/1.%20&#1056;&#1040;&#1057;&#1063;&#1045;&#1058;%20&#1054;&#1041;&#1065;%20&#1055;&#1053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фамильный"/>
      <sheetName val="Справочник"/>
    </sheetNames>
    <sheetDataSet>
      <sheetData sheetId="0"/>
      <sheetData sheetId="1">
        <row r="1">
          <cell r="A1" t="str">
            <v>КСГ</v>
          </cell>
          <cell r="B1" t="str">
            <v>Наименование КСГ</v>
          </cell>
        </row>
        <row r="2">
          <cell r="A2">
            <v>1</v>
          </cell>
          <cell r="B2" t="str">
            <v>Беременность без патологии, дородовая госпитализация в отделение сестринского ухода</v>
          </cell>
        </row>
        <row r="3">
          <cell r="A3">
            <v>2</v>
          </cell>
          <cell r="B3" t="str">
            <v>Осложнения, связанные с беременностью</v>
          </cell>
        </row>
        <row r="4">
          <cell r="A4">
            <v>3</v>
          </cell>
          <cell r="B4" t="str">
            <v>Беременность, закончившаяся абортивным исходом</v>
          </cell>
        </row>
        <row r="5">
          <cell r="A5">
            <v>4</v>
          </cell>
          <cell r="B5" t="str">
            <v>Родоразрешение</v>
          </cell>
        </row>
        <row r="6">
          <cell r="A6">
            <v>5</v>
          </cell>
          <cell r="B6" t="str">
            <v>Кесарево сечение</v>
          </cell>
        </row>
        <row r="7">
          <cell r="A7">
            <v>6</v>
          </cell>
          <cell r="B7" t="str">
            <v>Осложнения послеродового периода</v>
          </cell>
        </row>
        <row r="8">
          <cell r="A8">
            <v>7</v>
          </cell>
          <cell r="B8" t="str">
            <v>Послеродовой сепсис</v>
          </cell>
        </row>
        <row r="9">
          <cell r="A9">
            <v>8</v>
          </cell>
          <cell r="B9" t="str">
            <v>Воспалительные болезни женских половых органов</v>
          </cell>
        </row>
        <row r="10">
          <cell r="A10">
            <v>9</v>
          </cell>
          <cell r="B10" t="str">
            <v>Доброкачественные новообразования, новообразования in situ, неопределенного и неизвестного характера женских половых органов</v>
          </cell>
        </row>
        <row r="11">
          <cell r="A11">
            <v>10</v>
          </cell>
          <cell r="B11" t="str">
            <v>Другие болезни, врожденные аномалии, повреждения женских половых органов</v>
          </cell>
        </row>
        <row r="12">
          <cell r="A12">
            <v>11</v>
          </cell>
          <cell r="B12" t="str">
            <v>Операции на женских половых органах (уровень 1)</v>
          </cell>
        </row>
        <row r="13">
          <cell r="A13">
            <v>12</v>
          </cell>
          <cell r="B13" t="str">
            <v>Операции на женских половых органах (уровень 2)</v>
          </cell>
        </row>
        <row r="14">
          <cell r="A14">
            <v>13</v>
          </cell>
          <cell r="B14" t="str">
            <v>Операции на женских половых органах (уровень 3)</v>
          </cell>
        </row>
        <row r="15">
          <cell r="A15">
            <v>14</v>
          </cell>
          <cell r="B15" t="str">
            <v>Операции на женских половых органах (уровень 4)</v>
          </cell>
        </row>
        <row r="16">
          <cell r="A16">
            <v>15</v>
          </cell>
          <cell r="B16" t="str">
            <v>Нарушения с вовлечением иммунного механизма</v>
          </cell>
        </row>
        <row r="17">
          <cell r="A17">
            <v>16</v>
          </cell>
          <cell r="B17" t="str">
            <v>Ангионевротический отек, анафилактический шок</v>
          </cell>
        </row>
        <row r="18">
          <cell r="A18">
            <v>17</v>
          </cell>
          <cell r="B18" t="str">
            <v>Язва желудка и двенадцатиперстной кишки</v>
          </cell>
        </row>
        <row r="19">
          <cell r="A19">
            <v>18</v>
          </cell>
          <cell r="B19" t="str">
            <v>Воспалительные заболевания кишечника</v>
          </cell>
        </row>
        <row r="20">
          <cell r="A20">
            <v>19</v>
          </cell>
          <cell r="B20" t="str">
            <v>Болезни печени, невирусные (уровень 1)</v>
          </cell>
        </row>
        <row r="21">
          <cell r="A21">
            <v>20</v>
          </cell>
          <cell r="B21" t="str">
            <v>Болезни печени, невирусные (уровень 2)</v>
          </cell>
        </row>
        <row r="22">
          <cell r="A22">
            <v>21</v>
          </cell>
          <cell r="B22" t="str">
            <v>Болезни поджелудочной железы</v>
          </cell>
        </row>
        <row r="23">
          <cell r="A23">
            <v>22</v>
          </cell>
          <cell r="B23" t="str">
            <v>Анемии, уровень 1</v>
          </cell>
        </row>
        <row r="24">
          <cell r="A24">
            <v>23</v>
          </cell>
          <cell r="B24" t="str">
            <v>Анемии, уровень 2</v>
          </cell>
        </row>
        <row r="25">
          <cell r="A25">
            <v>24</v>
          </cell>
          <cell r="B25" t="str">
            <v>Анемии, уровень 3</v>
          </cell>
        </row>
        <row r="26">
          <cell r="A26">
            <v>25</v>
          </cell>
          <cell r="B26" t="str">
            <v>Нарушения свертываемости крови</v>
          </cell>
        </row>
        <row r="27">
          <cell r="A27">
            <v>26</v>
          </cell>
          <cell r="B27" t="str">
            <v>Другие болезни крови и кроветворных органов</v>
          </cell>
        </row>
        <row r="28">
          <cell r="A28">
            <v>27</v>
          </cell>
          <cell r="B28" t="str">
            <v>Редкие и тяжелые дерматозы</v>
          </cell>
        </row>
        <row r="29">
          <cell r="A29">
            <v>28</v>
          </cell>
          <cell r="B29" t="str">
            <v>Среднетяжелые дерматозы</v>
          </cell>
        </row>
        <row r="30">
          <cell r="A30">
            <v>29</v>
          </cell>
          <cell r="B30" t="str">
            <v>Легкие дерматозы</v>
          </cell>
        </row>
        <row r="31">
          <cell r="A31">
            <v>30</v>
          </cell>
          <cell r="B31" t="str">
            <v>Врожденные аномалии сердечно-сосудистой системы, дети</v>
          </cell>
        </row>
        <row r="32">
          <cell r="A32">
            <v>31</v>
          </cell>
          <cell r="B32" t="str">
            <v>Лекарственная терапия при остром лейкозе, дети</v>
          </cell>
        </row>
        <row r="33">
          <cell r="A33">
            <v>32</v>
          </cell>
          <cell r="B33" t="str">
            <v>Лекарственная терапия при других злокачественных новообразованиях лимфоидной и кроветворной тканей, дети</v>
          </cell>
        </row>
        <row r="34">
          <cell r="A34">
            <v>33</v>
          </cell>
          <cell r="B34" t="str">
            <v>Лекарственная терапия при злокачественных новообразованиях других локализаций (кроме лимфоидной и кроветворной тканей), дети</v>
          </cell>
        </row>
        <row r="35">
          <cell r="A35">
            <v>34</v>
          </cell>
          <cell r="B35" t="str">
            <v>Операции на мужских половых органах, дети (уровень 1)</v>
          </cell>
        </row>
        <row r="36">
          <cell r="A36">
            <v>35</v>
          </cell>
          <cell r="B36" t="str">
            <v>Операции на мужских половых органах, дети (уровень 2)</v>
          </cell>
        </row>
        <row r="37">
          <cell r="A37">
            <v>36</v>
          </cell>
          <cell r="B37" t="str">
            <v>Операции на мужских половых органах, дети (уровень 3)</v>
          </cell>
        </row>
        <row r="38">
          <cell r="A38">
            <v>37</v>
          </cell>
          <cell r="B38" t="str">
            <v>Операции на мужских половых органах, дети (уровень 4)</v>
          </cell>
        </row>
        <row r="39">
          <cell r="A39">
            <v>38</v>
          </cell>
          <cell r="B39" t="str">
            <v>Операции на почке и мочевыделительной системе, дети (уровень  1)</v>
          </cell>
        </row>
        <row r="40">
          <cell r="A40">
            <v>39</v>
          </cell>
          <cell r="B40" t="str">
            <v>Операции на почке и мочевыделительной системе, дети (уровень  2)</v>
          </cell>
        </row>
        <row r="41">
          <cell r="A41">
            <v>40</v>
          </cell>
          <cell r="B41" t="str">
            <v>Операции на почке и мочевыделительной системе, дети (уровень  3)</v>
          </cell>
        </row>
        <row r="42">
          <cell r="A42">
            <v>41</v>
          </cell>
          <cell r="B42" t="str">
            <v>Операции на почке и мочевыделительной системе, дети (уровень  4)</v>
          </cell>
        </row>
        <row r="43">
          <cell r="A43">
            <v>42</v>
          </cell>
          <cell r="B43" t="str">
            <v>Операции на почке и мочевыделительной системе, дети (уровень 5)</v>
          </cell>
        </row>
        <row r="44">
          <cell r="A44">
            <v>43</v>
          </cell>
          <cell r="B44" t="str">
            <v>Операции на почке и мочевыделительной системе, дети (уровень 6)</v>
          </cell>
        </row>
        <row r="45">
          <cell r="A45">
            <v>44</v>
          </cell>
          <cell r="B45" t="str">
            <v>Детская хирургия, уровень 1</v>
          </cell>
        </row>
        <row r="46">
          <cell r="A46">
            <v>45</v>
          </cell>
          <cell r="B46" t="str">
            <v>Детская хирургия, уровень 2</v>
          </cell>
        </row>
        <row r="47">
          <cell r="A47">
            <v>46</v>
          </cell>
          <cell r="B47" t="str">
            <v>Аппендэктомия, уровень 1, дети</v>
          </cell>
        </row>
        <row r="48">
          <cell r="A48">
            <v>47</v>
          </cell>
          <cell r="B48" t="str">
            <v>Аппендэктомия, уровень 2, дети</v>
          </cell>
        </row>
        <row r="49">
          <cell r="A49">
            <v>48</v>
          </cell>
          <cell r="B49" t="str">
            <v>Операции по поводу грыж, дети (уровень 1)</v>
          </cell>
        </row>
        <row r="50">
          <cell r="A50">
            <v>49</v>
          </cell>
          <cell r="B50" t="str">
            <v>Операции по поводу грыж, дети (уровень 2)</v>
          </cell>
        </row>
        <row r="51">
          <cell r="A51">
            <v>50</v>
          </cell>
          <cell r="B51" t="str">
            <v>Операции по поводу грыж, дети (уровень 3)</v>
          </cell>
        </row>
        <row r="52">
          <cell r="A52">
            <v>51</v>
          </cell>
          <cell r="B52" t="str">
            <v>Сахарный диабет, дети</v>
          </cell>
        </row>
        <row r="53">
          <cell r="A53">
            <v>52</v>
          </cell>
          <cell r="B53" t="str">
            <v>Заболевания гипофиза, дети</v>
          </cell>
        </row>
        <row r="54">
          <cell r="A54">
            <v>53</v>
          </cell>
          <cell r="B54" t="str">
            <v>Другие болезни эндокринной системы, дети, уровень 1</v>
          </cell>
        </row>
        <row r="55">
          <cell r="A55">
            <v>54</v>
          </cell>
          <cell r="B55" t="str">
            <v>Другие болезни эндокринной системы, дети, уровень 2</v>
          </cell>
        </row>
        <row r="56">
          <cell r="A56">
            <v>55</v>
          </cell>
          <cell r="B56" t="str">
            <v>Кишечные инфекции, взрослые</v>
          </cell>
        </row>
        <row r="57">
          <cell r="A57">
            <v>56</v>
          </cell>
          <cell r="B57" t="str">
            <v>Кишечные инфекции, дети</v>
          </cell>
        </row>
        <row r="58">
          <cell r="A58">
            <v>57</v>
          </cell>
          <cell r="B58" t="str">
            <v>Вирусный гепатит острый</v>
          </cell>
        </row>
        <row r="59">
          <cell r="A59">
            <v>58</v>
          </cell>
          <cell r="B59" t="str">
            <v>Вирусный гепатит хронический</v>
          </cell>
        </row>
        <row r="60">
          <cell r="A60">
            <v>59</v>
          </cell>
          <cell r="B60" t="str">
            <v>Сепсис, взрослые</v>
          </cell>
        </row>
        <row r="61">
          <cell r="A61">
            <v>60</v>
          </cell>
          <cell r="B61" t="str">
            <v>Сепсис, дети</v>
          </cell>
        </row>
        <row r="62">
          <cell r="A62">
            <v>61</v>
          </cell>
          <cell r="B62" t="str">
            <v>Другие инфекционные и паразитарные болезни, взрослые</v>
          </cell>
        </row>
        <row r="63">
          <cell r="A63">
            <v>62</v>
          </cell>
          <cell r="B63" t="str">
            <v>Другие инфекционные и паразитарные болезни, дети</v>
          </cell>
        </row>
        <row r="64">
          <cell r="A64">
            <v>63</v>
          </cell>
          <cell r="B64" t="str">
            <v>Респираторные инфекции верхних дыхательных путей с осложнениями, взрослые</v>
          </cell>
        </row>
        <row r="65">
          <cell r="A65">
            <v>64</v>
          </cell>
          <cell r="B65" t="str">
            <v>Респираторные инфекции верхних дыхательных путей, дети</v>
          </cell>
        </row>
        <row r="66">
          <cell r="A66">
            <v>65</v>
          </cell>
          <cell r="B66" t="str">
            <v>Клещевой энцефалит</v>
          </cell>
        </row>
        <row r="67">
          <cell r="A67">
            <v>66</v>
          </cell>
          <cell r="B67" t="str">
            <v>Нестабильная стенокардия, инфаркт миокарда, легочная эмболия, уровень 1</v>
          </cell>
        </row>
        <row r="68">
          <cell r="A68">
            <v>67</v>
          </cell>
          <cell r="B68" t="str">
            <v>Нестабильная стенокардия, инфаркт миокарда, легочная эмболия, уровень 2</v>
          </cell>
        </row>
        <row r="69">
          <cell r="A69">
            <v>68</v>
          </cell>
          <cell r="B69" t="str">
            <v>Нестабильная стенокардия, инфаркт миокарда, легочная эмболия, уровень 3</v>
          </cell>
        </row>
        <row r="70">
          <cell r="A70">
            <v>69</v>
          </cell>
          <cell r="B70" t="str">
            <v>Нарушения ритма и проводимости, уровень 1</v>
          </cell>
        </row>
        <row r="71">
          <cell r="A71">
            <v>70</v>
          </cell>
          <cell r="B71" t="str">
            <v>Нарушения ритма и проводимости, уровень 2</v>
          </cell>
        </row>
        <row r="72">
          <cell r="A72">
            <v>71</v>
          </cell>
          <cell r="B72" t="str">
            <v>Эндокардит, миокардит, перикардит, кардиомиопатии, уровень 1</v>
          </cell>
        </row>
        <row r="73">
          <cell r="A73">
            <v>72</v>
          </cell>
          <cell r="B73" t="str">
            <v>Эндокардит, миокардит, перикардит, кардиомиопатии, уровень 2</v>
          </cell>
        </row>
        <row r="74">
          <cell r="A74">
            <v>73</v>
          </cell>
          <cell r="B74" t="str">
            <v>Операции на кишечнике и анальной области (уровень 1)</v>
          </cell>
        </row>
        <row r="75">
          <cell r="A75">
            <v>74</v>
          </cell>
          <cell r="B75" t="str">
            <v>Операции на кишечнике и анальной области (уровень 2)</v>
          </cell>
        </row>
        <row r="76">
          <cell r="A76">
            <v>75</v>
          </cell>
          <cell r="B76" t="str">
            <v>Операции на кишечнике и анальной области (уровень 3)</v>
          </cell>
        </row>
        <row r="77">
          <cell r="A77">
            <v>76</v>
          </cell>
          <cell r="B77" t="str">
            <v>Воспалительные заболевания ЦНС, взрослые</v>
          </cell>
        </row>
        <row r="78">
          <cell r="A78">
            <v>77</v>
          </cell>
          <cell r="B78" t="str">
            <v>Воспалительные заболевания ЦНС, дети</v>
          </cell>
        </row>
        <row r="79">
          <cell r="A79">
            <v>78</v>
          </cell>
          <cell r="B79" t="str">
            <v>Дегенеративные болезни нервной системы</v>
          </cell>
        </row>
        <row r="80">
          <cell r="A80">
            <v>79</v>
          </cell>
          <cell r="B80" t="str">
            <v>Демиелинизирующие болезни нервной системы</v>
          </cell>
        </row>
        <row r="81">
          <cell r="A81">
            <v>80</v>
          </cell>
          <cell r="B81" t="str">
            <v>Эпилепсия, судороги,  уровень 1</v>
          </cell>
        </row>
        <row r="82">
          <cell r="A82">
            <v>81</v>
          </cell>
          <cell r="B82" t="str">
            <v>Эпилепсия, судороги,  уровень 2</v>
          </cell>
        </row>
        <row r="83">
          <cell r="A83">
            <v>82</v>
          </cell>
          <cell r="B83" t="str">
            <v>Расстройства периферической нервной системы</v>
          </cell>
        </row>
        <row r="84">
          <cell r="A84">
            <v>83</v>
          </cell>
          <cell r="B84" t="str">
            <v>Неврологические заболевания, лечение с применением ботулотоксина</v>
          </cell>
        </row>
        <row r="85">
          <cell r="A85">
            <v>84</v>
          </cell>
          <cell r="B85" t="str">
            <v>Комплексное лечение заболеваний нервной системы с применением препаратов иммуноглобулина</v>
          </cell>
        </row>
        <row r="86">
          <cell r="A86">
            <v>85</v>
          </cell>
          <cell r="B86" t="str">
            <v>Другие нарушения нервной системы (уровень 1)</v>
          </cell>
        </row>
        <row r="87">
          <cell r="A87">
            <v>86</v>
          </cell>
          <cell r="B87" t="str">
            <v>Другие нарушения нервной системы (уровень 2)</v>
          </cell>
        </row>
        <row r="88">
          <cell r="A88">
            <v>87</v>
          </cell>
          <cell r="B88" t="str">
            <v>Транзиторные ишемические приступы, сосудистые мозговые синдромы</v>
          </cell>
        </row>
        <row r="89">
          <cell r="A89">
            <v>88</v>
          </cell>
          <cell r="B89" t="str">
            <v>Кровоизлияние в мозг</v>
          </cell>
        </row>
        <row r="90">
          <cell r="A90">
            <v>89</v>
          </cell>
          <cell r="B90" t="str">
            <v>Инфаркт мозга, уровень 1</v>
          </cell>
        </row>
        <row r="91">
          <cell r="A91">
            <v>90</v>
          </cell>
          <cell r="B91" t="str">
            <v>Инфаркт мозга,  уровень 2</v>
          </cell>
        </row>
        <row r="92">
          <cell r="A92">
            <v>91</v>
          </cell>
          <cell r="B92" t="str">
            <v>Инфаркт мозга, уровень 3</v>
          </cell>
        </row>
        <row r="93">
          <cell r="A93">
            <v>92</v>
          </cell>
          <cell r="B93" t="str">
            <v>Другие цереброваскулярные болезни</v>
          </cell>
        </row>
        <row r="94">
          <cell r="A94">
            <v>93</v>
          </cell>
          <cell r="B94" t="str">
            <v>Паралитические синдромы, травма спинного мозга (уровень 1)</v>
          </cell>
        </row>
        <row r="95">
          <cell r="A95">
            <v>94</v>
          </cell>
          <cell r="B95" t="str">
            <v>Паралитические синдромы, травма спинного мозга (уровень 2)</v>
          </cell>
        </row>
        <row r="96">
          <cell r="A96">
            <v>95</v>
          </cell>
          <cell r="B96" t="str">
            <v>Дорсопатии, спондилопатии, остеопатии</v>
          </cell>
        </row>
        <row r="97">
          <cell r="A97">
            <v>96</v>
          </cell>
          <cell r="B97" t="str">
            <v>Травмы позвоночника</v>
          </cell>
        </row>
        <row r="98">
          <cell r="A98">
            <v>97</v>
          </cell>
          <cell r="B98" t="str">
            <v>Сотрясение головного мозга</v>
          </cell>
        </row>
        <row r="99">
          <cell r="A99">
            <v>98</v>
          </cell>
          <cell r="B99" t="str">
            <v>Переломы черепа, внутричерепная травма</v>
          </cell>
        </row>
        <row r="100">
          <cell r="A100">
            <v>99</v>
          </cell>
          <cell r="B100" t="str">
            <v>Операции на центральной нервной системе и головном мозге (уровень 1)</v>
          </cell>
        </row>
        <row r="101">
          <cell r="A101">
            <v>100</v>
          </cell>
          <cell r="B101" t="str">
            <v>Операции на центральной нервной системе и головном мозге (уровень 2)</v>
          </cell>
        </row>
        <row r="102">
          <cell r="A102">
            <v>101</v>
          </cell>
          <cell r="B102" t="str">
            <v>Операции на периферической нервной системе (уровень 1)</v>
          </cell>
        </row>
        <row r="103">
          <cell r="A103">
            <v>102</v>
          </cell>
          <cell r="B103" t="str">
            <v>Операции на периферической нервной системе (уровень 2)</v>
          </cell>
        </row>
        <row r="104">
          <cell r="A104">
            <v>103</v>
          </cell>
          <cell r="B104" t="str">
            <v>Операции на периферической нервной системе (уровень 3)</v>
          </cell>
        </row>
        <row r="105">
          <cell r="A105">
            <v>104</v>
          </cell>
          <cell r="B105" t="str">
            <v>Доброкачественные новообразования нервной системы</v>
          </cell>
        </row>
        <row r="106">
          <cell r="A106">
            <v>105</v>
          </cell>
          <cell r="B106" t="str">
            <v>Малая масса тела при рождении, недоношенность</v>
          </cell>
        </row>
        <row r="107">
          <cell r="A107">
            <v>106</v>
          </cell>
          <cell r="B107" t="str">
            <v>Крайне малая масса тела при рождении, крайняя незрелость</v>
          </cell>
        </row>
        <row r="108">
          <cell r="A108">
            <v>107</v>
          </cell>
          <cell r="B108" t="str">
            <v>Лечение новорожденных с тяжелой патологией с применением аппаратных методов поддержки или замещения витальных функций</v>
          </cell>
        </row>
        <row r="109">
          <cell r="A109">
            <v>108</v>
          </cell>
          <cell r="B109" t="str">
            <v>Геморрагические и гемолитические нарушения у новорожденных</v>
          </cell>
        </row>
        <row r="110">
          <cell r="A110">
            <v>109</v>
          </cell>
          <cell r="B110" t="str">
            <v>Другие нарушения, возникшие в перинатальном периоде (уровень 1)</v>
          </cell>
        </row>
        <row r="111">
          <cell r="A111">
            <v>110</v>
          </cell>
          <cell r="B111" t="str">
            <v>Другие нарушения, возникшие в перинатальном периоде (уровень 2)</v>
          </cell>
        </row>
        <row r="112">
          <cell r="A112">
            <v>111</v>
          </cell>
          <cell r="B112" t="str">
            <v>Другие нарушения, возникшие в перинатальном периоде (уровень 3)</v>
          </cell>
        </row>
        <row r="113">
          <cell r="A113">
            <v>112</v>
          </cell>
          <cell r="B113" t="str">
            <v>Почечная недостаточность</v>
          </cell>
        </row>
        <row r="114">
          <cell r="A114">
            <v>113</v>
          </cell>
          <cell r="B114" t="str">
            <v>Формирование,  имплантация, реконструкция, удаление, смена доступа для диализа</v>
          </cell>
        </row>
        <row r="115">
          <cell r="A115">
            <v>114</v>
          </cell>
          <cell r="B115" t="str">
            <v>Гломерулярные болезни</v>
          </cell>
        </row>
        <row r="116">
          <cell r="A116">
            <v>115</v>
          </cell>
          <cell r="B116" t="str">
            <v>Операции на женских половых органах при злокачественных новообразованиях  (уровень 1)</v>
          </cell>
        </row>
        <row r="117">
          <cell r="A117">
            <v>116</v>
          </cell>
          <cell r="B117" t="str">
            <v>Операции на женских половых органах при злокачественных новообразованиях (уровень 2)</v>
          </cell>
        </row>
        <row r="118">
          <cell r="A118">
            <v>117</v>
          </cell>
          <cell r="B118" t="str">
            <v>Операции на кишечнике и анальной области при злокачественных новообразованиях (уровень 1)</v>
          </cell>
        </row>
        <row r="119">
          <cell r="A119">
            <v>118</v>
          </cell>
          <cell r="B119" t="str">
            <v>Операции на кишечнике и анальной области при злокачественных новообразованиях (уровень 2)</v>
          </cell>
        </row>
        <row r="120">
          <cell r="A120">
            <v>119</v>
          </cell>
          <cell r="B120" t="str">
            <v>Операции на кишечнике и анальной области при злокачественных новообразованиях (уровень 3)</v>
          </cell>
        </row>
        <row r="121">
          <cell r="A121">
            <v>120</v>
          </cell>
          <cell r="B121" t="str">
            <v>Операции при злокачественных новообразованиях почки и мочевыделительной системы (уровень 1)</v>
          </cell>
        </row>
        <row r="122">
          <cell r="A122">
            <v>121</v>
          </cell>
          <cell r="B122" t="str">
            <v>Операции при злокачественных новообразованиях почки и мочевыделительной системы (уровень 2)</v>
          </cell>
        </row>
        <row r="123">
          <cell r="A123">
            <v>122</v>
          </cell>
          <cell r="B123" t="str">
            <v>Операции при злокачественных новообразованиях кожи (уровень 1)</v>
          </cell>
        </row>
        <row r="124">
          <cell r="A124">
            <v>123</v>
          </cell>
          <cell r="B124" t="str">
            <v>Операции при злокачественных новообразованиях кожи (уровень 2)</v>
          </cell>
        </row>
        <row r="125">
          <cell r="A125">
            <v>124</v>
          </cell>
          <cell r="B125" t="str">
            <v>Тиреоидэктомия при злокачественном новообразовании щитовидной железы</v>
          </cell>
        </row>
        <row r="126">
          <cell r="A126">
            <v>125</v>
          </cell>
          <cell r="B126" t="str">
            <v>Мастэктомия, уровень 1; другие операции при злокачественном новообразовании молочной железы</v>
          </cell>
        </row>
        <row r="127">
          <cell r="A127">
            <v>126</v>
          </cell>
          <cell r="B127" t="str">
            <v>Мастэктомия, уровень 2</v>
          </cell>
        </row>
        <row r="128">
          <cell r="A128">
            <v>127</v>
          </cell>
          <cell r="B128" t="str">
            <v>Операции при злокачественном новообразовании желчного пузыря, желчных протоков</v>
          </cell>
        </row>
        <row r="129">
          <cell r="A129">
            <v>128</v>
          </cell>
          <cell r="B129" t="str">
            <v>Операции при злокачественном новообразовании пищевода, желудка</v>
          </cell>
        </row>
        <row r="130">
          <cell r="A130">
            <v>129</v>
          </cell>
          <cell r="B130" t="str">
            <v>Другие операции при злокачественном новообразовании брюшной полости</v>
          </cell>
        </row>
        <row r="131">
          <cell r="A131">
            <v>130</v>
          </cell>
          <cell r="B131" t="str">
            <v>Злокачественное новообразование без специального противоопухолевого лечения</v>
          </cell>
        </row>
        <row r="132">
          <cell r="A132">
            <v>131</v>
          </cell>
          <cell r="B132" t="str">
            <v>Операции на органе слуха, придаточных пазухах носа  и верхних дыхательных путях при злокачественных новообразованиях</v>
          </cell>
        </row>
        <row r="133">
          <cell r="A133">
            <v>132</v>
          </cell>
          <cell r="B133" t="str">
            <v>Операции на нижних дыхательных путях и легочной ткани при злокачественных новообразованиях (уровень 1)</v>
          </cell>
        </row>
        <row r="134">
          <cell r="A134">
            <v>133</v>
          </cell>
          <cell r="B134" t="str">
            <v>Операции на нижних дыхательных путях и легочной ткани при злокачественных новообразованиях (уровень 2)</v>
          </cell>
        </row>
        <row r="135">
          <cell r="A135">
            <v>134</v>
          </cell>
          <cell r="B135" t="str">
            <v>Операции при злокачественных новообразованиях мужских половых органов (уровень 1)</v>
          </cell>
        </row>
        <row r="136">
          <cell r="A136">
            <v>135</v>
          </cell>
          <cell r="B136" t="str">
            <v>Операции при злокачественных новообразованиях мужских половых органов (уровень 2)</v>
          </cell>
        </row>
        <row r="137">
          <cell r="A137">
            <v>136</v>
          </cell>
          <cell r="B137" t="str">
            <v>Лекарственная терапия при остром лейкозе, взрослые</v>
          </cell>
        </row>
        <row r="138">
          <cell r="A138">
            <v>137</v>
          </cell>
          <cell r="B138" t="str">
            <v>Лекарственная терапия при других злокачественных новообразованиях лимфоидной и кроветворной тканей, взрослые</v>
          </cell>
        </row>
        <row r="139">
          <cell r="A139">
            <v>138</v>
          </cell>
          <cell r="B139" t="str">
            <v>Лекарственная терапия при злокачественных новообразованиях других локализаций (кроме лимфоидной и кроветворной тканей) (уровень 1)</v>
          </cell>
        </row>
        <row r="140">
          <cell r="A140">
            <v>139</v>
          </cell>
          <cell r="B140" t="str">
            <v>Лекарственная терапия при злокачественных новообразованиях других локализаций (кроме лимфоидной и кроветворной тканей) (уровень 2)</v>
          </cell>
        </row>
        <row r="141">
          <cell r="A141">
            <v>140</v>
          </cell>
          <cell r="B141" t="str">
            <v>Лекарственная терапия злокачественных новообразований с применением моноклональных антител, ингибиторов протеинкиназы</v>
          </cell>
        </row>
        <row r="142">
          <cell r="A142">
            <v>141</v>
          </cell>
          <cell r="B142" t="str">
            <v>Лучевая терапия  (уровень 1)</v>
          </cell>
        </row>
        <row r="143">
          <cell r="A143">
            <v>142</v>
          </cell>
          <cell r="B143" t="str">
            <v>Лучевая терапия (уровень 2)</v>
          </cell>
        </row>
        <row r="144">
          <cell r="A144">
            <v>143</v>
          </cell>
          <cell r="B144" t="str">
            <v>Лучевая терапия (уровень 3)</v>
          </cell>
        </row>
        <row r="145">
          <cell r="A145">
            <v>144</v>
          </cell>
          <cell r="B145" t="str">
            <v>Доброкачественные новообразования, новообразования in situ уха, горла, носа, полости рта</v>
          </cell>
        </row>
        <row r="146">
          <cell r="A146">
            <v>145</v>
          </cell>
          <cell r="B146" t="str">
            <v>Средний отит, мастоидит, нарушения вестибулярной функции</v>
          </cell>
        </row>
        <row r="147">
          <cell r="A147">
            <v>146</v>
          </cell>
          <cell r="B147" t="str">
            <v>Другие болезни уха</v>
          </cell>
        </row>
        <row r="148">
          <cell r="A148">
            <v>147</v>
          </cell>
          <cell r="B148" t="str">
            <v>Другие болезни и врожденные аномалии верхних дыхательных путей, симптомы и признаки, относящиеся к органам дыхания, нарушения речи</v>
          </cell>
        </row>
        <row r="149">
          <cell r="A149">
            <v>148</v>
          </cell>
          <cell r="B149" t="str">
            <v>Операции на органе слуха, придаточных пазухах носа  и верхних дыхательных путях (уровень 1)</v>
          </cell>
        </row>
        <row r="150">
          <cell r="A150">
            <v>149</v>
          </cell>
          <cell r="B150" t="str">
            <v>Операции на органе слуха, придаточных пазухах носа  и верхних дыхательных путях (уровень 2)</v>
          </cell>
        </row>
        <row r="151">
          <cell r="A151">
            <v>150</v>
          </cell>
          <cell r="B151" t="str">
            <v>Операции на органе слуха, придаточных пазухах носа  и верхних дыхательных путях (уровень 3)</v>
          </cell>
        </row>
        <row r="152">
          <cell r="A152">
            <v>151</v>
          </cell>
          <cell r="B152" t="str">
            <v>Операции на органе слуха, придаточных пазухах носа  и верхних дыхательных путях (уровень 4)</v>
          </cell>
        </row>
        <row r="153">
          <cell r="A153">
            <v>152</v>
          </cell>
          <cell r="B153" t="str">
            <v>Операции на органе слуха, придаточных пазухах носа  и верхних дыхательных путях (уровень 5)</v>
          </cell>
        </row>
        <row r="154">
          <cell r="A154">
            <v>153</v>
          </cell>
          <cell r="B154" t="str">
            <v>Ремонт и замена речевого процессора</v>
          </cell>
        </row>
        <row r="155">
          <cell r="A155">
            <v>154</v>
          </cell>
          <cell r="B155" t="str">
            <v>Операции на органе зрения (уровень 1)</v>
          </cell>
        </row>
        <row r="156">
          <cell r="A156">
            <v>155</v>
          </cell>
          <cell r="B156" t="str">
            <v>Операции на органе зрения (уровень 2)</v>
          </cell>
        </row>
        <row r="157">
          <cell r="A157">
            <v>156</v>
          </cell>
          <cell r="B157" t="str">
            <v>Операции на органе зрения (уровень 3)</v>
          </cell>
        </row>
        <row r="158">
          <cell r="A158">
            <v>157</v>
          </cell>
          <cell r="B158" t="str">
            <v>Операции на органе зрения (уровень 4)</v>
          </cell>
        </row>
        <row r="159">
          <cell r="A159">
            <v>158</v>
          </cell>
          <cell r="B159" t="str">
            <v>Операции на органе зрения (уровень 5)</v>
          </cell>
        </row>
        <row r="160">
          <cell r="A160">
            <v>159</v>
          </cell>
          <cell r="B160" t="str">
            <v>Операции на органе зрения (уровень 6)</v>
          </cell>
        </row>
        <row r="161">
          <cell r="A161">
            <v>160</v>
          </cell>
          <cell r="B161" t="str">
            <v>Болезни глаза</v>
          </cell>
        </row>
        <row r="162">
          <cell r="A162">
            <v>161</v>
          </cell>
          <cell r="B162" t="str">
            <v>Травмы глаза</v>
          </cell>
        </row>
        <row r="163">
          <cell r="A163">
            <v>162</v>
          </cell>
          <cell r="B163" t="str">
            <v>Нарушения всасывания, дети</v>
          </cell>
        </row>
        <row r="164">
          <cell r="A164">
            <v>163</v>
          </cell>
          <cell r="B164" t="str">
            <v>Другие болезни органов пищеварения, дети</v>
          </cell>
        </row>
        <row r="165">
          <cell r="A165">
            <v>164</v>
          </cell>
          <cell r="B165" t="str">
            <v>Воспалительные артропатии, спондилопатии, дети</v>
          </cell>
        </row>
        <row r="166">
          <cell r="A166">
            <v>165</v>
          </cell>
          <cell r="B166" t="str">
            <v>Врожденные аномалии головного и спинного мозга, дети</v>
          </cell>
        </row>
        <row r="167">
          <cell r="A167">
            <v>166</v>
          </cell>
          <cell r="B167" t="str">
            <v>Другие болезни органов дыхания</v>
          </cell>
        </row>
        <row r="168">
          <cell r="A168">
            <v>167</v>
          </cell>
          <cell r="B168" t="str">
            <v>Интерстициальные болезни легких, врожденные аномалии развития легких, бронхо-легочная дисплазия, дети</v>
          </cell>
        </row>
        <row r="169">
          <cell r="A169">
            <v>168</v>
          </cell>
          <cell r="B169" t="str">
            <v>Доброкачественные  новообразования, новообразования in situ органов дыхания, других и неуточненных органов грудной клетки</v>
          </cell>
        </row>
        <row r="170">
          <cell r="A170">
            <v>169</v>
          </cell>
          <cell r="B170" t="str">
            <v>Пневмония, плеврит, другие болезни плевры</v>
          </cell>
        </row>
        <row r="171">
          <cell r="A171">
            <v>170</v>
          </cell>
          <cell r="B171" t="str">
            <v>Астма, взрослые</v>
          </cell>
        </row>
        <row r="172">
          <cell r="A172">
            <v>171</v>
          </cell>
          <cell r="B172" t="str">
            <v>Астма, дети</v>
          </cell>
        </row>
        <row r="173">
          <cell r="A173">
            <v>172</v>
          </cell>
          <cell r="B173" t="str">
            <v>Системные поражения соединительной ткани</v>
          </cell>
        </row>
        <row r="174">
          <cell r="A174">
            <v>173</v>
          </cell>
          <cell r="B174" t="str">
            <v>Артропатии и спондилопатии</v>
          </cell>
        </row>
        <row r="175">
          <cell r="A175">
            <v>174</v>
          </cell>
          <cell r="B175" t="str">
            <v>Ревматические болезни сердца (уровень 1)</v>
          </cell>
        </row>
        <row r="176">
          <cell r="A176">
            <v>175</v>
          </cell>
          <cell r="B176" t="str">
            <v>Ревматические болезни сердца (уровень 2)</v>
          </cell>
        </row>
        <row r="177">
          <cell r="A177">
            <v>176</v>
          </cell>
          <cell r="B177" t="str">
            <v>Флебит и тромбофлебит, варикозное расширение вен нижних конечностей</v>
          </cell>
        </row>
        <row r="178">
          <cell r="A178">
            <v>177</v>
          </cell>
          <cell r="B178" t="str">
            <v>Другие болезни, врожденные аномалии вен</v>
          </cell>
        </row>
        <row r="179">
          <cell r="A179">
            <v>178</v>
          </cell>
          <cell r="B179" t="str">
            <v>Болезни артерий, артериол и капилляров</v>
          </cell>
        </row>
        <row r="180">
          <cell r="A180">
            <v>179</v>
          </cell>
          <cell r="B180" t="str">
            <v>Диагностическое обследование сердечно-сосудистой системы</v>
          </cell>
        </row>
        <row r="181">
          <cell r="A181">
            <v>180</v>
          </cell>
          <cell r="B181" t="str">
            <v>Операции на сердце и коронарных сосудах (уровень 1)</v>
          </cell>
        </row>
        <row r="182">
          <cell r="A182">
            <v>181</v>
          </cell>
          <cell r="B182" t="str">
            <v>Операции на сердце и коронарных сосудах (уровень 2)</v>
          </cell>
        </row>
        <row r="183">
          <cell r="A183">
            <v>182</v>
          </cell>
          <cell r="B183" t="str">
            <v>Операции на сердце и коронарных сосудах (уровень 3)</v>
          </cell>
        </row>
        <row r="184">
          <cell r="A184">
            <v>183</v>
          </cell>
          <cell r="B184" t="str">
            <v>Операции на сосудах (уровень 1)</v>
          </cell>
        </row>
        <row r="185">
          <cell r="A185">
            <v>184</v>
          </cell>
          <cell r="B185" t="str">
            <v>Операции на сосудах (уровень 2)</v>
          </cell>
        </row>
        <row r="186">
          <cell r="A186">
            <v>185</v>
          </cell>
          <cell r="B186" t="str">
            <v>Операции на сосудах (уровень 3)</v>
          </cell>
        </row>
        <row r="187">
          <cell r="A187">
            <v>186</v>
          </cell>
          <cell r="B187" t="str">
            <v>Операции на сосудах (уровень 4)</v>
          </cell>
        </row>
        <row r="188">
          <cell r="A188">
            <v>187</v>
          </cell>
          <cell r="B188" t="str">
            <v>Операции на сосудах (уровень 5)</v>
          </cell>
        </row>
        <row r="189">
          <cell r="A189">
            <v>188</v>
          </cell>
          <cell r="B189" t="str">
            <v>Болезни полости рта, слюнных желез и челюстей, врожденные аномалии лица и шеи, дети</v>
          </cell>
        </row>
        <row r="190">
          <cell r="A190">
            <v>189</v>
          </cell>
          <cell r="B190" t="str">
            <v>Болезни пищевода, гастрит, дуоденит, другие болезни желудка и двенадцатиперстной кишки</v>
          </cell>
        </row>
        <row r="191">
          <cell r="A191">
            <v>190</v>
          </cell>
          <cell r="B191" t="str">
            <v>Новообразования доброкачественные, in situ, неопределенного и неуточненного характера органов пищеварения</v>
          </cell>
        </row>
        <row r="192">
          <cell r="A192">
            <v>191</v>
          </cell>
          <cell r="B192" t="str">
            <v>Болезни желчного пузыря</v>
          </cell>
        </row>
        <row r="193">
          <cell r="A193">
            <v>192</v>
          </cell>
          <cell r="B193" t="str">
            <v>Другие болезни органов пищеварения, взрослые</v>
          </cell>
        </row>
        <row r="194">
          <cell r="A194">
            <v>193</v>
          </cell>
          <cell r="B194" t="str">
            <v>Гипертоническая болезнь в стадии обострения</v>
          </cell>
        </row>
        <row r="195">
          <cell r="A195">
            <v>194</v>
          </cell>
          <cell r="B195" t="str">
            <v>Стенокардия (кроме нестабильной),  хроническая ишемическая болезнь сердца,  уровень 1</v>
          </cell>
        </row>
        <row r="196">
          <cell r="A196">
            <v>195</v>
          </cell>
          <cell r="B196" t="str">
            <v>Стенокардия (кроме нестабильной), хроническая ишемическая болезнь сердца, уровень 2</v>
          </cell>
        </row>
        <row r="197">
          <cell r="A197">
            <v>196</v>
          </cell>
          <cell r="B197" t="str">
            <v>Другие болезни сердца, уровень 1</v>
          </cell>
        </row>
        <row r="198">
          <cell r="A198">
            <v>197</v>
          </cell>
          <cell r="B198" t="str">
            <v>Другие болезни сердца, уровень 2</v>
          </cell>
        </row>
        <row r="199">
          <cell r="A199">
            <v>198</v>
          </cell>
          <cell r="B199" t="str">
            <v>Бронхит необструктивный, симптомы и признаки, относящиеся к органам дыхания</v>
          </cell>
        </row>
        <row r="200">
          <cell r="A200">
            <v>199</v>
          </cell>
          <cell r="B200" t="str">
            <v>ХОБЛ, эмфизема, бронхоэктатическая болезнь</v>
          </cell>
        </row>
        <row r="201">
          <cell r="A201">
            <v>200</v>
          </cell>
          <cell r="B201" t="str">
            <v>Отравления и другие воздействия внешних причин (уровень 1)</v>
          </cell>
        </row>
        <row r="202">
          <cell r="A202">
            <v>201</v>
          </cell>
          <cell r="B202" t="str">
            <v>Отравления и другие воздействия внешних причин (уровень 2)</v>
          </cell>
        </row>
        <row r="203">
          <cell r="A203">
            <v>202</v>
          </cell>
          <cell r="B203" t="str">
            <v>Тубулоинтерстициальные болезни почек, другие болезни мочевой системы</v>
          </cell>
        </row>
        <row r="204">
          <cell r="A204">
            <v>203</v>
          </cell>
          <cell r="B204" t="str">
            <v>Камни мочевой системы; симптомы, относящиеся к мочевой системе, взрослые</v>
          </cell>
        </row>
        <row r="205">
          <cell r="A205">
            <v>204</v>
          </cell>
          <cell r="B205" t="str">
            <v>Госпитализация в диагностических целях с постановкой/подтверждением диагноза злокачественного новообразования</v>
          </cell>
        </row>
        <row r="206">
          <cell r="A206">
            <v>205</v>
          </cell>
          <cell r="B206" t="str">
            <v>Гнойные состояния нижних дыхательных путей</v>
          </cell>
        </row>
        <row r="207">
          <cell r="A207">
            <v>206</v>
          </cell>
          <cell r="B207" t="str">
            <v>Операции на нижних дыхательных путях и легочной ткани, органах средостения (уровень 1)</v>
          </cell>
        </row>
        <row r="208">
          <cell r="A208">
            <v>207</v>
          </cell>
          <cell r="B208" t="str">
            <v>Операции на нижних дыхательных путях и легочной ткани, органах средостения (уровень 2)</v>
          </cell>
        </row>
        <row r="209">
          <cell r="A209">
            <v>208</v>
          </cell>
          <cell r="B209" t="str">
            <v>Операции на нижних дыхательных путях и легочной ткани, органах средостения (уровень 3)</v>
          </cell>
        </row>
        <row r="210">
          <cell r="A210">
            <v>209</v>
          </cell>
          <cell r="B210" t="str">
            <v>Операции на нижних дыхательных путях и легочной ткани, органах средостения (уровень 4)</v>
          </cell>
        </row>
        <row r="211">
          <cell r="A211">
            <v>210</v>
          </cell>
          <cell r="B211" t="str">
            <v>Приобретенные и врожденные костно-мышечные деформации</v>
          </cell>
        </row>
        <row r="212">
          <cell r="A212">
            <v>211</v>
          </cell>
          <cell r="B212" t="str">
            <v>Переломы шейки бедра и костей таза</v>
          </cell>
        </row>
        <row r="213">
          <cell r="A213">
            <v>212</v>
          </cell>
          <cell r="B213" t="str">
            <v>Переломы бедренной кости, другие травмы области бедра и тазобедренного сустава</v>
          </cell>
        </row>
        <row r="214">
          <cell r="A214">
            <v>213</v>
          </cell>
          <cell r="B214" t="str">
            <v>Переломы, вывихи, растяжения области грудной клетки, верхней конечности и стопы</v>
          </cell>
        </row>
        <row r="215">
          <cell r="A215">
            <v>214</v>
          </cell>
          <cell r="B215" t="str">
            <v>Переломы, вывихи, растяжения области колена и голени</v>
          </cell>
        </row>
        <row r="216">
          <cell r="A216">
            <v>215</v>
          </cell>
          <cell r="B216" t="str">
            <v>Множественные переломы, травматические ампутации, размозжения и последствия травм</v>
          </cell>
        </row>
        <row r="217">
          <cell r="A217">
            <v>216</v>
          </cell>
          <cell r="B217" t="str">
            <v>Тяжелая множественная и сочетанная травма (политравма)</v>
          </cell>
        </row>
        <row r="218">
          <cell r="A218">
            <v>217</v>
          </cell>
          <cell r="B218" t="str">
            <v>Эндопротезирование суставов</v>
          </cell>
        </row>
        <row r="219">
          <cell r="A219">
            <v>218</v>
          </cell>
          <cell r="B219" t="str">
            <v>Операции на костно-мышечной системе и суставах (уровень 1)</v>
          </cell>
        </row>
        <row r="220">
          <cell r="A220">
            <v>219</v>
          </cell>
          <cell r="B220" t="str">
            <v>Операции на костно-мышечной системе и суставах (уровень 2)</v>
          </cell>
        </row>
        <row r="221">
          <cell r="A221">
            <v>220</v>
          </cell>
          <cell r="B221" t="str">
            <v>Операции на костно-мышечной системе и суставах (уровень 3)</v>
          </cell>
        </row>
        <row r="222">
          <cell r="A222">
            <v>221</v>
          </cell>
          <cell r="B222" t="str">
            <v>Операции на костно-мышечной системе и суставах (уровень 4)</v>
          </cell>
        </row>
        <row r="223">
          <cell r="A223">
            <v>222</v>
          </cell>
          <cell r="B223" t="str">
            <v>Операции на костно-мышечной системе и суставах (уровень 5)</v>
          </cell>
        </row>
        <row r="224">
          <cell r="A224">
            <v>223</v>
          </cell>
          <cell r="B224" t="str">
            <v>Доброкачественные новообразования, новообразования in situ, неопределенного и неизвестного характера мочевых органов и мужских половых органов</v>
          </cell>
        </row>
        <row r="225">
          <cell r="A225">
            <v>224</v>
          </cell>
          <cell r="B225" t="str">
            <v>Болезни предстательной железы</v>
          </cell>
        </row>
        <row r="226">
          <cell r="A226">
            <v>225</v>
          </cell>
          <cell r="B226" t="str">
            <v>Другие болезни, врожденные аномалии, повреждения мочевой системы и мужских половых органов</v>
          </cell>
        </row>
        <row r="227">
          <cell r="A227">
            <v>226</v>
          </cell>
          <cell r="B227" t="str">
            <v>Операции на мужских половых органах, взрослые (уровень  1)</v>
          </cell>
        </row>
        <row r="228">
          <cell r="A228">
            <v>227</v>
          </cell>
          <cell r="B228" t="str">
            <v>Операции на мужских половых органах, взрослые (уровень 2)</v>
          </cell>
        </row>
        <row r="229">
          <cell r="A229">
            <v>228</v>
          </cell>
          <cell r="B229" t="str">
            <v>Операции на мужских половых органах, взрослые (уровень 3)</v>
          </cell>
        </row>
        <row r="230">
          <cell r="A230">
            <v>229</v>
          </cell>
          <cell r="B230" t="str">
            <v>Операции на мужских половых органах, взрослые (уровень 4)</v>
          </cell>
        </row>
        <row r="231">
          <cell r="A231">
            <v>230</v>
          </cell>
          <cell r="B231" t="str">
            <v>Операции на почке и мочевыделительной системе, взрослые (уровень 1)</v>
          </cell>
        </row>
        <row r="232">
          <cell r="A232">
            <v>231</v>
          </cell>
          <cell r="B232" t="str">
            <v>Операции на почке и мочевыделительной системе, взрослые (уровень 2)</v>
          </cell>
        </row>
        <row r="233">
          <cell r="A233">
            <v>232</v>
          </cell>
          <cell r="B233" t="str">
            <v>Операции на почке и мочевыделительной системе, взрослые (уровень 3)</v>
          </cell>
        </row>
        <row r="234">
          <cell r="A234">
            <v>233</v>
          </cell>
          <cell r="B234" t="str">
            <v>Операции на почке и мочевыделительной системе, взрослые (уровень 4)</v>
          </cell>
        </row>
        <row r="235">
          <cell r="A235">
            <v>234</v>
          </cell>
          <cell r="B235" t="str">
            <v>Операции на почке и мочевыделительной системе, взрослые (уровень 5)</v>
          </cell>
        </row>
        <row r="236">
          <cell r="A236">
            <v>235</v>
          </cell>
          <cell r="B236" t="str">
            <v>Операции на почке и мочевыделительной системе, взрослые (уровень 6)</v>
          </cell>
        </row>
        <row r="237">
          <cell r="A237">
            <v>236</v>
          </cell>
          <cell r="B237" t="str">
            <v>Болезни лимфатических сосудов и лимфатических узлов</v>
          </cell>
        </row>
        <row r="238">
          <cell r="A238">
            <v>237</v>
          </cell>
          <cell r="B238" t="str">
            <v>Операции на коже, подкожной клетчатке, придатках кожи (уровень 1)</v>
          </cell>
        </row>
        <row r="239">
          <cell r="A239">
            <v>238</v>
          </cell>
          <cell r="B239" t="str">
            <v>Операции на коже, подкожной клетчатке, придатках кожи (уровень 2)</v>
          </cell>
        </row>
        <row r="240">
          <cell r="A240">
            <v>239</v>
          </cell>
          <cell r="B240" t="str">
            <v>Операции на коже, подкожной клетчатке, придатках кожи (уровень 3)</v>
          </cell>
        </row>
        <row r="241">
          <cell r="A241">
            <v>240</v>
          </cell>
          <cell r="B241" t="str">
            <v>Операции на коже, подкожной клетчатке, придатках кожи (уровень 4)</v>
          </cell>
        </row>
        <row r="242">
          <cell r="A242">
            <v>241</v>
          </cell>
          <cell r="B242" t="str">
            <v>Операции на органах кроветворения и иммунной системы (уровень 1)</v>
          </cell>
        </row>
        <row r="243">
          <cell r="A243">
            <v>242</v>
          </cell>
          <cell r="B243" t="str">
            <v>Операции на органах кроветворения и иммунной системы (уровень 2)</v>
          </cell>
        </row>
        <row r="244">
          <cell r="A244">
            <v>243</v>
          </cell>
          <cell r="B244" t="str">
            <v>Операции на органах кроветворения и иммунной системы (уровень 3)</v>
          </cell>
        </row>
        <row r="245">
          <cell r="A245">
            <v>244</v>
          </cell>
          <cell r="B245" t="str">
            <v>Операции на эндокринных железах кроме гипофиза (уровень 1)</v>
          </cell>
        </row>
        <row r="246">
          <cell r="A246">
            <v>245</v>
          </cell>
          <cell r="B246" t="str">
            <v>Операции на эндокринных железах кроме гипофиза (уровень 2)</v>
          </cell>
        </row>
        <row r="247">
          <cell r="A247">
            <v>246</v>
          </cell>
          <cell r="B247" t="str">
            <v>Болезни молочной железы, новообразования молочной железы доброкачественные,  in situ, неопределенного и неизвестного характера</v>
          </cell>
        </row>
        <row r="248">
          <cell r="A248">
            <v>247</v>
          </cell>
          <cell r="B248" t="str">
            <v>Артрозы, другие поражения суставов, болезни мягких тканей</v>
          </cell>
        </row>
        <row r="249">
          <cell r="A249">
            <v>248</v>
          </cell>
          <cell r="B249" t="str">
            <v>Остеомиелит, уровень 1</v>
          </cell>
        </row>
        <row r="250">
          <cell r="A250">
            <v>249</v>
          </cell>
          <cell r="B250" t="str">
            <v>Остеомиелит, уровень 2</v>
          </cell>
        </row>
        <row r="251">
          <cell r="A251">
            <v>250</v>
          </cell>
          <cell r="B251" t="str">
            <v>Остеомиелит, уровень 3</v>
          </cell>
        </row>
        <row r="252">
          <cell r="A252">
            <v>251</v>
          </cell>
          <cell r="B252" t="str">
            <v>Доброкачественные новообразования костно-мышечной системы и соединительной ткани</v>
          </cell>
        </row>
        <row r="253">
          <cell r="A253">
            <v>252</v>
          </cell>
          <cell r="B253" t="str">
            <v>Доброкачественные новообразования, новообразования in situ кожи, жировой ткани</v>
          </cell>
        </row>
        <row r="254">
          <cell r="A254">
            <v>253</v>
          </cell>
          <cell r="B254" t="str">
            <v>Открытые раны, поверхностные, другие и неуточненные травмы</v>
          </cell>
        </row>
        <row r="255">
          <cell r="A255">
            <v>254</v>
          </cell>
          <cell r="B255" t="str">
            <v>Операции на молочной железе (кроме злокачественных новообразований)</v>
          </cell>
        </row>
        <row r="256">
          <cell r="A256">
            <v>255</v>
          </cell>
          <cell r="B256" t="str">
            <v>Операции на желчном пузыре и желчевыводящих путях (уровень 1)</v>
          </cell>
        </row>
        <row r="257">
          <cell r="A257">
            <v>256</v>
          </cell>
          <cell r="B257" t="str">
            <v>Операции на желчном пузыре и желчевыводящих путях (уровень 2)</v>
          </cell>
        </row>
        <row r="258">
          <cell r="A258">
            <v>257</v>
          </cell>
          <cell r="B258" t="str">
            <v>Операции на желчном пузыре и желчевыводящих путях (уровень 3)</v>
          </cell>
        </row>
        <row r="259">
          <cell r="A259">
            <v>258</v>
          </cell>
          <cell r="B259" t="str">
            <v>Операции на желчном пузыре и желчевыводящих путях (уровень 4)</v>
          </cell>
        </row>
        <row r="260">
          <cell r="A260">
            <v>259</v>
          </cell>
          <cell r="B260" t="str">
            <v>Операции на печени и поджелудочной железе (уровень 1)</v>
          </cell>
        </row>
        <row r="261">
          <cell r="A261">
            <v>260</v>
          </cell>
          <cell r="B261" t="str">
            <v>Операции на печени и поджелудочной железе (уровень 2)</v>
          </cell>
        </row>
        <row r="262">
          <cell r="A262">
            <v>261</v>
          </cell>
          <cell r="B262" t="str">
            <v>Панкреатит, хирургическое лечение</v>
          </cell>
        </row>
        <row r="263">
          <cell r="A263">
            <v>262</v>
          </cell>
          <cell r="B263" t="str">
            <v>Операции на пищеводе, желудке, двенадцатиперстной кишке (уровень 1)</v>
          </cell>
        </row>
        <row r="264">
          <cell r="A264">
            <v>263</v>
          </cell>
          <cell r="B264" t="str">
            <v>Операции на пищеводе, желудке, двенадцатиперстной кишке (уровень 2)</v>
          </cell>
        </row>
        <row r="265">
          <cell r="A265">
            <v>264</v>
          </cell>
          <cell r="B265" t="str">
            <v>Операции на пищеводе, желудке, двенадцатиперстной кишке (уровень 3)</v>
          </cell>
        </row>
        <row r="266">
          <cell r="A266">
            <v>265</v>
          </cell>
          <cell r="B266" t="str">
            <v>Аппендэктомия, уровень 1, взрослые</v>
          </cell>
        </row>
        <row r="267">
          <cell r="A267">
            <v>266</v>
          </cell>
          <cell r="B267" t="str">
            <v>Аппендэктомия, уровень 2, взрослые</v>
          </cell>
        </row>
        <row r="268">
          <cell r="A268">
            <v>267</v>
          </cell>
          <cell r="B268" t="str">
            <v>Операции по поводу грыж, взрослые (уровень 1)</v>
          </cell>
        </row>
        <row r="269">
          <cell r="A269">
            <v>268</v>
          </cell>
          <cell r="B269" t="str">
            <v>Операции по поводу грыж, взрослые (уровень 2)</v>
          </cell>
        </row>
        <row r="270">
          <cell r="A270">
            <v>269</v>
          </cell>
          <cell r="B270" t="str">
            <v>Операции по поводу грыж, взрослые (уровень 3)</v>
          </cell>
        </row>
        <row r="271">
          <cell r="A271">
            <v>270</v>
          </cell>
          <cell r="B271" t="str">
            <v>Другие операции на органах брюшной полости (уровень 1)</v>
          </cell>
        </row>
        <row r="272">
          <cell r="A272">
            <v>271</v>
          </cell>
          <cell r="B272" t="str">
            <v>Другие операции на органах брюшной полости (уровень 2)</v>
          </cell>
        </row>
        <row r="273">
          <cell r="A273">
            <v>272</v>
          </cell>
          <cell r="B273" t="str">
            <v>Другие операции на органах брюшной полости (уровень 3)</v>
          </cell>
        </row>
        <row r="274">
          <cell r="A274">
            <v>273</v>
          </cell>
          <cell r="B274" t="str">
            <v>Отморожения (уровень 1)</v>
          </cell>
        </row>
        <row r="275">
          <cell r="A275">
            <v>274</v>
          </cell>
          <cell r="B275" t="str">
            <v>Отморожения (уровень 2)</v>
          </cell>
        </row>
        <row r="276">
          <cell r="A276">
            <v>275</v>
          </cell>
          <cell r="B276" t="str">
            <v>Ожоги (уровень 1)</v>
          </cell>
        </row>
        <row r="277">
          <cell r="A277">
            <v>276</v>
          </cell>
          <cell r="B277" t="str">
            <v>Ожоги (уровень 2)</v>
          </cell>
        </row>
        <row r="278">
          <cell r="A278">
            <v>277</v>
          </cell>
          <cell r="B278" t="str">
            <v>Ожоги (уровень 3)</v>
          </cell>
        </row>
        <row r="279">
          <cell r="A279">
            <v>278</v>
          </cell>
          <cell r="B279" t="str">
            <v>Ожоги (уровень 4)</v>
          </cell>
        </row>
        <row r="280">
          <cell r="A280">
            <v>279</v>
          </cell>
          <cell r="B280" t="str">
            <v>Ожоги (уровень 5)</v>
          </cell>
        </row>
        <row r="281">
          <cell r="A281">
            <v>280</v>
          </cell>
          <cell r="B281" t="str">
            <v>Болезни полости рта, слюнных желез и челюстей, врожденные аномалии лица и шеи, взрослые</v>
          </cell>
        </row>
        <row r="282">
          <cell r="A282">
            <v>281</v>
          </cell>
          <cell r="B282" t="str">
            <v>Операции на органах полости рта (уровень 1)</v>
          </cell>
        </row>
        <row r="283">
          <cell r="A283">
            <v>282</v>
          </cell>
          <cell r="B283" t="str">
            <v>Операции на органах полости рта (уровень 2)</v>
          </cell>
        </row>
        <row r="284">
          <cell r="A284">
            <v>283</v>
          </cell>
          <cell r="B284" t="str">
            <v>Операции на органах полости рта (уровень 3)</v>
          </cell>
        </row>
        <row r="285">
          <cell r="A285">
            <v>284</v>
          </cell>
          <cell r="B285" t="str">
            <v>Операции на органах полости рта (уровень 4)</v>
          </cell>
        </row>
        <row r="286">
          <cell r="A286">
            <v>285</v>
          </cell>
          <cell r="B286" t="str">
            <v>Сахарный диабет, уровень 1, взрослые</v>
          </cell>
        </row>
        <row r="287">
          <cell r="A287">
            <v>286</v>
          </cell>
          <cell r="B287" t="str">
            <v>Сахарный диабет, уровень 2, взрослые</v>
          </cell>
        </row>
        <row r="288">
          <cell r="A288">
            <v>287</v>
          </cell>
          <cell r="B288" t="str">
            <v>Заболевания гипофиза, взрослые</v>
          </cell>
        </row>
        <row r="289">
          <cell r="A289">
            <v>288</v>
          </cell>
          <cell r="B289" t="str">
            <v>Другие болезни эндокринной системы, взрослые, уровень 1</v>
          </cell>
        </row>
        <row r="290">
          <cell r="A290">
            <v>289</v>
          </cell>
          <cell r="B290" t="str">
            <v>Другие болезни эндокринной системы, взрослые, уровень 2</v>
          </cell>
        </row>
        <row r="291">
          <cell r="A291">
            <v>290</v>
          </cell>
          <cell r="B291" t="str">
            <v>Новообразования эндокринных желез доброкачественные,  in situ, неопределенного и неизвестного характера</v>
          </cell>
        </row>
        <row r="292">
          <cell r="A292">
            <v>291</v>
          </cell>
          <cell r="B292" t="str">
            <v>Расстройства питания</v>
          </cell>
        </row>
        <row r="293">
          <cell r="A293">
            <v>292</v>
          </cell>
          <cell r="B293" t="str">
            <v>Другие нарушения обмена веществ</v>
          </cell>
        </row>
        <row r="294">
          <cell r="A294">
            <v>293</v>
          </cell>
          <cell r="B294" t="str">
            <v>Кистозный фиброз</v>
          </cell>
        </row>
        <row r="295">
          <cell r="A295">
            <v>294</v>
          </cell>
          <cell r="B295" t="str">
            <v>Редкие генетические заболевания</v>
          </cell>
        </row>
        <row r="296">
          <cell r="A296">
            <v>295</v>
          </cell>
          <cell r="B296" t="str">
            <v>Лечение с применением генно-инженерных биологических препаратов в случае отсутствия эффективности базисной терапии</v>
          </cell>
        </row>
        <row r="297">
          <cell r="A297">
            <v>296</v>
          </cell>
          <cell r="B297" t="str">
            <v>Факторы, влияющие на состояние здоровья  населения и обращения в учреждения здравоохранения</v>
          </cell>
        </row>
        <row r="298">
          <cell r="A298">
            <v>297</v>
          </cell>
          <cell r="B298" t="str">
            <v>Госпитализация в диагностических целях с постановкой диагноза туберкулеза, ВИЧ-инфекции, психического заболевания</v>
          </cell>
        </row>
        <row r="299">
          <cell r="A299">
            <v>298</v>
          </cell>
          <cell r="B299" t="str">
            <v>Отторжение, отмирание трансплантата органов и тканей</v>
          </cell>
        </row>
        <row r="300">
          <cell r="A300">
            <v>299</v>
          </cell>
          <cell r="B300" t="str">
            <v>Установка, замена, заправка помп для лекарственных препаратов</v>
          </cell>
        </row>
        <row r="301">
          <cell r="A301">
            <v>300</v>
          </cell>
          <cell r="B301" t="str">
            <v>Нейрореабилитация</v>
          </cell>
        </row>
        <row r="302">
          <cell r="A302">
            <v>301</v>
          </cell>
          <cell r="B302" t="str">
            <v>Кардиореабилитация</v>
          </cell>
        </row>
        <row r="303">
          <cell r="A303">
            <v>302</v>
          </cell>
          <cell r="B303" t="str">
            <v>Реабилитация после перенесенных травм и операций на опорно-двигательной системе</v>
          </cell>
        </row>
        <row r="304">
          <cell r="A304">
            <v>303</v>
          </cell>
          <cell r="B304" t="str">
            <v>Реабилитация детей, перенесших заболевания перинатального периода</v>
          </cell>
        </row>
        <row r="305">
          <cell r="A305">
            <v>304</v>
          </cell>
          <cell r="B305" t="str">
            <v>Реабилитация при других соматических заболеваниях</v>
          </cell>
        </row>
        <row r="306">
          <cell r="A306">
            <v>305</v>
          </cell>
          <cell r="B306" t="str">
            <v>Реабилитация детей с нарушениями слуха</v>
          </cell>
        </row>
        <row r="307">
          <cell r="A307">
            <v>306</v>
          </cell>
          <cell r="B307" t="str">
            <v>Реабилитация детей с онкогематологическими заболеваниями</v>
          </cell>
        </row>
        <row r="308">
          <cell r="A308">
            <v>307</v>
          </cell>
          <cell r="B308" t="str">
            <v>Медицинская реабилитация детей с поражениями центральной нервной системы</v>
          </cell>
        </row>
        <row r="309">
          <cell r="A309">
            <v>308</v>
          </cell>
          <cell r="B309" t="str">
            <v xml:space="preserve">Медицинская реабилитация детей, после хирургической коррекции врожденных пороков развития органов и систем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(2)"/>
      <sheetName val="расчет 25мо "/>
      <sheetName val="числ"/>
      <sheetName val="расчет КДмо"/>
    </sheetNames>
    <sheetDataSet>
      <sheetData sheetId="0"/>
      <sheetData sheetId="1">
        <row r="18">
          <cell r="C18">
            <v>380049</v>
          </cell>
          <cell r="D18">
            <v>1.276</v>
          </cell>
          <cell r="F18">
            <v>160919667.83000001</v>
          </cell>
          <cell r="G18">
            <v>3135396.8527855482</v>
          </cell>
          <cell r="H18">
            <v>2968219.3597638132</v>
          </cell>
          <cell r="I18">
            <v>13328578.085259188</v>
          </cell>
          <cell r="J18">
            <v>12210951.255847411</v>
          </cell>
          <cell r="K18">
            <v>30299421.433605347</v>
          </cell>
          <cell r="L18">
            <v>28097149.942864582</v>
          </cell>
          <cell r="M18">
            <v>16100419.255655779</v>
          </cell>
          <cell r="N18">
            <v>40382415.160895891</v>
          </cell>
          <cell r="O18">
            <v>3533527.8354238267</v>
          </cell>
          <cell r="P18">
            <v>10863588.647898618</v>
          </cell>
          <cell r="Q18">
            <v>126112592.3432602</v>
          </cell>
          <cell r="R18">
            <v>2457207.5648789564</v>
          </cell>
          <cell r="S18">
            <v>2326190.7208180353</v>
          </cell>
          <cell r="T18">
            <v>10445594.110704692</v>
          </cell>
          <cell r="U18">
            <v>9569711.0155543964</v>
          </cell>
          <cell r="V18">
            <v>23745628.082762811</v>
          </cell>
          <cell r="W18">
            <v>22019709.986570988</v>
          </cell>
          <cell r="X18">
            <v>12617883.429197319</v>
          </cell>
          <cell r="Y18">
            <v>31647660.784401167</v>
          </cell>
          <cell r="Z18">
            <v>2769222.4415547228</v>
          </cell>
          <cell r="AA18">
            <v>8513784.206817098</v>
          </cell>
          <cell r="AB18">
            <v>31271</v>
          </cell>
          <cell r="AC18">
            <v>230</v>
          </cell>
          <cell r="AD18">
            <v>260</v>
          </cell>
          <cell r="AE18">
            <v>1127</v>
          </cell>
          <cell r="AF18">
            <v>1056</v>
          </cell>
          <cell r="AG18">
            <v>3974</v>
          </cell>
          <cell r="AH18">
            <v>3712</v>
          </cell>
          <cell r="AI18">
            <v>9298</v>
          </cell>
          <cell r="AJ18">
            <v>8966</v>
          </cell>
          <cell r="AK18">
            <v>819</v>
          </cell>
          <cell r="AL18">
            <v>1829</v>
          </cell>
          <cell r="AM18">
            <v>336.07440424903854</v>
          </cell>
          <cell r="AN18">
            <v>890.29259597063628</v>
          </cell>
          <cell r="AO18">
            <v>745.57394898013945</v>
          </cell>
          <cell r="AP18">
            <v>772.37460150138213</v>
          </cell>
          <cell r="AQ18">
            <v>755.18552837392645</v>
          </cell>
          <cell r="AR18">
            <v>497.93717670614853</v>
          </cell>
          <cell r="AS18">
            <v>494.33616169564897</v>
          </cell>
          <cell r="AT18">
            <v>113.08779154296012</v>
          </cell>
          <cell r="AU18">
            <v>294.14511101569974</v>
          </cell>
          <cell r="AV18">
            <v>281.76866519685825</v>
          </cell>
          <cell r="AW18">
            <v>387.90706245749487</v>
          </cell>
          <cell r="AX18">
            <v>2.5297000000000001</v>
          </cell>
          <cell r="AY18">
            <v>2.1185</v>
          </cell>
          <cell r="AZ18">
            <v>2.1947000000000001</v>
          </cell>
          <cell r="BA18">
            <v>2.1457999999999999</v>
          </cell>
          <cell r="BB18">
            <v>1.4149</v>
          </cell>
          <cell r="BC18">
            <v>1.4046000000000001</v>
          </cell>
          <cell r="BD18">
            <v>0.32129999999999997</v>
          </cell>
          <cell r="BE18">
            <v>0.83579999999999999</v>
          </cell>
          <cell r="BF18">
            <v>1.6</v>
          </cell>
          <cell r="BG18">
            <v>1.6</v>
          </cell>
          <cell r="BH18">
            <v>1.0049999999999999</v>
          </cell>
          <cell r="BI18">
            <v>1</v>
          </cell>
          <cell r="BJ18">
            <v>1</v>
          </cell>
          <cell r="BL18">
            <v>1</v>
          </cell>
          <cell r="BM18">
            <v>2.2201</v>
          </cell>
          <cell r="BN18">
            <v>2.2201</v>
          </cell>
          <cell r="BO18">
            <v>2.2201</v>
          </cell>
          <cell r="BQ18">
            <v>1</v>
          </cell>
          <cell r="BR18">
            <v>0</v>
          </cell>
          <cell r="BS18">
            <v>0</v>
          </cell>
          <cell r="BT18">
            <v>29113.5</v>
          </cell>
          <cell r="CF18">
            <v>1</v>
          </cell>
          <cell r="CG18">
            <v>468.79</v>
          </cell>
          <cell r="CH18">
            <v>468.79</v>
          </cell>
        </row>
        <row r="19">
          <cell r="C19">
            <v>380378</v>
          </cell>
          <cell r="D19">
            <v>1.581</v>
          </cell>
          <cell r="F19">
            <v>206527644.78999996</v>
          </cell>
          <cell r="G19">
            <v>6409981.0543859443</v>
          </cell>
          <cell r="H19">
            <v>6127496.9972228222</v>
          </cell>
          <cell r="I19">
            <v>27491327.126862224</v>
          </cell>
          <cell r="J19">
            <v>25657306.695631992</v>
          </cell>
          <cell r="K19">
            <v>71085953.437783897</v>
          </cell>
          <cell r="L19">
            <v>68287560.736562178</v>
          </cell>
          <cell r="M19">
            <v>218575.15623807636</v>
          </cell>
          <cell r="N19">
            <v>930745.92168885528</v>
          </cell>
          <cell r="O19">
            <v>68728.062657162271</v>
          </cell>
          <cell r="P19">
            <v>249969.60096683988</v>
          </cell>
          <cell r="Q19">
            <v>130631021.372549</v>
          </cell>
          <cell r="R19">
            <v>4054383.9686185606</v>
          </cell>
          <cell r="S19">
            <v>3875709.6756627592</v>
          </cell>
          <cell r="T19">
            <v>17388568.707692742</v>
          </cell>
          <cell r="U19">
            <v>16228530.48427071</v>
          </cell>
          <cell r="V19">
            <v>44962652.395815246</v>
          </cell>
          <cell r="W19">
            <v>43192638.037041225</v>
          </cell>
          <cell r="X19">
            <v>138251.20571668335</v>
          </cell>
          <cell r="Y19">
            <v>588707.09784241323</v>
          </cell>
          <cell r="Z19">
            <v>43471.260377711747</v>
          </cell>
          <cell r="AA19">
            <v>158108.53951096768</v>
          </cell>
          <cell r="AB19">
            <v>18653</v>
          </cell>
          <cell r="AC19">
            <v>363</v>
          </cell>
          <cell r="AD19">
            <v>296</v>
          </cell>
          <cell r="AE19">
            <v>1666</v>
          </cell>
          <cell r="AF19">
            <v>1607</v>
          </cell>
          <cell r="AG19">
            <v>7490</v>
          </cell>
          <cell r="AH19">
            <v>7226</v>
          </cell>
          <cell r="AI19">
            <v>3</v>
          </cell>
          <cell r="AJ19">
            <v>2</v>
          </cell>
          <cell r="AK19">
            <v>0</v>
          </cell>
          <cell r="AL19">
            <v>0</v>
          </cell>
          <cell r="AM19">
            <v>583.60148221264228</v>
          </cell>
          <cell r="AN19">
            <v>930.75848682703418</v>
          </cell>
          <cell r="AO19">
            <v>1091.1344807609121</v>
          </cell>
          <cell r="AP19">
            <v>869.77634592300637</v>
          </cell>
          <cell r="AQ19">
            <v>841.55416325817839</v>
          </cell>
          <cell r="AR19">
            <v>500.25202932593731</v>
          </cell>
          <cell r="AS19">
            <v>498.11603972969397</v>
          </cell>
          <cell r="AT19">
            <v>3840.3112699078706</v>
          </cell>
          <cell r="AU19">
            <v>24529.46241010055</v>
          </cell>
          <cell r="AV19">
            <v>0</v>
          </cell>
          <cell r="AW19">
            <v>0</v>
          </cell>
          <cell r="AX19">
            <v>2.6446999999999998</v>
          </cell>
          <cell r="AY19">
            <v>3.1004</v>
          </cell>
          <cell r="AZ19">
            <v>2.4714</v>
          </cell>
          <cell r="BA19">
            <v>2.3912</v>
          </cell>
          <cell r="BB19">
            <v>1.4214</v>
          </cell>
          <cell r="BC19">
            <v>1.4154</v>
          </cell>
          <cell r="BD19">
            <v>10.912000000000001</v>
          </cell>
          <cell r="BE19">
            <v>69.698999999999998</v>
          </cell>
          <cell r="BF19">
            <v>1.6</v>
          </cell>
          <cell r="BG19">
            <v>1.6</v>
          </cell>
          <cell r="BH19">
            <v>1.6556999999999999</v>
          </cell>
          <cell r="BI19">
            <v>1</v>
          </cell>
          <cell r="BJ19">
            <v>1</v>
          </cell>
          <cell r="BL19">
            <v>1</v>
          </cell>
          <cell r="BM19">
            <v>2.2201</v>
          </cell>
          <cell r="BN19">
            <v>2.2200000000000002</v>
          </cell>
          <cell r="BQ19">
            <v>1</v>
          </cell>
          <cell r="BR19">
            <v>1</v>
          </cell>
          <cell r="BS19">
            <v>0.82959999999999989</v>
          </cell>
          <cell r="BT19">
            <v>17914.5</v>
          </cell>
          <cell r="CF19">
            <v>0.99870000000000003</v>
          </cell>
          <cell r="CG19">
            <v>955.63</v>
          </cell>
          <cell r="CH19">
            <v>956.92</v>
          </cell>
        </row>
        <row r="20">
          <cell r="C20">
            <v>380046</v>
          </cell>
          <cell r="D20">
            <v>1.276</v>
          </cell>
          <cell r="F20">
            <v>155703938.05000001</v>
          </cell>
          <cell r="G20">
            <v>6915907.4385678507</v>
          </cell>
          <cell r="H20">
            <v>5887819.3075912092</v>
          </cell>
          <cell r="I20">
            <v>22844470.543354027</v>
          </cell>
          <cell r="J20">
            <v>20520052.397150636</v>
          </cell>
          <cell r="K20">
            <v>50895438.289728582</v>
          </cell>
          <cell r="L20">
            <v>48639287.715322256</v>
          </cell>
          <cell r="M20">
            <v>0</v>
          </cell>
          <cell r="N20">
            <v>962.35828545034019</v>
          </cell>
          <cell r="O20">
            <v>0</v>
          </cell>
          <cell r="P20">
            <v>0</v>
          </cell>
          <cell r="Q20">
            <v>122025029.81974922</v>
          </cell>
          <cell r="R20">
            <v>5419990.1556174373</v>
          </cell>
          <cell r="S20">
            <v>4614278.4542250857</v>
          </cell>
          <cell r="T20">
            <v>17903190.080998454</v>
          </cell>
          <cell r="U20">
            <v>16081545.765792035</v>
          </cell>
          <cell r="V20">
            <v>39886707.123611741</v>
          </cell>
          <cell r="W20">
            <v>38118564.040221207</v>
          </cell>
          <cell r="X20">
            <v>0</v>
          </cell>
          <cell r="Y20">
            <v>754.19928326829165</v>
          </cell>
          <cell r="Z20">
            <v>0</v>
          </cell>
          <cell r="AA20">
            <v>0</v>
          </cell>
          <cell r="AB20">
            <v>20767</v>
          </cell>
          <cell r="AC20">
            <v>456</v>
          </cell>
          <cell r="AD20">
            <v>440</v>
          </cell>
          <cell r="AE20">
            <v>2342</v>
          </cell>
          <cell r="AF20">
            <v>2139</v>
          </cell>
          <cell r="AG20">
            <v>7861</v>
          </cell>
          <cell r="AH20">
            <v>7515</v>
          </cell>
          <cell r="AI20">
            <v>8</v>
          </cell>
          <cell r="AJ20">
            <v>6</v>
          </cell>
          <cell r="AK20">
            <v>0</v>
          </cell>
          <cell r="AL20">
            <v>0</v>
          </cell>
          <cell r="AM20">
            <v>489.65919415318064</v>
          </cell>
          <cell r="AN20">
            <v>990.49527697687085</v>
          </cell>
          <cell r="AO20">
            <v>873.91637390626613</v>
          </cell>
          <cell r="AP20">
            <v>637.03352124247272</v>
          </cell>
          <cell r="AQ20">
            <v>626.52118457971142</v>
          </cell>
          <cell r="AR20">
            <v>422.83326043772786</v>
          </cell>
          <cell r="AS20">
            <v>422.69421202285656</v>
          </cell>
          <cell r="AT20">
            <v>0</v>
          </cell>
          <cell r="AU20">
            <v>10.474990045392939</v>
          </cell>
          <cell r="AV20">
            <v>0</v>
          </cell>
          <cell r="AW20">
            <v>0</v>
          </cell>
          <cell r="AX20">
            <v>2.8144</v>
          </cell>
          <cell r="AY20">
            <v>2.4832000000000001</v>
          </cell>
          <cell r="AZ20">
            <v>1.8101</v>
          </cell>
          <cell r="BA20">
            <v>1.7802</v>
          </cell>
          <cell r="BB20">
            <v>1.2015</v>
          </cell>
          <cell r="BC20">
            <v>1.2011000000000001</v>
          </cell>
          <cell r="BD20">
            <v>0</v>
          </cell>
          <cell r="BE20">
            <v>2.98E-2</v>
          </cell>
          <cell r="BF20">
            <v>1.6</v>
          </cell>
          <cell r="BG20">
            <v>1.6</v>
          </cell>
          <cell r="BH20">
            <v>1.3914</v>
          </cell>
          <cell r="BI20">
            <v>1</v>
          </cell>
          <cell r="BJ20">
            <v>1</v>
          </cell>
          <cell r="BL20">
            <v>1</v>
          </cell>
          <cell r="BM20">
            <v>1.3905000000000001</v>
          </cell>
          <cell r="BN20">
            <v>1.4033</v>
          </cell>
          <cell r="BO20">
            <v>1.3905000000000001</v>
          </cell>
          <cell r="BQ20">
            <v>2</v>
          </cell>
          <cell r="BR20">
            <v>0</v>
          </cell>
          <cell r="BS20">
            <v>0</v>
          </cell>
          <cell r="BT20">
            <v>20746.5</v>
          </cell>
          <cell r="CF20">
            <v>1.0092000000000001</v>
          </cell>
          <cell r="CG20">
            <v>410.24</v>
          </cell>
          <cell r="CH20">
            <v>406.5</v>
          </cell>
        </row>
        <row r="21">
          <cell r="C21">
            <v>380051</v>
          </cell>
          <cell r="D21">
            <v>1.276</v>
          </cell>
          <cell r="F21">
            <v>73557364.579999998</v>
          </cell>
          <cell r="G21">
            <v>2065993.8654481373</v>
          </cell>
          <cell r="H21">
            <v>2584265.4359987001</v>
          </cell>
          <cell r="I21">
            <v>10042558.85039302</v>
          </cell>
          <cell r="J21">
            <v>10022895.013751095</v>
          </cell>
          <cell r="K21">
            <v>24550288.914032474</v>
          </cell>
          <cell r="L21">
            <v>24285396.96250153</v>
          </cell>
          <cell r="M21">
            <v>1727.6954440293257</v>
          </cell>
          <cell r="N21">
            <v>4237.8424310119781</v>
          </cell>
          <cell r="O21">
            <v>0</v>
          </cell>
          <cell r="P21">
            <v>0</v>
          </cell>
          <cell r="Q21">
            <v>57646837.445141062</v>
          </cell>
          <cell r="R21">
            <v>1619117.4494107659</v>
          </cell>
          <cell r="S21">
            <v>2025286.3918485111</v>
          </cell>
          <cell r="T21">
            <v>7870343.9266402973</v>
          </cell>
          <cell r="U21">
            <v>7854933.3963566571</v>
          </cell>
          <cell r="V21">
            <v>19240038.333881248</v>
          </cell>
          <cell r="W21">
            <v>19032442.760581136</v>
          </cell>
          <cell r="X21">
            <v>1353.9932946938288</v>
          </cell>
          <cell r="Y21">
            <v>3321.193127752334</v>
          </cell>
          <cell r="Z21">
            <v>0</v>
          </cell>
          <cell r="AA21">
            <v>0</v>
          </cell>
          <cell r="AB21">
            <v>9354</v>
          </cell>
          <cell r="AC21">
            <v>191</v>
          </cell>
          <cell r="AD21">
            <v>193</v>
          </cell>
          <cell r="AE21">
            <v>957</v>
          </cell>
          <cell r="AF21">
            <v>897</v>
          </cell>
          <cell r="AG21">
            <v>3653</v>
          </cell>
          <cell r="AH21">
            <v>3456</v>
          </cell>
          <cell r="AI21">
            <v>3</v>
          </cell>
          <cell r="AJ21">
            <v>4</v>
          </cell>
          <cell r="AK21">
            <v>0</v>
          </cell>
          <cell r="AL21">
            <v>0</v>
          </cell>
          <cell r="AM21">
            <v>513.56672230365848</v>
          </cell>
          <cell r="AN21">
            <v>706.42122574640746</v>
          </cell>
          <cell r="AO21">
            <v>874.47598957189598</v>
          </cell>
          <cell r="AP21">
            <v>685.33123708118228</v>
          </cell>
          <cell r="AQ21">
            <v>729.74111820481767</v>
          </cell>
          <cell r="AR21">
            <v>438.90953403324318</v>
          </cell>
          <cell r="AS21">
            <v>458.92271316987689</v>
          </cell>
          <cell r="AT21">
            <v>37.610924852606352</v>
          </cell>
          <cell r="AU21">
            <v>69.191523494840297</v>
          </cell>
          <cell r="AV21">
            <v>0</v>
          </cell>
          <cell r="AW21">
            <v>0</v>
          </cell>
          <cell r="AX21">
            <v>2.0072999999999999</v>
          </cell>
          <cell r="AY21">
            <v>2.4847999999999999</v>
          </cell>
          <cell r="AZ21">
            <v>1.9473</v>
          </cell>
          <cell r="BA21">
            <v>2.0735000000000001</v>
          </cell>
          <cell r="BB21">
            <v>1.2471000000000001</v>
          </cell>
          <cell r="BC21">
            <v>1.304</v>
          </cell>
          <cell r="BD21">
            <v>0.1069</v>
          </cell>
          <cell r="BE21">
            <v>0.1966</v>
          </cell>
          <cell r="BF21">
            <v>1.6</v>
          </cell>
          <cell r="BG21">
            <v>1.6</v>
          </cell>
          <cell r="BH21">
            <v>1.4593</v>
          </cell>
          <cell r="BI21">
            <v>1</v>
          </cell>
          <cell r="BJ21">
            <v>1</v>
          </cell>
          <cell r="BL21">
            <v>1</v>
          </cell>
          <cell r="BM21">
            <v>1.3905000000000001</v>
          </cell>
          <cell r="BN21">
            <v>1.3615999999999999</v>
          </cell>
          <cell r="BQ21">
            <v>2</v>
          </cell>
          <cell r="BR21">
            <v>1</v>
          </cell>
          <cell r="BS21">
            <v>0.10899999999999999</v>
          </cell>
          <cell r="BT21">
            <v>9171.5</v>
          </cell>
          <cell r="CF21">
            <v>0.97919999999999996</v>
          </cell>
          <cell r="CG21">
            <v>417.48</v>
          </cell>
          <cell r="CH21">
            <v>426.34</v>
          </cell>
        </row>
        <row r="22">
          <cell r="C22">
            <v>380022</v>
          </cell>
          <cell r="D22">
            <v>1.276</v>
          </cell>
          <cell r="F22">
            <v>156995092.96000001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9255837.8190422934</v>
          </cell>
          <cell r="L22">
            <v>11416489.92724476</v>
          </cell>
          <cell r="M22">
            <v>43878974.805271536</v>
          </cell>
          <cell r="N22">
            <v>80598622.809087843</v>
          </cell>
          <cell r="O22">
            <v>3159577.1478143143</v>
          </cell>
          <cell r="P22">
            <v>8685590.4515392836</v>
          </cell>
          <cell r="Q22">
            <v>123036906.70846395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7253791.3942337725</v>
          </cell>
          <cell r="W22">
            <v>8947092.419470815</v>
          </cell>
          <cell r="X22">
            <v>34387911.289397754</v>
          </cell>
          <cell r="Y22">
            <v>63165064.897404261</v>
          </cell>
          <cell r="Z22">
            <v>2476157.6393529107</v>
          </cell>
          <cell r="AA22">
            <v>6806889.0686044544</v>
          </cell>
          <cell r="AB22">
            <v>35376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544</v>
          </cell>
          <cell r="AH22">
            <v>728</v>
          </cell>
          <cell r="AI22">
            <v>15866</v>
          </cell>
          <cell r="AJ22">
            <v>17000</v>
          </cell>
          <cell r="AK22">
            <v>412</v>
          </cell>
          <cell r="AL22">
            <v>826</v>
          </cell>
          <cell r="AM22">
            <v>289.83139866120149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1111.1812797539478</v>
          </cell>
          <cell r="AS22">
            <v>1024.1635095548093</v>
          </cell>
          <cell r="AT22">
            <v>180.61636670342111</v>
          </cell>
          <cell r="AU22">
            <v>309.63267106570714</v>
          </cell>
          <cell r="AV22">
            <v>500.84094647105803</v>
          </cell>
          <cell r="AW22">
            <v>686.73214977849614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3.1574</v>
          </cell>
          <cell r="BC22">
            <v>2.9100999999999999</v>
          </cell>
          <cell r="BD22">
            <v>0.51319999999999999</v>
          </cell>
          <cell r="BE22">
            <v>0.87980000000000003</v>
          </cell>
          <cell r="BF22">
            <v>1.6</v>
          </cell>
          <cell r="BG22">
            <v>1.9513</v>
          </cell>
          <cell r="BH22">
            <v>0.8256</v>
          </cell>
          <cell r="BI22">
            <v>1</v>
          </cell>
          <cell r="BJ22">
            <v>1</v>
          </cell>
          <cell r="BL22">
            <v>1</v>
          </cell>
          <cell r="BM22">
            <v>1.2815000000000001</v>
          </cell>
          <cell r="BN22">
            <v>1.2815000000000001</v>
          </cell>
          <cell r="BO22">
            <v>1.2815000000000001</v>
          </cell>
          <cell r="BQ22">
            <v>3</v>
          </cell>
          <cell r="BR22">
            <v>0</v>
          </cell>
          <cell r="BS22">
            <v>0</v>
          </cell>
          <cell r="BT22">
            <v>34619.5</v>
          </cell>
          <cell r="CF22">
            <v>1</v>
          </cell>
          <cell r="CG22">
            <v>222.3</v>
          </cell>
          <cell r="CH22">
            <v>222.29</v>
          </cell>
        </row>
        <row r="23">
          <cell r="C23">
            <v>380180</v>
          </cell>
          <cell r="D23">
            <v>1.581</v>
          </cell>
          <cell r="F23">
            <v>290660213.88</v>
          </cell>
          <cell r="G23">
            <v>492752.68743770692</v>
          </cell>
          <cell r="H23">
            <v>131696.65065850763</v>
          </cell>
          <cell r="I23">
            <v>2989405.8855338441</v>
          </cell>
          <cell r="J23">
            <v>1567715.8589030928</v>
          </cell>
          <cell r="K23">
            <v>14956629.121647695</v>
          </cell>
          <cell r="L23">
            <v>11745848.066071507</v>
          </cell>
          <cell r="M23">
            <v>72365384.299350455</v>
          </cell>
          <cell r="N23">
            <v>113314826.09440409</v>
          </cell>
          <cell r="O23">
            <v>23987909.22857466</v>
          </cell>
          <cell r="P23">
            <v>49108045.987418465</v>
          </cell>
          <cell r="Q23">
            <v>183845802.58064517</v>
          </cell>
          <cell r="R23">
            <v>311671.52905610809</v>
          </cell>
          <cell r="S23">
            <v>83299.589284318557</v>
          </cell>
          <cell r="T23">
            <v>1890832.3121656193</v>
          </cell>
          <cell r="U23">
            <v>991597.63371479628</v>
          </cell>
          <cell r="V23">
            <v>9460233.4735279549</v>
          </cell>
          <cell r="W23">
            <v>7429378.9159212569</v>
          </cell>
          <cell r="X23">
            <v>45771906.577704273</v>
          </cell>
          <cell r="Y23">
            <v>71672881.780141741</v>
          </cell>
          <cell r="Z23">
            <v>15172618.10789036</v>
          </cell>
          <cell r="AA23">
            <v>31061382.661238752</v>
          </cell>
          <cell r="AB23">
            <v>25986</v>
          </cell>
          <cell r="AC23">
            <v>5</v>
          </cell>
          <cell r="AD23">
            <v>4</v>
          </cell>
          <cell r="AE23">
            <v>48</v>
          </cell>
          <cell r="AF23">
            <v>36</v>
          </cell>
          <cell r="AG23">
            <v>325</v>
          </cell>
          <cell r="AH23">
            <v>293</v>
          </cell>
          <cell r="AI23">
            <v>10408</v>
          </cell>
          <cell r="AJ23">
            <v>9654</v>
          </cell>
          <cell r="AK23">
            <v>1817</v>
          </cell>
          <cell r="AL23">
            <v>3396</v>
          </cell>
          <cell r="AM23">
            <v>589.56682630597618</v>
          </cell>
          <cell r="AN23">
            <v>5194.5254842684681</v>
          </cell>
          <cell r="AO23">
            <v>1735.40811008997</v>
          </cell>
          <cell r="AP23">
            <v>3282.6949863986447</v>
          </cell>
          <cell r="AQ23">
            <v>2295.3648928583248</v>
          </cell>
          <cell r="AR23">
            <v>2425.7008906481933</v>
          </cell>
          <cell r="AS23">
            <v>2113.0201694884122</v>
          </cell>
          <cell r="AT23">
            <v>366.48016411818054</v>
          </cell>
          <cell r="AU23">
            <v>618.68035512172628</v>
          </cell>
          <cell r="AV23">
            <v>695.86397486196836</v>
          </cell>
          <cell r="AW23">
            <v>762.20511045442561</v>
          </cell>
          <cell r="AX23">
            <v>14.7599</v>
          </cell>
          <cell r="AY23">
            <v>4.9310999999999998</v>
          </cell>
          <cell r="AZ23">
            <v>9.3276000000000003</v>
          </cell>
          <cell r="BA23">
            <v>6.5221</v>
          </cell>
          <cell r="BB23">
            <v>6.8925000000000001</v>
          </cell>
          <cell r="BC23">
            <v>6.0039999999999996</v>
          </cell>
          <cell r="BD23">
            <v>1.0412999999999999</v>
          </cell>
          <cell r="BE23">
            <v>1.7579</v>
          </cell>
          <cell r="BF23">
            <v>1.9773000000000001</v>
          </cell>
          <cell r="BG23">
            <v>2.1657999999999999</v>
          </cell>
          <cell r="BH23">
            <v>1.6752</v>
          </cell>
          <cell r="BI23">
            <v>1</v>
          </cell>
          <cell r="BJ23">
            <v>1</v>
          </cell>
          <cell r="BL23">
            <v>1</v>
          </cell>
          <cell r="BM23">
            <v>1.2815000000000001</v>
          </cell>
          <cell r="BN23">
            <v>1.2815000000000001</v>
          </cell>
          <cell r="BQ23">
            <v>3</v>
          </cell>
          <cell r="BR23">
            <v>1</v>
          </cell>
          <cell r="BS23">
            <v>0.13950000000000018</v>
          </cell>
          <cell r="BT23">
            <v>25249</v>
          </cell>
          <cell r="CF23">
            <v>1</v>
          </cell>
          <cell r="CG23">
            <v>558.85</v>
          </cell>
          <cell r="CH23">
            <v>558.86</v>
          </cell>
        </row>
        <row r="24">
          <cell r="C24">
            <v>380025</v>
          </cell>
          <cell r="D24">
            <v>1.276</v>
          </cell>
          <cell r="F24">
            <v>128360186.87</v>
          </cell>
          <cell r="G24">
            <v>1540563.4208026251</v>
          </cell>
          <cell r="H24">
            <v>1357226.0172358579</v>
          </cell>
          <cell r="I24">
            <v>6056215.8637344213</v>
          </cell>
          <cell r="J24">
            <v>6022182.8720668443</v>
          </cell>
          <cell r="K24">
            <v>14455151.731081832</v>
          </cell>
          <cell r="L24">
            <v>14926160.118626406</v>
          </cell>
          <cell r="M24">
            <v>18069110.620265421</v>
          </cell>
          <cell r="N24">
            <v>42148722.749992274</v>
          </cell>
          <cell r="O24">
            <v>5738090.6401779139</v>
          </cell>
          <cell r="P24">
            <v>18046762.836016409</v>
          </cell>
          <cell r="Q24">
            <v>100595757.73510972</v>
          </cell>
          <cell r="R24">
            <v>1207338.1040772924</v>
          </cell>
          <cell r="S24">
            <v>1063656.7533196378</v>
          </cell>
          <cell r="T24">
            <v>4746250.6769078532</v>
          </cell>
          <cell r="U24">
            <v>4719579.0533439219</v>
          </cell>
          <cell r="V24">
            <v>11328488.817462251</v>
          </cell>
          <cell r="W24">
            <v>11697617.647826336</v>
          </cell>
          <cell r="X24">
            <v>14160745.000208009</v>
          </cell>
          <cell r="Y24">
            <v>33031914.380871687</v>
          </cell>
          <cell r="Z24">
            <v>4496936.2383839451</v>
          </cell>
          <cell r="AA24">
            <v>14143231.062708784</v>
          </cell>
          <cell r="AB24">
            <v>19654</v>
          </cell>
          <cell r="AC24">
            <v>101</v>
          </cell>
          <cell r="AD24">
            <v>106</v>
          </cell>
          <cell r="AE24">
            <v>499</v>
          </cell>
          <cell r="AF24">
            <v>512</v>
          </cell>
          <cell r="AG24">
            <v>1681</v>
          </cell>
          <cell r="AH24">
            <v>1681</v>
          </cell>
          <cell r="AI24">
            <v>5614</v>
          </cell>
          <cell r="AJ24">
            <v>7000</v>
          </cell>
          <cell r="AK24">
            <v>797</v>
          </cell>
          <cell r="AL24">
            <v>1663</v>
          </cell>
          <cell r="AM24">
            <v>426.52792364196313</v>
          </cell>
          <cell r="AN24">
            <v>996.1535512188882</v>
          </cell>
          <cell r="AO24">
            <v>836.20813940223104</v>
          </cell>
          <cell r="AP24">
            <v>792.62703355174574</v>
          </cell>
          <cell r="AQ24">
            <v>768.16065321352892</v>
          </cell>
          <cell r="AR24">
            <v>561.5947262275555</v>
          </cell>
          <cell r="AS24">
            <v>579.89379574788495</v>
          </cell>
          <cell r="AT24">
            <v>210.1998723460398</v>
          </cell>
          <cell r="AU24">
            <v>393.23707596275818</v>
          </cell>
          <cell r="AV24">
            <v>470.19408598744718</v>
          </cell>
          <cell r="AW24">
            <v>708.72073876071272</v>
          </cell>
          <cell r="AX24">
            <v>2.8304999999999998</v>
          </cell>
          <cell r="AY24">
            <v>2.3759999999999999</v>
          </cell>
          <cell r="AZ24">
            <v>2.2522000000000002</v>
          </cell>
          <cell r="BA24">
            <v>2.1827000000000001</v>
          </cell>
          <cell r="BB24">
            <v>1.5956999999999999</v>
          </cell>
          <cell r="BC24">
            <v>1.6476999999999999</v>
          </cell>
          <cell r="BD24">
            <v>0.59730000000000005</v>
          </cell>
          <cell r="BE24">
            <v>1.1173999999999999</v>
          </cell>
          <cell r="BF24">
            <v>1.6</v>
          </cell>
          <cell r="BG24">
            <v>2.0137999999999998</v>
          </cell>
          <cell r="BH24">
            <v>1.2226999999999999</v>
          </cell>
          <cell r="BI24">
            <v>1</v>
          </cell>
          <cell r="BJ24">
            <v>1</v>
          </cell>
          <cell r="BL24">
            <v>1</v>
          </cell>
          <cell r="BM24">
            <v>1.1419999999999999</v>
          </cell>
          <cell r="BN24">
            <v>1.2002999999999999</v>
          </cell>
          <cell r="BO24">
            <v>1.1419999999999999</v>
          </cell>
          <cell r="BQ24">
            <v>4</v>
          </cell>
          <cell r="BR24">
            <v>0</v>
          </cell>
          <cell r="BS24">
            <v>0</v>
          </cell>
          <cell r="BT24">
            <v>20531.5</v>
          </cell>
          <cell r="CF24">
            <v>1.0510999999999999</v>
          </cell>
          <cell r="CG24">
            <v>308.36</v>
          </cell>
          <cell r="CH24">
            <v>293.38</v>
          </cell>
        </row>
        <row r="25">
          <cell r="C25">
            <v>380054</v>
          </cell>
          <cell r="D25">
            <v>1.276</v>
          </cell>
          <cell r="F25">
            <v>144231274.75</v>
          </cell>
          <cell r="G25">
            <v>6267542.6200754466</v>
          </cell>
          <cell r="H25">
            <v>5875595.5028143488</v>
          </cell>
          <cell r="I25">
            <v>22383107.451387558</v>
          </cell>
          <cell r="J25">
            <v>20624103.449264359</v>
          </cell>
          <cell r="K25">
            <v>45630921.690250292</v>
          </cell>
          <cell r="L25">
            <v>43449039.10141553</v>
          </cell>
          <cell r="M25">
            <v>520.99208398093765</v>
          </cell>
          <cell r="N25">
            <v>443.94270850026766</v>
          </cell>
          <cell r="O25">
            <v>0</v>
          </cell>
          <cell r="P25">
            <v>0</v>
          </cell>
          <cell r="Q25">
            <v>113033914.38087775</v>
          </cell>
          <cell r="R25">
            <v>4911867.2571124192</v>
          </cell>
          <cell r="S25">
            <v>4604698.6699172016</v>
          </cell>
          <cell r="T25">
            <v>17541620.259708118</v>
          </cell>
          <cell r="U25">
            <v>16163090.477479905</v>
          </cell>
          <cell r="V25">
            <v>35760910.415556654</v>
          </cell>
          <cell r="W25">
            <v>34050971.082614049</v>
          </cell>
          <cell r="X25">
            <v>408.30100625465332</v>
          </cell>
          <cell r="Y25">
            <v>347.91748315067997</v>
          </cell>
          <cell r="Z25">
            <v>0</v>
          </cell>
          <cell r="AA25">
            <v>0</v>
          </cell>
          <cell r="AB25">
            <v>19278</v>
          </cell>
          <cell r="AC25">
            <v>463</v>
          </cell>
          <cell r="AD25">
            <v>426</v>
          </cell>
          <cell r="AE25">
            <v>2252</v>
          </cell>
          <cell r="AF25">
            <v>2150</v>
          </cell>
          <cell r="AG25">
            <v>7183</v>
          </cell>
          <cell r="AH25">
            <v>6785</v>
          </cell>
          <cell r="AI25">
            <v>12</v>
          </cell>
          <cell r="AJ25">
            <v>7</v>
          </cell>
          <cell r="AK25">
            <v>0</v>
          </cell>
          <cell r="AL25">
            <v>0</v>
          </cell>
          <cell r="AM25">
            <v>488.61359399694709</v>
          </cell>
          <cell r="AN25">
            <v>884.06538104975141</v>
          </cell>
          <cell r="AO25">
            <v>900.76265060978119</v>
          </cell>
          <cell r="AP25">
            <v>649.11265022602572</v>
          </cell>
          <cell r="AQ25">
            <v>626.47637509612036</v>
          </cell>
          <cell r="AR25">
            <v>414.87900152625014</v>
          </cell>
          <cell r="AS25">
            <v>418.21384282257486</v>
          </cell>
          <cell r="AT25">
            <v>2.8354236545462039</v>
          </cell>
          <cell r="AU25">
            <v>4.1418747994128564</v>
          </cell>
          <cell r="AV25">
            <v>0</v>
          </cell>
          <cell r="AW25">
            <v>0</v>
          </cell>
          <cell r="AX25">
            <v>2.512</v>
          </cell>
          <cell r="AY25">
            <v>2.5594999999999999</v>
          </cell>
          <cell r="AZ25">
            <v>1.8444</v>
          </cell>
          <cell r="BA25">
            <v>1.7801</v>
          </cell>
          <cell r="BB25">
            <v>1.1789000000000001</v>
          </cell>
          <cell r="BC25">
            <v>1.1882999999999999</v>
          </cell>
          <cell r="BD25">
            <v>8.0999999999999996E-3</v>
          </cell>
          <cell r="BE25">
            <v>1.18E-2</v>
          </cell>
          <cell r="BF25">
            <v>1.6</v>
          </cell>
          <cell r="BG25">
            <v>1.6</v>
          </cell>
          <cell r="BH25">
            <v>1.3884000000000001</v>
          </cell>
          <cell r="BI25">
            <v>1</v>
          </cell>
          <cell r="BJ25">
            <v>1</v>
          </cell>
          <cell r="BL25">
            <v>1</v>
          </cell>
          <cell r="BM25">
            <v>1.1419999999999999</v>
          </cell>
          <cell r="BN25">
            <v>1.0801000000000001</v>
          </cell>
          <cell r="BQ25">
            <v>4</v>
          </cell>
          <cell r="BR25">
            <v>1</v>
          </cell>
          <cell r="BS25">
            <v>0.28049999999999986</v>
          </cell>
          <cell r="BT25">
            <v>19316</v>
          </cell>
          <cell r="CF25">
            <v>0.94579999999999997</v>
          </cell>
          <cell r="CG25">
            <v>315.08</v>
          </cell>
          <cell r="CH25">
            <v>333.13</v>
          </cell>
        </row>
        <row r="26">
          <cell r="C26">
            <v>380004</v>
          </cell>
          <cell r="D26">
            <v>1.276</v>
          </cell>
          <cell r="F26">
            <v>221229235.69000003</v>
          </cell>
          <cell r="G26">
            <v>2806773.9036057498</v>
          </cell>
          <cell r="H26">
            <v>2751451.5694681164</v>
          </cell>
          <cell r="I26">
            <v>12102044.724353353</v>
          </cell>
          <cell r="J26">
            <v>11018912.318791188</v>
          </cell>
          <cell r="K26">
            <v>26900240.852474775</v>
          </cell>
          <cell r="L26">
            <v>25853188.681748837</v>
          </cell>
          <cell r="M26">
            <v>26635214.35918773</v>
          </cell>
          <cell r="N26">
            <v>72860047.721806094</v>
          </cell>
          <cell r="O26">
            <v>9901023.8897872996</v>
          </cell>
          <cell r="P26">
            <v>30400337.668776877</v>
          </cell>
          <cell r="Q26">
            <v>173377143.95768026</v>
          </cell>
          <cell r="R26">
            <v>2199666.0686565437</v>
          </cell>
          <cell r="S26">
            <v>2156310.0074201538</v>
          </cell>
          <cell r="T26">
            <v>9484361.0692424383</v>
          </cell>
          <cell r="U26">
            <v>8635511.2216231879</v>
          </cell>
          <cell r="V26">
            <v>21081693.45805233</v>
          </cell>
          <cell r="W26">
            <v>20261119.656542975</v>
          </cell>
          <cell r="X26">
            <v>20873992.444504488</v>
          </cell>
          <cell r="Y26">
            <v>57100350.879158378</v>
          </cell>
          <cell r="Z26">
            <v>7759423.1111185728</v>
          </cell>
          <cell r="AA26">
            <v>23824716.04136119</v>
          </cell>
          <cell r="AB26">
            <v>39710</v>
          </cell>
          <cell r="AC26">
            <v>211</v>
          </cell>
          <cell r="AD26">
            <v>207</v>
          </cell>
          <cell r="AE26">
            <v>1088</v>
          </cell>
          <cell r="AF26">
            <v>975</v>
          </cell>
          <cell r="AG26">
            <v>3763</v>
          </cell>
          <cell r="AH26">
            <v>3722</v>
          </cell>
          <cell r="AI26">
            <v>10864</v>
          </cell>
          <cell r="AJ26">
            <v>13674</v>
          </cell>
          <cell r="AK26">
            <v>1563</v>
          </cell>
          <cell r="AL26">
            <v>3643</v>
          </cell>
          <cell r="AM26">
            <v>363.84022487551465</v>
          </cell>
          <cell r="AN26">
            <v>868.74647261316886</v>
          </cell>
          <cell r="AO26">
            <v>868.07971313210703</v>
          </cell>
          <cell r="AP26">
            <v>726.43696915153475</v>
          </cell>
          <cell r="AQ26">
            <v>738.07788219001611</v>
          </cell>
          <cell r="AR26">
            <v>466.86361630906924</v>
          </cell>
          <cell r="AS26">
            <v>453.6342391309102</v>
          </cell>
          <cell r="AT26">
            <v>160.11592142630468</v>
          </cell>
          <cell r="AU26">
            <v>347.98614694041231</v>
          </cell>
          <cell r="AV26">
            <v>413.70351413513396</v>
          </cell>
          <cell r="AW26">
            <v>544.98847198648525</v>
          </cell>
          <cell r="AX26">
            <v>2.4685000000000001</v>
          </cell>
          <cell r="AY26">
            <v>2.4666000000000001</v>
          </cell>
          <cell r="AZ26">
            <v>2.0640999999999998</v>
          </cell>
          <cell r="BA26">
            <v>2.0972</v>
          </cell>
          <cell r="BB26">
            <v>1.3266</v>
          </cell>
          <cell r="BC26">
            <v>1.2889999999999999</v>
          </cell>
          <cell r="BD26">
            <v>0.45500000000000002</v>
          </cell>
          <cell r="BE26">
            <v>0.98880000000000001</v>
          </cell>
          <cell r="BF26">
            <v>1.6</v>
          </cell>
          <cell r="BG26">
            <v>1.6</v>
          </cell>
          <cell r="BH26">
            <v>1.0552999999999999</v>
          </cell>
          <cell r="BI26">
            <v>1</v>
          </cell>
          <cell r="BJ26">
            <v>1</v>
          </cell>
          <cell r="BL26">
            <v>1</v>
          </cell>
          <cell r="BM26">
            <v>0.86150000000000004</v>
          </cell>
          <cell r="BN26">
            <v>0.90939999999999999</v>
          </cell>
          <cell r="BO26">
            <v>0.86150000000000004</v>
          </cell>
          <cell r="BQ26">
            <v>5</v>
          </cell>
          <cell r="BR26">
            <v>0</v>
          </cell>
          <cell r="BS26">
            <v>0</v>
          </cell>
          <cell r="BT26">
            <v>39645.5</v>
          </cell>
          <cell r="CF26">
            <v>1.0556000000000001</v>
          </cell>
          <cell r="CG26">
            <v>201.64</v>
          </cell>
          <cell r="CH26">
            <v>191.02</v>
          </cell>
        </row>
        <row r="27">
          <cell r="C27">
            <v>380181</v>
          </cell>
          <cell r="D27">
            <v>1.581</v>
          </cell>
          <cell r="F27">
            <v>367311067.9799999</v>
          </cell>
          <cell r="G27">
            <v>166126.05754183428</v>
          </cell>
          <cell r="H27">
            <v>127609.90336059574</v>
          </cell>
          <cell r="I27">
            <v>954565.69476410071</v>
          </cell>
          <cell r="J27">
            <v>884423.99439306522</v>
          </cell>
          <cell r="K27">
            <v>5480528.9413104346</v>
          </cell>
          <cell r="L27">
            <v>5554954.8343638685</v>
          </cell>
          <cell r="M27">
            <v>89780492.657973617</v>
          </cell>
          <cell r="N27">
            <v>153929048.09872726</v>
          </cell>
          <cell r="O27">
            <v>33212160.155071959</v>
          </cell>
          <cell r="P27">
            <v>77221157.642493203</v>
          </cell>
          <cell r="Q27">
            <v>232328316.24288419</v>
          </cell>
          <cell r="R27">
            <v>105076.5702351893</v>
          </cell>
          <cell r="S27">
            <v>80714.676382413498</v>
          </cell>
          <cell r="T27">
            <v>603773.36797223322</v>
          </cell>
          <cell r="U27">
            <v>559407.9660930204</v>
          </cell>
          <cell r="V27">
            <v>3466495.2190451832</v>
          </cell>
          <cell r="W27">
            <v>3513570.4202175005</v>
          </cell>
          <cell r="X27">
            <v>56787155.381387487</v>
          </cell>
          <cell r="Y27">
            <v>97361826.754413188</v>
          </cell>
          <cell r="Z27">
            <v>21007058.921614144</v>
          </cell>
          <cell r="AA27">
            <v>48843236.965523846</v>
          </cell>
          <cell r="AB27">
            <v>48255</v>
          </cell>
          <cell r="AC27">
            <v>4</v>
          </cell>
          <cell r="AD27">
            <v>0</v>
          </cell>
          <cell r="AE27">
            <v>14</v>
          </cell>
          <cell r="AF27">
            <v>6</v>
          </cell>
          <cell r="AG27">
            <v>127</v>
          </cell>
          <cell r="AH27">
            <v>90</v>
          </cell>
          <cell r="AI27">
            <v>18247</v>
          </cell>
          <cell r="AJ27">
            <v>19355</v>
          </cell>
          <cell r="AK27">
            <v>3694</v>
          </cell>
          <cell r="AL27">
            <v>6718</v>
          </cell>
          <cell r="AM27">
            <v>401.21630961020304</v>
          </cell>
          <cell r="AN27">
            <v>2189.0952132331104</v>
          </cell>
          <cell r="AO27">
            <v>0</v>
          </cell>
          <cell r="AP27">
            <v>3593.8890950728169</v>
          </cell>
          <cell r="AQ27">
            <v>7769.5550846252836</v>
          </cell>
          <cell r="AR27">
            <v>2274.6031621031389</v>
          </cell>
          <cell r="AS27">
            <v>3253.3059446458337</v>
          </cell>
          <cell r="AT27">
            <v>259.34471137441534</v>
          </cell>
          <cell r="AU27">
            <v>419.19326080432785</v>
          </cell>
          <cell r="AV27">
            <v>473.90044490196135</v>
          </cell>
          <cell r="AW27">
            <v>605.87522285307932</v>
          </cell>
          <cell r="AX27">
            <v>6.2202000000000002</v>
          </cell>
          <cell r="AY27">
            <v>0</v>
          </cell>
          <cell r="AZ27">
            <v>10.2118</v>
          </cell>
          <cell r="BA27">
            <v>22.076699999999999</v>
          </cell>
          <cell r="BB27">
            <v>6.4631999999999996</v>
          </cell>
          <cell r="BC27">
            <v>9.2440999999999995</v>
          </cell>
          <cell r="BD27">
            <v>0.7369</v>
          </cell>
          <cell r="BE27">
            <v>1.1911</v>
          </cell>
          <cell r="BF27">
            <v>1.6</v>
          </cell>
          <cell r="BG27">
            <v>1.7216</v>
          </cell>
          <cell r="BH27">
            <v>1.159</v>
          </cell>
          <cell r="BI27">
            <v>1</v>
          </cell>
          <cell r="BJ27">
            <v>1</v>
          </cell>
          <cell r="BL27">
            <v>1</v>
          </cell>
          <cell r="BM27">
            <v>0.86150000000000004</v>
          </cell>
          <cell r="BN27">
            <v>0.84040000000000004</v>
          </cell>
          <cell r="BQ27">
            <v>5</v>
          </cell>
          <cell r="BR27">
            <v>0</v>
          </cell>
          <cell r="BS27">
            <v>0</v>
          </cell>
          <cell r="BT27">
            <v>46963.5</v>
          </cell>
          <cell r="CF27">
            <v>0.97560000000000002</v>
          </cell>
          <cell r="CG27">
            <v>253.58</v>
          </cell>
          <cell r="CH27">
            <v>259.93</v>
          </cell>
        </row>
        <row r="28">
          <cell r="C28">
            <v>380039</v>
          </cell>
          <cell r="D28">
            <v>1.276</v>
          </cell>
          <cell r="F28">
            <v>126594342.26999998</v>
          </cell>
          <cell r="G28">
            <v>1768768.2871663999</v>
          </cell>
          <cell r="H28">
            <v>1350019.7050995871</v>
          </cell>
          <cell r="I28">
            <v>5836675.6001259964</v>
          </cell>
          <cell r="J28">
            <v>4802310.8779040249</v>
          </cell>
          <cell r="K28">
            <v>10170312.683219397</v>
          </cell>
          <cell r="L28">
            <v>9696254.7903720718</v>
          </cell>
          <cell r="M28">
            <v>16724231.0846838</v>
          </cell>
          <cell r="N28">
            <v>45936728.284746118</v>
          </cell>
          <cell r="O28">
            <v>8494333.7395962495</v>
          </cell>
          <cell r="P28">
            <v>21814707.217086341</v>
          </cell>
          <cell r="Q28">
            <v>99211866.982758597</v>
          </cell>
          <cell r="R28">
            <v>1386182.0432338556</v>
          </cell>
          <cell r="S28">
            <v>1058009.1732755385</v>
          </cell>
          <cell r="T28">
            <v>4574197.1787821287</v>
          </cell>
          <cell r="U28">
            <v>3763566.518733562</v>
          </cell>
          <cell r="V28">
            <v>7970464.4852816593</v>
          </cell>
          <cell r="W28">
            <v>7598945.7604796803</v>
          </cell>
          <cell r="X28">
            <v>13106764.172949687</v>
          </cell>
          <cell r="Y28">
            <v>36000570.756070621</v>
          </cell>
          <cell r="Z28">
            <v>6657001.3633199446</v>
          </cell>
          <cell r="AA28">
            <v>17096165.53063193</v>
          </cell>
          <cell r="AB28">
            <v>23651</v>
          </cell>
          <cell r="AC28">
            <v>77</v>
          </cell>
          <cell r="AD28">
            <v>55</v>
          </cell>
          <cell r="AE28">
            <v>482</v>
          </cell>
          <cell r="AF28">
            <v>426</v>
          </cell>
          <cell r="AG28">
            <v>1751</v>
          </cell>
          <cell r="AH28">
            <v>1704</v>
          </cell>
          <cell r="AI28">
            <v>6185</v>
          </cell>
          <cell r="AJ28">
            <v>8410</v>
          </cell>
          <cell r="AK28">
            <v>1516</v>
          </cell>
          <cell r="AL28">
            <v>3045</v>
          </cell>
          <cell r="AM28">
            <v>349.56896460600188</v>
          </cell>
          <cell r="AN28">
            <v>1500.1970164868567</v>
          </cell>
          <cell r="AO28">
            <v>1603.044201932634</v>
          </cell>
          <cell r="AP28">
            <v>790.83630338556861</v>
          </cell>
          <cell r="AQ28">
            <v>736.22193245961705</v>
          </cell>
          <cell r="AR28">
            <v>379.32916834578617</v>
          </cell>
          <cell r="AS28">
            <v>371.62293429575902</v>
          </cell>
          <cell r="AT28">
            <v>176.59342728307311</v>
          </cell>
          <cell r="AU28">
            <v>356.72384815765577</v>
          </cell>
          <cell r="AV28">
            <v>365.930154096303</v>
          </cell>
          <cell r="AW28">
            <v>467.87535661280594</v>
          </cell>
          <cell r="AX28">
            <v>4.2626999999999997</v>
          </cell>
          <cell r="AY28">
            <v>4.5549999999999997</v>
          </cell>
          <cell r="AZ28">
            <v>2.2471000000000001</v>
          </cell>
          <cell r="BA28">
            <v>2.0918999999999999</v>
          </cell>
          <cell r="BB28">
            <v>1.0778000000000001</v>
          </cell>
          <cell r="BC28">
            <v>1.0559000000000001</v>
          </cell>
          <cell r="BD28">
            <v>0.50180000000000002</v>
          </cell>
          <cell r="BE28">
            <v>1.0136000000000001</v>
          </cell>
          <cell r="BF28">
            <v>1.6</v>
          </cell>
          <cell r="BG28">
            <v>1.6</v>
          </cell>
          <cell r="BH28">
            <v>1.0640000000000001</v>
          </cell>
          <cell r="BI28">
            <v>1</v>
          </cell>
          <cell r="BJ28">
            <v>1</v>
          </cell>
          <cell r="BL28">
            <v>1</v>
          </cell>
          <cell r="BM28">
            <v>0.86150000000000004</v>
          </cell>
          <cell r="BN28">
            <v>0.8226</v>
          </cell>
          <cell r="BQ28">
            <v>5</v>
          </cell>
          <cell r="BR28">
            <v>1</v>
          </cell>
          <cell r="BS28">
            <v>7.8400000000000025E-2</v>
          </cell>
          <cell r="BT28">
            <v>23411.5</v>
          </cell>
          <cell r="CF28">
            <v>0.95489999999999997</v>
          </cell>
          <cell r="CG28">
            <v>183.9</v>
          </cell>
          <cell r="CH28">
            <v>192.59</v>
          </cell>
        </row>
        <row r="29">
          <cell r="C29">
            <v>380019</v>
          </cell>
          <cell r="D29">
            <v>1.276</v>
          </cell>
          <cell r="F29">
            <v>182688889.37000003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1244.1724079827065</v>
          </cell>
          <cell r="L29">
            <v>9329.0976192992639</v>
          </cell>
          <cell r="M29">
            <v>33333820.704515252</v>
          </cell>
          <cell r="N29">
            <v>90943006.703533486</v>
          </cell>
          <cell r="O29">
            <v>15351257.406541454</v>
          </cell>
          <cell r="P29">
            <v>43050231.285382539</v>
          </cell>
          <cell r="Q29">
            <v>143173110.79153606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975.05674606795185</v>
          </cell>
          <cell r="W29">
            <v>7311.2050307987956</v>
          </cell>
          <cell r="X29">
            <v>26123683.937707879</v>
          </cell>
          <cell r="Y29">
            <v>71271948.827220604</v>
          </cell>
          <cell r="Z29">
            <v>12030765.992587347</v>
          </cell>
          <cell r="AA29">
            <v>33738425.772243366</v>
          </cell>
          <cell r="AB29">
            <v>30918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10295</v>
          </cell>
          <cell r="AJ29">
            <v>14345</v>
          </cell>
          <cell r="AK29">
            <v>1965</v>
          </cell>
          <cell r="AL29">
            <v>4313</v>
          </cell>
          <cell r="AM29">
            <v>385.89470748306292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211.45931631623668</v>
          </cell>
          <cell r="AU29">
            <v>414.03479044510635</v>
          </cell>
          <cell r="AV29">
            <v>510.21060189089684</v>
          </cell>
          <cell r="AW29">
            <v>651.87467679579891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0.6008</v>
          </cell>
          <cell r="BE29">
            <v>1.1765000000000001</v>
          </cell>
          <cell r="BF29">
            <v>1.6</v>
          </cell>
          <cell r="BG29">
            <v>1.8523000000000001</v>
          </cell>
          <cell r="BH29">
            <v>1.1060000000000001</v>
          </cell>
          <cell r="BI29">
            <v>1</v>
          </cell>
          <cell r="BJ29">
            <v>1</v>
          </cell>
          <cell r="BL29">
            <v>1</v>
          </cell>
          <cell r="BM29">
            <v>0.78310000000000002</v>
          </cell>
          <cell r="BN29">
            <v>0.79969999999999997</v>
          </cell>
          <cell r="BO29">
            <v>0.78310000000000002</v>
          </cell>
          <cell r="BQ29">
            <v>6</v>
          </cell>
          <cell r="BR29">
            <v>0</v>
          </cell>
          <cell r="BS29">
            <v>0</v>
          </cell>
          <cell r="BT29">
            <v>31948.5</v>
          </cell>
          <cell r="CF29">
            <v>1.0212000000000001</v>
          </cell>
          <cell r="CG29">
            <v>185.84</v>
          </cell>
          <cell r="CH29">
            <v>181.97</v>
          </cell>
        </row>
        <row r="30">
          <cell r="C30">
            <v>380020</v>
          </cell>
          <cell r="D30">
            <v>1.276</v>
          </cell>
          <cell r="F30">
            <v>186359651.41000006</v>
          </cell>
          <cell r="G30">
            <v>2390139.0410770546</v>
          </cell>
          <cell r="H30">
            <v>2560035.5699582226</v>
          </cell>
          <cell r="I30">
            <v>12743406.147504654</v>
          </cell>
          <cell r="J30">
            <v>11267938.423179088</v>
          </cell>
          <cell r="K30">
            <v>23057546.015920993</v>
          </cell>
          <cell r="L30">
            <v>24041977.575262379</v>
          </cell>
          <cell r="M30">
            <v>23715817.162755914</v>
          </cell>
          <cell r="N30">
            <v>55978103.632011436</v>
          </cell>
          <cell r="O30">
            <v>7951556.2207620898</v>
          </cell>
          <cell r="P30">
            <v>22653131.621568192</v>
          </cell>
          <cell r="Q30">
            <v>146049883.55015677</v>
          </cell>
          <cell r="R30">
            <v>1873149.7187124251</v>
          </cell>
          <cell r="S30">
            <v>2006297.4686192966</v>
          </cell>
          <cell r="T30">
            <v>9986995.4134049006</v>
          </cell>
          <cell r="U30">
            <v>8830672.7454381566</v>
          </cell>
          <cell r="V30">
            <v>18070177.128464729</v>
          </cell>
          <cell r="W30">
            <v>18841675.215722866</v>
          </cell>
          <cell r="X30">
            <v>18586063.607175481</v>
          </cell>
          <cell r="Y30">
            <v>43869987.172422752</v>
          </cell>
          <cell r="Z30">
            <v>6231627.1322586909</v>
          </cell>
          <cell r="AA30">
            <v>17753237.947937455</v>
          </cell>
          <cell r="AB30">
            <v>35446</v>
          </cell>
          <cell r="AC30">
            <v>165</v>
          </cell>
          <cell r="AD30">
            <v>147</v>
          </cell>
          <cell r="AE30">
            <v>1041</v>
          </cell>
          <cell r="AF30">
            <v>930</v>
          </cell>
          <cell r="AG30">
            <v>3147</v>
          </cell>
          <cell r="AH30">
            <v>3131</v>
          </cell>
          <cell r="AI30">
            <v>9696</v>
          </cell>
          <cell r="AJ30">
            <v>12323</v>
          </cell>
          <cell r="AK30">
            <v>1518</v>
          </cell>
          <cell r="AL30">
            <v>3348</v>
          </cell>
          <cell r="AM30">
            <v>343.36239996557384</v>
          </cell>
          <cell r="AN30">
            <v>946.03521147092181</v>
          </cell>
          <cell r="AO30">
            <v>1137.3568416209164</v>
          </cell>
          <cell r="AP30">
            <v>799.4712947010006</v>
          </cell>
          <cell r="AQ30">
            <v>791.27891984212874</v>
          </cell>
          <cell r="AR30">
            <v>478.50273086708847</v>
          </cell>
          <cell r="AS30">
            <v>501.48182731083966</v>
          </cell>
          <cell r="AT30">
            <v>159.73995811997628</v>
          </cell>
          <cell r="AU30">
            <v>296.66739141187719</v>
          </cell>
          <cell r="AV30">
            <v>342.09635113409587</v>
          </cell>
          <cell r="AW30">
            <v>441.88664744965786</v>
          </cell>
          <cell r="AX30">
            <v>2.6880999999999999</v>
          </cell>
          <cell r="AY30">
            <v>3.2317</v>
          </cell>
          <cell r="AZ30">
            <v>2.2717000000000001</v>
          </cell>
          <cell r="BA30">
            <v>2.2484000000000002</v>
          </cell>
          <cell r="BB30">
            <v>1.3595999999999999</v>
          </cell>
          <cell r="BC30">
            <v>1.4249000000000001</v>
          </cell>
          <cell r="BD30">
            <v>0.45390000000000003</v>
          </cell>
          <cell r="BE30">
            <v>0.84299999999999997</v>
          </cell>
          <cell r="BF30">
            <v>1.6</v>
          </cell>
          <cell r="BG30">
            <v>1.6</v>
          </cell>
          <cell r="BH30">
            <v>1.0350999999999999</v>
          </cell>
          <cell r="BI30">
            <v>1</v>
          </cell>
          <cell r="BJ30">
            <v>1</v>
          </cell>
          <cell r="BL30">
            <v>1</v>
          </cell>
          <cell r="BM30">
            <v>0.78310000000000002</v>
          </cell>
          <cell r="BN30">
            <v>0.7681</v>
          </cell>
          <cell r="BQ30">
            <v>6</v>
          </cell>
          <cell r="BR30">
            <v>1</v>
          </cell>
          <cell r="BS30">
            <v>0.37709999999999999</v>
          </cell>
          <cell r="BT30">
            <v>35411.5</v>
          </cell>
          <cell r="CF30">
            <v>0.98089999999999999</v>
          </cell>
          <cell r="CG30">
            <v>167.05</v>
          </cell>
          <cell r="CH30">
            <v>170.31</v>
          </cell>
        </row>
        <row r="31">
          <cell r="C31">
            <v>380167</v>
          </cell>
          <cell r="D31">
            <v>1.276</v>
          </cell>
          <cell r="F31">
            <v>25352698.050000004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131.34567951415551</v>
          </cell>
          <cell r="L31">
            <v>220.03031892139708</v>
          </cell>
          <cell r="M31">
            <v>12560977.091435948</v>
          </cell>
          <cell r="N31">
            <v>8167039.506622131</v>
          </cell>
          <cell r="O31">
            <v>1443970.2526926172</v>
          </cell>
          <cell r="P31">
            <v>3180359.8232508712</v>
          </cell>
          <cell r="Q31">
            <v>19868885.619122259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102.93548551266106</v>
          </cell>
          <cell r="W31">
            <v>172.43755401363407</v>
          </cell>
          <cell r="X31">
            <v>9844025.9337272327</v>
          </cell>
          <cell r="Y31">
            <v>6400501.1807383467</v>
          </cell>
          <cell r="Z31">
            <v>1131638.1290694491</v>
          </cell>
          <cell r="AA31">
            <v>2492445.0025477046</v>
          </cell>
          <cell r="AB31">
            <v>7487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4097</v>
          </cell>
          <cell r="AJ31">
            <v>2195</v>
          </cell>
          <cell r="AK31">
            <v>419</v>
          </cell>
          <cell r="AL31">
            <v>776</v>
          </cell>
          <cell r="AM31">
            <v>221.14872021640022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200.22833646015849</v>
          </cell>
          <cell r="AU31">
            <v>242.99548901816047</v>
          </cell>
          <cell r="AV31">
            <v>225.06724921826753</v>
          </cell>
          <cell r="AW31">
            <v>267.65947192307823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0.56889999999999996</v>
          </cell>
          <cell r="BE31">
            <v>0.6905</v>
          </cell>
          <cell r="BF31">
            <v>1.6</v>
          </cell>
          <cell r="BG31">
            <v>1.6</v>
          </cell>
          <cell r="BH31">
            <v>0.76910000000000001</v>
          </cell>
          <cell r="BI31">
            <v>1</v>
          </cell>
          <cell r="BJ31">
            <v>1</v>
          </cell>
          <cell r="BL31">
            <v>1.115</v>
          </cell>
          <cell r="BM31">
            <v>0.40600000000000003</v>
          </cell>
          <cell r="BN31">
            <v>0.41489999999999999</v>
          </cell>
          <cell r="BO31">
            <v>0.40600000000000003</v>
          </cell>
          <cell r="BQ31">
            <v>7</v>
          </cell>
          <cell r="BR31">
            <v>0</v>
          </cell>
          <cell r="BS31">
            <v>0</v>
          </cell>
          <cell r="BT31">
            <v>7407.5</v>
          </cell>
          <cell r="CF31">
            <v>1.022</v>
          </cell>
          <cell r="CG31">
            <v>74.760000000000005</v>
          </cell>
          <cell r="CH31">
            <v>73.150000000000006</v>
          </cell>
        </row>
        <row r="32">
          <cell r="C32">
            <v>380140</v>
          </cell>
          <cell r="D32">
            <v>1.276</v>
          </cell>
          <cell r="F32">
            <v>126615135.75000001</v>
          </cell>
          <cell r="G32">
            <v>1504204.1653662082</v>
          </cell>
          <cell r="H32">
            <v>1795469.6585921757</v>
          </cell>
          <cell r="I32">
            <v>8166937.1587329526</v>
          </cell>
          <cell r="J32">
            <v>7966376.2445939649</v>
          </cell>
          <cell r="K32">
            <v>19448831.70609381</v>
          </cell>
          <cell r="L32">
            <v>18469417.068431225</v>
          </cell>
          <cell r="M32">
            <v>17206910.076331548</v>
          </cell>
          <cell r="N32">
            <v>28689866.308054682</v>
          </cell>
          <cell r="O32">
            <v>6004797.5754350182</v>
          </cell>
          <cell r="P32">
            <v>17362325.788368415</v>
          </cell>
          <cell r="Q32">
            <v>99228162.813479632</v>
          </cell>
          <cell r="R32">
            <v>1178843.3897854297</v>
          </cell>
          <cell r="S32">
            <v>1407107.8829092286</v>
          </cell>
          <cell r="T32">
            <v>6400420.9707938498</v>
          </cell>
          <cell r="U32">
            <v>6243241.5709984051</v>
          </cell>
          <cell r="V32">
            <v>15242031.117628377</v>
          </cell>
          <cell r="W32">
            <v>14474464.787171805</v>
          </cell>
          <cell r="X32">
            <v>13485039.244773941</v>
          </cell>
          <cell r="Y32">
            <v>22484221.24455696</v>
          </cell>
          <cell r="Z32">
            <v>4705954.2127233688</v>
          </cell>
          <cell r="AA32">
            <v>13606838.392138256</v>
          </cell>
          <cell r="AB32">
            <v>31600</v>
          </cell>
          <cell r="AC32">
            <v>138</v>
          </cell>
          <cell r="AD32">
            <v>131</v>
          </cell>
          <cell r="AE32">
            <v>745</v>
          </cell>
          <cell r="AF32">
            <v>762</v>
          </cell>
          <cell r="AG32">
            <v>3054</v>
          </cell>
          <cell r="AH32">
            <v>2941</v>
          </cell>
          <cell r="AI32">
            <v>8514</v>
          </cell>
          <cell r="AJ32">
            <v>9548</v>
          </cell>
          <cell r="AK32">
            <v>1788</v>
          </cell>
          <cell r="AL32">
            <v>3979</v>
          </cell>
          <cell r="AM32">
            <v>261.67764455031545</v>
          </cell>
          <cell r="AN32">
            <v>711.86195035352034</v>
          </cell>
          <cell r="AO32">
            <v>895.10679574378412</v>
          </cell>
          <cell r="AP32">
            <v>715.93075735949105</v>
          </cell>
          <cell r="AQ32">
            <v>682.7692006778658</v>
          </cell>
          <cell r="AR32">
            <v>415.90349043954313</v>
          </cell>
          <cell r="AS32">
            <v>410.13444370315671</v>
          </cell>
          <cell r="AT32">
            <v>131.98887366664653</v>
          </cell>
          <cell r="AU32">
            <v>196.23849012495603</v>
          </cell>
          <cell r="AV32">
            <v>219.33045361313242</v>
          </cell>
          <cell r="AW32">
            <v>284.97190232341154</v>
          </cell>
          <cell r="AX32">
            <v>2.0226999999999999</v>
          </cell>
          <cell r="AY32">
            <v>2.5434000000000001</v>
          </cell>
          <cell r="AZ32">
            <v>2.0343</v>
          </cell>
          <cell r="BA32">
            <v>1.94</v>
          </cell>
          <cell r="BB32">
            <v>1.1818</v>
          </cell>
          <cell r="BC32">
            <v>1.1654</v>
          </cell>
          <cell r="BD32">
            <v>0.375</v>
          </cell>
          <cell r="BE32">
            <v>0.55759999999999998</v>
          </cell>
          <cell r="BF32">
            <v>1.6</v>
          </cell>
          <cell r="BG32">
            <v>1.6</v>
          </cell>
          <cell r="BH32">
            <v>0.89829999999999999</v>
          </cell>
          <cell r="BI32">
            <v>1</v>
          </cell>
          <cell r="BJ32">
            <v>1</v>
          </cell>
          <cell r="BL32">
            <v>1</v>
          </cell>
          <cell r="BM32">
            <v>0.40600000000000003</v>
          </cell>
          <cell r="BN32">
            <v>0.40389999999999998</v>
          </cell>
          <cell r="BQ32">
            <v>7</v>
          </cell>
          <cell r="BR32">
            <v>1</v>
          </cell>
          <cell r="BS32">
            <v>0.16060000000000002</v>
          </cell>
          <cell r="BT32">
            <v>31063</v>
          </cell>
          <cell r="CF32">
            <v>0.99480000000000002</v>
          </cell>
          <cell r="CG32">
            <v>76.23</v>
          </cell>
          <cell r="CH32">
            <v>76.63</v>
          </cell>
        </row>
        <row r="33">
          <cell r="C33">
            <v>380240</v>
          </cell>
          <cell r="D33">
            <v>1.276</v>
          </cell>
          <cell r="F33">
            <v>151436189.33000001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8331.7418614594462</v>
          </cell>
          <cell r="L33">
            <v>5357.0210856807853</v>
          </cell>
          <cell r="M33">
            <v>28126968.443624783</v>
          </cell>
          <cell r="N33">
            <v>58000254.446803324</v>
          </cell>
          <cell r="O33">
            <v>10165437.484581025</v>
          </cell>
          <cell r="P33">
            <v>24987344.912043743</v>
          </cell>
          <cell r="Q33">
            <v>118680399.16144201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6529.5782613318543</v>
          </cell>
          <cell r="W33">
            <v>4198.2923868971675</v>
          </cell>
          <cell r="X33">
            <v>22043078.71757428</v>
          </cell>
          <cell r="Y33">
            <v>45454744.864265926</v>
          </cell>
          <cell r="Z33">
            <v>7966643.7966935933</v>
          </cell>
          <cell r="AA33">
            <v>19582558.708498232</v>
          </cell>
          <cell r="AB33">
            <v>32288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10681</v>
          </cell>
          <cell r="AJ33">
            <v>15123</v>
          </cell>
          <cell r="AK33">
            <v>1942</v>
          </cell>
          <cell r="AL33">
            <v>4542</v>
          </cell>
          <cell r="AM33">
            <v>306.30677847663219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171.98045374632741</v>
          </cell>
          <cell r="AU33">
            <v>250.47248597206203</v>
          </cell>
          <cell r="AV33">
            <v>341.85735481864026</v>
          </cell>
          <cell r="AW33">
            <v>359.28663416443254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0.48870000000000002</v>
          </cell>
          <cell r="BE33">
            <v>0.7117</v>
          </cell>
          <cell r="BF33">
            <v>1.6</v>
          </cell>
          <cell r="BG33">
            <v>1.6</v>
          </cell>
          <cell r="BH33">
            <v>0.81630000000000003</v>
          </cell>
          <cell r="BI33">
            <v>1</v>
          </cell>
          <cell r="BJ33">
            <v>1</v>
          </cell>
          <cell r="BL33">
            <v>1</v>
          </cell>
          <cell r="BM33">
            <v>0.24540000000000001</v>
          </cell>
          <cell r="BN33">
            <v>0.2465</v>
          </cell>
          <cell r="BO33">
            <v>0.24540000000000001</v>
          </cell>
          <cell r="BQ33">
            <v>8</v>
          </cell>
          <cell r="BR33">
            <v>0</v>
          </cell>
          <cell r="BS33">
            <v>0</v>
          </cell>
          <cell r="BT33">
            <v>32196</v>
          </cell>
          <cell r="CF33">
            <v>1.0043</v>
          </cell>
          <cell r="CG33">
            <v>42.27</v>
          </cell>
          <cell r="CH33">
            <v>42.09</v>
          </cell>
        </row>
        <row r="34">
          <cell r="C34">
            <v>380169</v>
          </cell>
          <cell r="D34">
            <v>1.595</v>
          </cell>
          <cell r="F34">
            <v>8956326.6099999994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3420894.378163706</v>
          </cell>
          <cell r="N34">
            <v>3742765.3039501668</v>
          </cell>
          <cell r="O34">
            <v>421213.77652847423</v>
          </cell>
          <cell r="P34">
            <v>1371453.1513576519</v>
          </cell>
          <cell r="Q34">
            <v>5615251.7931034481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2144761.3656198783</v>
          </cell>
          <cell r="Y34">
            <v>2346561.3190910136</v>
          </cell>
          <cell r="Z34">
            <v>264083.87243164529</v>
          </cell>
          <cell r="AA34">
            <v>859845.23596091033</v>
          </cell>
          <cell r="AB34">
            <v>3840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1819</v>
          </cell>
          <cell r="AJ34">
            <v>1386</v>
          </cell>
          <cell r="AK34">
            <v>213</v>
          </cell>
          <cell r="AL34">
            <v>422</v>
          </cell>
          <cell r="AM34">
            <v>121.85876287116858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98.257346784857901</v>
          </cell>
          <cell r="AU34">
            <v>141.08714039748759</v>
          </cell>
          <cell r="AV34">
            <v>103.31919891691912</v>
          </cell>
          <cell r="AW34">
            <v>169.79566270950048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0.2792</v>
          </cell>
          <cell r="BE34">
            <v>0.40089999999999998</v>
          </cell>
          <cell r="BF34">
            <v>1.6</v>
          </cell>
          <cell r="BG34">
            <v>1.6</v>
          </cell>
          <cell r="BH34">
            <v>0.54149999999999998</v>
          </cell>
          <cell r="BI34">
            <v>1</v>
          </cell>
          <cell r="BJ34">
            <v>1</v>
          </cell>
          <cell r="BL34">
            <v>1.115</v>
          </cell>
          <cell r="BM34">
            <v>0.24540000000000001</v>
          </cell>
          <cell r="BN34">
            <v>0.23669999999999999</v>
          </cell>
          <cell r="BQ34">
            <v>8</v>
          </cell>
          <cell r="BR34">
            <v>1</v>
          </cell>
          <cell r="BS34">
            <v>1.4800000000000008E-2</v>
          </cell>
          <cell r="BT34">
            <v>3868.5</v>
          </cell>
          <cell r="CF34">
            <v>0.96450000000000002</v>
          </cell>
          <cell r="CG34">
            <v>37.53</v>
          </cell>
          <cell r="CH34">
            <v>38.909999999999997</v>
          </cell>
        </row>
        <row r="35">
          <cell r="C35">
            <v>380168</v>
          </cell>
          <cell r="D35">
            <v>1.629</v>
          </cell>
          <cell r="F35">
            <v>12006104.790000001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6062892.8592071394</v>
          </cell>
          <cell r="N35">
            <v>3847852.6516486299</v>
          </cell>
          <cell r="O35">
            <v>646999.1835900275</v>
          </cell>
          <cell r="P35">
            <v>1448360.0955542049</v>
          </cell>
          <cell r="Q35">
            <v>7370230.0736648254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3721849.5145531856</v>
          </cell>
          <cell r="Y35">
            <v>2362094.9365553283</v>
          </cell>
          <cell r="Z35">
            <v>397175.68053408689</v>
          </cell>
          <cell r="AA35">
            <v>889109.94202222524</v>
          </cell>
          <cell r="AB35">
            <v>3201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1788</v>
          </cell>
          <cell r="AJ35">
            <v>893</v>
          </cell>
          <cell r="AK35">
            <v>208</v>
          </cell>
          <cell r="AL35">
            <v>312</v>
          </cell>
          <cell r="AM35">
            <v>191.87311448674441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173.46427640534981</v>
          </cell>
          <cell r="AU35">
            <v>220.42692577037405</v>
          </cell>
          <cell r="AV35">
            <v>159.12487200884891</v>
          </cell>
          <cell r="AW35">
            <v>237.47594605294478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0.4929</v>
          </cell>
          <cell r="BE35">
            <v>0.62629999999999997</v>
          </cell>
          <cell r="BF35">
            <v>1.6</v>
          </cell>
          <cell r="BG35">
            <v>1.6</v>
          </cell>
          <cell r="BH35">
            <v>0.71</v>
          </cell>
          <cell r="BI35">
            <v>1</v>
          </cell>
          <cell r="BJ35">
            <v>1</v>
          </cell>
          <cell r="BL35">
            <v>1.115</v>
          </cell>
          <cell r="BM35">
            <v>0.2306</v>
          </cell>
          <cell r="BN35">
            <v>0.2334</v>
          </cell>
          <cell r="BO35">
            <v>0.2306</v>
          </cell>
          <cell r="BQ35">
            <v>9</v>
          </cell>
          <cell r="BR35">
            <v>0</v>
          </cell>
          <cell r="BS35">
            <v>0</v>
          </cell>
          <cell r="BT35">
            <v>3282.5</v>
          </cell>
          <cell r="CF35">
            <v>1.0123</v>
          </cell>
          <cell r="CG35">
            <v>49.57</v>
          </cell>
          <cell r="CH35">
            <v>48.97</v>
          </cell>
        </row>
        <row r="36">
          <cell r="C36">
            <v>380170</v>
          </cell>
          <cell r="D36">
            <v>1.276</v>
          </cell>
          <cell r="F36">
            <v>20087863.16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174.14816101154679</v>
          </cell>
          <cell r="L36">
            <v>1552.8734934964639</v>
          </cell>
          <cell r="M36">
            <v>10993077.872364784</v>
          </cell>
          <cell r="N36">
            <v>5405701.0864054272</v>
          </cell>
          <cell r="O36">
            <v>1429015.6679759782</v>
          </cell>
          <cell r="P36">
            <v>2258341.511599306</v>
          </cell>
          <cell r="Q36">
            <v>15742839.467084639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136.47975000904921</v>
          </cell>
          <cell r="W36">
            <v>1216.985496470583</v>
          </cell>
          <cell r="X36">
            <v>8615264.7902545333</v>
          </cell>
          <cell r="Y36">
            <v>4236442.8576845042</v>
          </cell>
          <cell r="Z36">
            <v>1119918.2350908921</v>
          </cell>
          <cell r="AA36">
            <v>1769860.1188082334</v>
          </cell>
          <cell r="AB36">
            <v>7395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3961</v>
          </cell>
          <cell r="AJ36">
            <v>2020</v>
          </cell>
          <cell r="AK36">
            <v>549</v>
          </cell>
          <cell r="AL36">
            <v>865</v>
          </cell>
          <cell r="AM36">
            <v>177.40409586527653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181.25188904852592</v>
          </cell>
          <cell r="AU36">
            <v>174.77074495398122</v>
          </cell>
          <cell r="AV36">
            <v>169.99366045702672</v>
          </cell>
          <cell r="AW36">
            <v>170.5067551838375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0.51500000000000001</v>
          </cell>
          <cell r="BE36">
            <v>0.49659999999999999</v>
          </cell>
          <cell r="BF36">
            <v>1.6</v>
          </cell>
          <cell r="BG36">
            <v>1.6</v>
          </cell>
          <cell r="BH36">
            <v>0.71740000000000004</v>
          </cell>
          <cell r="BI36">
            <v>1</v>
          </cell>
          <cell r="BJ36">
            <v>1</v>
          </cell>
          <cell r="BL36">
            <v>1.115</v>
          </cell>
          <cell r="BM36">
            <v>0.2306</v>
          </cell>
          <cell r="BN36">
            <v>0.22939999999999999</v>
          </cell>
          <cell r="BQ36">
            <v>9</v>
          </cell>
          <cell r="BR36">
            <v>1</v>
          </cell>
          <cell r="BS36">
            <v>4.1899999999999993E-2</v>
          </cell>
          <cell r="BT36">
            <v>7388</v>
          </cell>
          <cell r="CF36">
            <v>0.99470000000000003</v>
          </cell>
          <cell r="CG36">
            <v>38.549999999999997</v>
          </cell>
          <cell r="CH36">
            <v>38.76</v>
          </cell>
        </row>
        <row r="37">
          <cell r="C37">
            <v>380202</v>
          </cell>
          <cell r="D37">
            <v>1.276</v>
          </cell>
          <cell r="F37">
            <v>4055428.48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81.144511308875281</v>
          </cell>
          <cell r="L37">
            <v>0</v>
          </cell>
          <cell r="M37">
            <v>1342609.9932403341</v>
          </cell>
          <cell r="N37">
            <v>1691324.4141319792</v>
          </cell>
          <cell r="O37">
            <v>539315.42912698584</v>
          </cell>
          <cell r="P37">
            <v>482097.49898939201</v>
          </cell>
          <cell r="Q37">
            <v>3178235.4858934167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63.592877201312916</v>
          </cell>
          <cell r="W37">
            <v>0</v>
          </cell>
          <cell r="X37">
            <v>1052202.1890598231</v>
          </cell>
          <cell r="Y37">
            <v>1325489.3527680088</v>
          </cell>
          <cell r="Z37">
            <v>422660.99461362528</v>
          </cell>
          <cell r="AA37">
            <v>377819.3565747586</v>
          </cell>
          <cell r="AB37">
            <v>3633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1763</v>
          </cell>
          <cell r="AJ37">
            <v>1147</v>
          </cell>
          <cell r="AK37">
            <v>442</v>
          </cell>
          <cell r="AL37">
            <v>281</v>
          </cell>
          <cell r="AM37">
            <v>72.901997566139471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49.735403150870823</v>
          </cell>
          <cell r="AU37">
            <v>96.301173551875095</v>
          </cell>
          <cell r="AV37">
            <v>79.687216179039467</v>
          </cell>
          <cell r="AW37">
            <v>112.0460725310672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0.14130000000000001</v>
          </cell>
          <cell r="BE37">
            <v>0.27360000000000001</v>
          </cell>
          <cell r="BF37">
            <v>1.6</v>
          </cell>
          <cell r="BG37">
            <v>1.6</v>
          </cell>
          <cell r="BH37">
            <v>0.47339999999999999</v>
          </cell>
          <cell r="BI37">
            <v>1</v>
          </cell>
          <cell r="BJ37">
            <v>1</v>
          </cell>
          <cell r="BL37">
            <v>1</v>
          </cell>
          <cell r="BM37">
            <v>0.18870000000000001</v>
          </cell>
          <cell r="BN37">
            <v>0.21229999999999999</v>
          </cell>
          <cell r="BO37">
            <v>0.18870000000000001</v>
          </cell>
          <cell r="BQ37">
            <v>10</v>
          </cell>
          <cell r="BR37">
            <v>0</v>
          </cell>
          <cell r="BS37">
            <v>0</v>
          </cell>
          <cell r="BT37">
            <v>3568.5</v>
          </cell>
          <cell r="CF37">
            <v>1.1253</v>
          </cell>
          <cell r="CG37">
            <v>21.12</v>
          </cell>
          <cell r="CH37">
            <v>18.77</v>
          </cell>
        </row>
        <row r="38">
          <cell r="C38">
            <v>380189</v>
          </cell>
          <cell r="D38">
            <v>1.276</v>
          </cell>
          <cell r="F38">
            <v>28535458.649999999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11696576.184470493</v>
          </cell>
          <cell r="N38">
            <v>10206979.104221776</v>
          </cell>
          <cell r="O38">
            <v>2119832.1105469656</v>
          </cell>
          <cell r="P38">
            <v>4512071.2507607648</v>
          </cell>
          <cell r="Q38">
            <v>22363212.108150467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9166595.7558546178</v>
          </cell>
          <cell r="Y38">
            <v>7999199.9249386955</v>
          </cell>
          <cell r="Z38">
            <v>1661310.4314631391</v>
          </cell>
          <cell r="AA38">
            <v>3536105.9958940162</v>
          </cell>
          <cell r="AB38">
            <v>9836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4508</v>
          </cell>
          <cell r="AJ38">
            <v>3464</v>
          </cell>
          <cell r="AK38">
            <v>667</v>
          </cell>
          <cell r="AL38">
            <v>1197</v>
          </cell>
          <cell r="AM38">
            <v>189.4673656987128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169.45052787368044</v>
          </cell>
          <cell r="AU38">
            <v>192.43648780164298</v>
          </cell>
          <cell r="AV38">
            <v>207.56002392093191</v>
          </cell>
          <cell r="AW38">
            <v>246.17836228724704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0.48149999999999998</v>
          </cell>
          <cell r="BE38">
            <v>0.54679999999999995</v>
          </cell>
          <cell r="BF38">
            <v>1.6</v>
          </cell>
          <cell r="BG38">
            <v>1.6</v>
          </cell>
          <cell r="BH38">
            <v>0.71650000000000003</v>
          </cell>
          <cell r="BI38">
            <v>1</v>
          </cell>
          <cell r="BJ38">
            <v>1</v>
          </cell>
          <cell r="BL38">
            <v>1.115</v>
          </cell>
          <cell r="BM38">
            <v>0.18870000000000001</v>
          </cell>
          <cell r="BN38">
            <v>0.1799</v>
          </cell>
          <cell r="BQ38">
            <v>10</v>
          </cell>
          <cell r="BR38">
            <v>1</v>
          </cell>
          <cell r="BS38">
            <v>6.5000000000000002E-2</v>
          </cell>
          <cell r="BT38">
            <v>9578.5</v>
          </cell>
          <cell r="CF38">
            <v>0.95320000000000005</v>
          </cell>
          <cell r="CG38">
            <v>30.19</v>
          </cell>
          <cell r="CH38">
            <v>31.67</v>
          </cell>
        </row>
        <row r="39">
          <cell r="C39">
            <v>380015</v>
          </cell>
          <cell r="D39">
            <v>1.276</v>
          </cell>
          <cell r="F39">
            <v>100913048.37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224.82402173796808</v>
          </cell>
          <cell r="L39">
            <v>690.97799432997635</v>
          </cell>
          <cell r="M39">
            <v>38583983.499606296</v>
          </cell>
          <cell r="N39">
            <v>38117642.256907873</v>
          </cell>
          <cell r="O39">
            <v>7443126.5486979075</v>
          </cell>
          <cell r="P39">
            <v>16767380.262771852</v>
          </cell>
          <cell r="Q39">
            <v>79085461.10501568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176.19437440279629</v>
          </cell>
          <cell r="W39">
            <v>541.51880433383724</v>
          </cell>
          <cell r="X39">
            <v>30238231.582763556</v>
          </cell>
          <cell r="Y39">
            <v>29872760.389426231</v>
          </cell>
          <cell r="Z39">
            <v>5833171.2764090179</v>
          </cell>
          <cell r="AA39">
            <v>13140580.143238129</v>
          </cell>
          <cell r="AB39">
            <v>32671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1</v>
          </cell>
          <cell r="AH39">
            <v>0</v>
          </cell>
          <cell r="AI39">
            <v>14714</v>
          </cell>
          <cell r="AJ39">
            <v>11752</v>
          </cell>
          <cell r="AK39">
            <v>2142</v>
          </cell>
          <cell r="AL39">
            <v>4062</v>
          </cell>
          <cell r="AM39">
            <v>201.72186624482384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14.682864533566358</v>
          </cell>
          <cell r="AS39">
            <v>0</v>
          </cell>
          <cell r="AT39">
            <v>171.25544596282199</v>
          </cell>
          <cell r="AU39">
            <v>211.82749311766955</v>
          </cell>
          <cell r="AV39">
            <v>226.93632416779559</v>
          </cell>
          <cell r="AW39">
            <v>269.58354142536786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4.1700000000000001E-2</v>
          </cell>
          <cell r="BC39">
            <v>0</v>
          </cell>
          <cell r="BD39">
            <v>0.48659999999999998</v>
          </cell>
          <cell r="BE39">
            <v>0.60189999999999999</v>
          </cell>
          <cell r="BF39">
            <v>1.6</v>
          </cell>
          <cell r="BG39">
            <v>1.6</v>
          </cell>
          <cell r="BH39">
            <v>0.73950000000000005</v>
          </cell>
          <cell r="BI39">
            <v>1</v>
          </cell>
          <cell r="BJ39">
            <v>1</v>
          </cell>
          <cell r="BL39">
            <v>1</v>
          </cell>
          <cell r="BM39">
            <v>0.1237</v>
          </cell>
          <cell r="BN39">
            <v>0.1353</v>
          </cell>
          <cell r="BO39">
            <v>0.1237</v>
          </cell>
          <cell r="BQ39">
            <v>11</v>
          </cell>
          <cell r="BR39">
            <v>0</v>
          </cell>
          <cell r="BS39">
            <v>0</v>
          </cell>
          <cell r="BT39">
            <v>31899.5</v>
          </cell>
          <cell r="CF39">
            <v>1.0936999999999999</v>
          </cell>
          <cell r="CG39">
            <v>21.02</v>
          </cell>
          <cell r="CH39">
            <v>19.22</v>
          </cell>
        </row>
        <row r="40">
          <cell r="C40">
            <v>380024</v>
          </cell>
          <cell r="D40">
            <v>1.276</v>
          </cell>
          <cell r="F40">
            <v>38175569.730000004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9001896.2533570174</v>
          </cell>
          <cell r="N40">
            <v>14904610.581126057</v>
          </cell>
          <cell r="O40">
            <v>5194892.1215115059</v>
          </cell>
          <cell r="P40">
            <v>9074170.774005428</v>
          </cell>
          <cell r="Q40">
            <v>29918158.095611289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7054777.6280227406</v>
          </cell>
          <cell r="Y40">
            <v>11680729.295553336</v>
          </cell>
          <cell r="Z40">
            <v>4071232.0701500829</v>
          </cell>
          <cell r="AA40">
            <v>7111419.1018851316</v>
          </cell>
          <cell r="AB40">
            <v>8856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3821</v>
          </cell>
          <cell r="AJ40">
            <v>2994</v>
          </cell>
          <cell r="AK40">
            <v>925</v>
          </cell>
          <cell r="AL40">
            <v>1116</v>
          </cell>
          <cell r="AM40">
            <v>281.52437232395442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153.85975809174604</v>
          </cell>
          <cell r="AU40">
            <v>325.11493251929789</v>
          </cell>
          <cell r="AV40">
            <v>366.77766397748496</v>
          </cell>
          <cell r="AW40">
            <v>531.01994488389573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0.43719999999999998</v>
          </cell>
          <cell r="BE40">
            <v>0.92379999999999995</v>
          </cell>
          <cell r="BF40">
            <v>1.6</v>
          </cell>
          <cell r="BG40">
            <v>1.6</v>
          </cell>
          <cell r="BH40">
            <v>0.86970000000000003</v>
          </cell>
          <cell r="BI40">
            <v>1</v>
          </cell>
          <cell r="BJ40">
            <v>1</v>
          </cell>
          <cell r="BL40">
            <v>1</v>
          </cell>
          <cell r="BM40">
            <v>0.1237</v>
          </cell>
          <cell r="BN40">
            <v>8.0500000000000002E-2</v>
          </cell>
          <cell r="BQ40">
            <v>11</v>
          </cell>
          <cell r="BR40">
            <v>1</v>
          </cell>
          <cell r="BS40">
            <v>6.88E-2</v>
          </cell>
          <cell r="BT40">
            <v>8572.5</v>
          </cell>
          <cell r="CF40">
            <v>0.65080000000000005</v>
          </cell>
          <cell r="CG40">
            <v>14.71</v>
          </cell>
          <cell r="CH40">
            <v>22.6</v>
          </cell>
        </row>
        <row r="41">
          <cell r="C41">
            <v>380141</v>
          </cell>
          <cell r="D41">
            <v>1.276</v>
          </cell>
          <cell r="F41">
            <v>57645033.059999995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609.76227561068004</v>
          </cell>
          <cell r="M41">
            <v>17329674.460883711</v>
          </cell>
          <cell r="N41">
            <v>21405019.454152562</v>
          </cell>
          <cell r="O41">
            <v>5564561.0029273285</v>
          </cell>
          <cell r="P41">
            <v>13345168.379760785</v>
          </cell>
          <cell r="Q41">
            <v>45176358.19749216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477.87012195194359</v>
          </cell>
          <cell r="X41">
            <v>13581249.57749507</v>
          </cell>
          <cell r="Y41">
            <v>16775093.616107022</v>
          </cell>
          <cell r="Z41">
            <v>4360941.2248646775</v>
          </cell>
          <cell r="AA41">
            <v>10458595.908903437</v>
          </cell>
          <cell r="AB41">
            <v>18429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7384</v>
          </cell>
          <cell r="AJ41">
            <v>5689</v>
          </cell>
          <cell r="AK41">
            <v>1827</v>
          </cell>
          <cell r="AL41">
            <v>3529</v>
          </cell>
          <cell r="AM41">
            <v>204.28110675878671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153.27340169617949</v>
          </cell>
          <cell r="AU41">
            <v>245.72411109314791</v>
          </cell>
          <cell r="AV41">
            <v>198.91175081484573</v>
          </cell>
          <cell r="AW41">
            <v>246.96788299101343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0.4355</v>
          </cell>
          <cell r="BE41">
            <v>0.69820000000000004</v>
          </cell>
          <cell r="BF41">
            <v>1.6</v>
          </cell>
          <cell r="BG41">
            <v>1.6</v>
          </cell>
          <cell r="BH41">
            <v>0.85499999999999998</v>
          </cell>
          <cell r="BI41">
            <v>1</v>
          </cell>
          <cell r="BJ41">
            <v>1</v>
          </cell>
          <cell r="BL41">
            <v>1</v>
          </cell>
          <cell r="BM41">
            <v>5.4899999999999997E-2</v>
          </cell>
          <cell r="BN41">
            <v>5.9700000000000003E-2</v>
          </cell>
          <cell r="BO41">
            <v>5.4899999999999997E-2</v>
          </cell>
          <cell r="BQ41">
            <v>12</v>
          </cell>
          <cell r="BR41">
            <v>0</v>
          </cell>
          <cell r="BS41">
            <v>0</v>
          </cell>
          <cell r="BT41">
            <v>17926.5</v>
          </cell>
          <cell r="CF41">
            <v>1.087</v>
          </cell>
          <cell r="CG41">
            <v>10.72</v>
          </cell>
          <cell r="CH41">
            <v>9.86</v>
          </cell>
        </row>
        <row r="42">
          <cell r="C42">
            <v>380152</v>
          </cell>
          <cell r="D42">
            <v>1.59</v>
          </cell>
          <cell r="F42">
            <v>15521286.180000002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1102.0637863579616</v>
          </cell>
          <cell r="L42">
            <v>0</v>
          </cell>
          <cell r="M42">
            <v>8038356.5645472668</v>
          </cell>
          <cell r="N42">
            <v>5017709.2190252496</v>
          </cell>
          <cell r="O42">
            <v>790178.22473727388</v>
          </cell>
          <cell r="P42">
            <v>1673940.1079038524</v>
          </cell>
          <cell r="Q42">
            <v>9761815.207547171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693.12187821255441</v>
          </cell>
          <cell r="W42">
            <v>0</v>
          </cell>
          <cell r="X42">
            <v>5055570.1663819281</v>
          </cell>
          <cell r="Y42">
            <v>3155791.9616511003</v>
          </cell>
          <cell r="Z42">
            <v>496967.43694168166</v>
          </cell>
          <cell r="AA42">
            <v>1052792.5206942467</v>
          </cell>
          <cell r="AB42">
            <v>5047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2732</v>
          </cell>
          <cell r="AJ42">
            <v>1451</v>
          </cell>
          <cell r="AK42">
            <v>346</v>
          </cell>
          <cell r="AL42">
            <v>518</v>
          </cell>
          <cell r="AM42">
            <v>161.18181110143271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154.2084604191657</v>
          </cell>
          <cell r="AU42">
            <v>181.24235938726741</v>
          </cell>
          <cell r="AV42">
            <v>119.69350600714877</v>
          </cell>
          <cell r="AW42">
            <v>169.36816613485308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0.43819999999999998</v>
          </cell>
          <cell r="BE42">
            <v>0.51500000000000001</v>
          </cell>
          <cell r="BF42">
            <v>1.6</v>
          </cell>
          <cell r="BG42">
            <v>1.6</v>
          </cell>
          <cell r="BH42">
            <v>0.65920000000000001</v>
          </cell>
          <cell r="BI42">
            <v>1</v>
          </cell>
          <cell r="BJ42">
            <v>1</v>
          </cell>
          <cell r="BL42">
            <v>1.115</v>
          </cell>
          <cell r="BM42">
            <v>5.4899999999999997E-2</v>
          </cell>
          <cell r="BN42">
            <v>3.7199999999999997E-2</v>
          </cell>
          <cell r="BQ42">
            <v>12</v>
          </cell>
          <cell r="BR42">
            <v>1</v>
          </cell>
          <cell r="BS42">
            <v>5.4899999999999997E-2</v>
          </cell>
          <cell r="BT42">
            <v>4835.5</v>
          </cell>
          <cell r="CF42">
            <v>0.67679999999999996</v>
          </cell>
          <cell r="CG42">
            <v>7.15</v>
          </cell>
          <cell r="CH42">
            <v>10.56</v>
          </cell>
        </row>
      </sheetData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(2)"/>
      <sheetName val="15 согл расчет общ пн 50 мо "/>
      <sheetName val="числ"/>
    </sheetNames>
    <sheetDataSet>
      <sheetData sheetId="0"/>
      <sheetData sheetId="1">
        <row r="15">
          <cell r="D15">
            <v>380017</v>
          </cell>
          <cell r="E15">
            <v>1.276</v>
          </cell>
          <cell r="F15">
            <v>1298055621.5699999</v>
          </cell>
          <cell r="G15">
            <v>150474382.67541012</v>
          </cell>
          <cell r="H15">
            <v>125672916.27880421</v>
          </cell>
          <cell r="I15">
            <v>164081578.8825537</v>
          </cell>
          <cell r="J15">
            <v>121642375.51406921</v>
          </cell>
          <cell r="K15">
            <v>410933768.91257656</v>
          </cell>
          <cell r="L15">
            <v>320414333.04581088</v>
          </cell>
          <cell r="M15">
            <v>134357.59303768951</v>
          </cell>
          <cell r="N15">
            <v>4452260.8133336753</v>
          </cell>
          <cell r="O15">
            <v>0</v>
          </cell>
          <cell r="P15">
            <v>249647.85440405225</v>
          </cell>
          <cell r="Q15">
            <v>1017284969.8824451</v>
          </cell>
          <cell r="R15">
            <v>117926632.19076028</v>
          </cell>
          <cell r="S15">
            <v>98489746.300003305</v>
          </cell>
          <cell r="T15">
            <v>128590579.06156245</v>
          </cell>
          <cell r="U15">
            <v>95331015.293157697</v>
          </cell>
          <cell r="V15">
            <v>322048408.23869634</v>
          </cell>
          <cell r="W15">
            <v>251108411.47790819</v>
          </cell>
          <cell r="X15">
            <v>105295.9193085341</v>
          </cell>
          <cell r="Y15">
            <v>3489232.6123304665</v>
          </cell>
          <cell r="Z15">
            <v>0</v>
          </cell>
          <cell r="AA15">
            <v>195648.78871790928</v>
          </cell>
          <cell r="AB15">
            <v>19594</v>
          </cell>
          <cell r="AC15">
            <v>417</v>
          </cell>
          <cell r="AD15">
            <v>406</v>
          </cell>
          <cell r="AE15">
            <v>2112</v>
          </cell>
          <cell r="AF15">
            <v>2033</v>
          </cell>
          <cell r="AG15">
            <v>7469</v>
          </cell>
          <cell r="AH15">
            <v>7129</v>
          </cell>
          <cell r="AI15">
            <v>17</v>
          </cell>
          <cell r="AJ15">
            <v>11</v>
          </cell>
          <cell r="AK15">
            <v>0</v>
          </cell>
          <cell r="AL15">
            <v>0</v>
          </cell>
          <cell r="AM15">
            <v>4326.5156420436742</v>
          </cell>
          <cell r="AN15">
            <v>23566.473259544422</v>
          </cell>
          <cell r="AO15">
            <v>20215.46516830938</v>
          </cell>
          <cell r="AP15">
            <v>5073.8075702952356</v>
          </cell>
          <cell r="AQ15">
            <v>3907.6494217559316</v>
          </cell>
          <cell r="AR15">
            <v>3593.1674057068813</v>
          </cell>
          <cell r="AS15">
            <v>2935.2926015559474</v>
          </cell>
          <cell r="AT15">
            <v>516.15646719869653</v>
          </cell>
          <cell r="AU15">
            <v>26433.580396442925</v>
          </cell>
          <cell r="AV15">
            <v>0</v>
          </cell>
          <cell r="AW15">
            <v>0</v>
          </cell>
          <cell r="AX15">
            <v>25.312000000000001</v>
          </cell>
          <cell r="AY15">
            <v>21.712800000000001</v>
          </cell>
          <cell r="AZ15">
            <v>5.4496000000000002</v>
          </cell>
          <cell r="BA15">
            <v>4.1970999999999998</v>
          </cell>
          <cell r="BB15">
            <v>3.8593000000000002</v>
          </cell>
          <cell r="BC15">
            <v>3.1526999999999998</v>
          </cell>
          <cell r="BD15">
            <v>0.5544</v>
          </cell>
          <cell r="BE15">
            <v>28.391400000000001</v>
          </cell>
          <cell r="BF15">
            <v>1.6</v>
          </cell>
          <cell r="BG15">
            <v>1.6</v>
          </cell>
          <cell r="BH15">
            <v>4.6460999999999997</v>
          </cell>
          <cell r="BI15">
            <v>1</v>
          </cell>
          <cell r="BJ15">
            <v>0.93</v>
          </cell>
          <cell r="BN15">
            <v>1.3137000000000001</v>
          </cell>
          <cell r="BO15">
            <v>1.321</v>
          </cell>
          <cell r="BP15">
            <v>1.3137000000000001</v>
          </cell>
          <cell r="BR15">
            <v>1</v>
          </cell>
          <cell r="BS15">
            <v>0</v>
          </cell>
          <cell r="BT15">
            <v>0</v>
          </cell>
          <cell r="BU15">
            <v>19667</v>
          </cell>
          <cell r="CF15">
            <v>104268927.24000001</v>
          </cell>
          <cell r="CG15">
            <v>1.3138000000000001</v>
          </cell>
          <cell r="CH15">
            <v>5302.0213857876506</v>
          </cell>
          <cell r="CI15">
            <v>5301.72</v>
          </cell>
        </row>
        <row r="16">
          <cell r="D16">
            <v>380009</v>
          </cell>
          <cell r="E16">
            <v>1.276</v>
          </cell>
          <cell r="F16">
            <v>751066125.87</v>
          </cell>
          <cell r="G16">
            <v>1976853.678721806</v>
          </cell>
          <cell r="H16">
            <v>554861.05341590231</v>
          </cell>
          <cell r="I16">
            <v>4845294.8881681971</v>
          </cell>
          <cell r="J16">
            <v>3553561.0505523947</v>
          </cell>
          <cell r="K16">
            <v>9323280.1027163323</v>
          </cell>
          <cell r="L16">
            <v>3234140.6023771456</v>
          </cell>
          <cell r="M16">
            <v>256124670.82436666</v>
          </cell>
          <cell r="N16">
            <v>239085507.92543626</v>
          </cell>
          <cell r="O16">
            <v>59334130.79924164</v>
          </cell>
          <cell r="P16">
            <v>173033824.94500363</v>
          </cell>
          <cell r="Q16">
            <v>588609816.51253915</v>
          </cell>
          <cell r="R16">
            <v>1549258.3689042367</v>
          </cell>
          <cell r="S16">
            <v>434844.08574913972</v>
          </cell>
          <cell r="T16">
            <v>3797253.0471537593</v>
          </cell>
          <cell r="U16">
            <v>2784922.4534109677</v>
          </cell>
          <cell r="V16">
            <v>7306645.8485237714</v>
          </cell>
          <cell r="W16">
            <v>2534592.9485714305</v>
          </cell>
          <cell r="X16">
            <v>200724663.65545976</v>
          </cell>
          <cell r="Y16">
            <v>187371087.71585914</v>
          </cell>
          <cell r="Z16">
            <v>46500102.507242665</v>
          </cell>
          <cell r="AA16">
            <v>135606445.88166428</v>
          </cell>
          <cell r="AB16">
            <v>38863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13423</v>
          </cell>
          <cell r="AJ16">
            <v>17503</v>
          </cell>
          <cell r="AK16">
            <v>2323</v>
          </cell>
          <cell r="AL16">
            <v>5614</v>
          </cell>
          <cell r="AM16">
            <v>1262.146978944281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1246.1487971855506</v>
          </cell>
          <cell r="AU16">
            <v>892.09034506398496</v>
          </cell>
          <cell r="AV16">
            <v>1668.1052700259243</v>
          </cell>
          <cell r="AW16">
            <v>2012.9207618107155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1.3384</v>
          </cell>
          <cell r="BE16">
            <v>0.95820000000000005</v>
          </cell>
          <cell r="BF16">
            <v>1.7917000000000001</v>
          </cell>
          <cell r="BG16">
            <v>2.1619999999999999</v>
          </cell>
          <cell r="BH16">
            <v>1.3131999999999999</v>
          </cell>
          <cell r="BI16">
            <v>1</v>
          </cell>
          <cell r="BJ16">
            <v>0.95</v>
          </cell>
          <cell r="BN16">
            <v>1.3137000000000001</v>
          </cell>
          <cell r="BO16">
            <v>1.31</v>
          </cell>
          <cell r="BR16">
            <v>1</v>
          </cell>
          <cell r="BS16">
            <v>1</v>
          </cell>
          <cell r="BT16">
            <v>9.9500000000000144E-2</v>
          </cell>
          <cell r="BU16">
            <v>38563</v>
          </cell>
          <cell r="CF16">
            <v>57787041.130000003</v>
          </cell>
          <cell r="CG16">
            <v>1.1935</v>
          </cell>
          <cell r="CH16">
            <v>1361.4199437284444</v>
          </cell>
          <cell r="CI16">
            <v>1498.51</v>
          </cell>
        </row>
        <row r="17">
          <cell r="D17">
            <v>380005</v>
          </cell>
          <cell r="E17">
            <v>1.276</v>
          </cell>
          <cell r="F17">
            <v>1812069040.0700004</v>
          </cell>
          <cell r="G17">
            <v>67663.965974701161</v>
          </cell>
          <cell r="H17">
            <v>58858.059755438888</v>
          </cell>
          <cell r="I17">
            <v>156575.27991170896</v>
          </cell>
          <cell r="J17">
            <v>138154.59677088284</v>
          </cell>
          <cell r="K17">
            <v>987108.75198744948</v>
          </cell>
          <cell r="L17">
            <v>925524.61625147518</v>
          </cell>
          <cell r="M17">
            <v>522087187.75589287</v>
          </cell>
          <cell r="N17">
            <v>596372644.43985736</v>
          </cell>
          <cell r="O17">
            <v>286225758.07930011</v>
          </cell>
          <cell r="P17">
            <v>405049564.52429843</v>
          </cell>
          <cell r="Q17">
            <v>1420116802.5626962</v>
          </cell>
          <cell r="R17">
            <v>53028.186500549498</v>
          </cell>
          <cell r="S17">
            <v>46127.006077930164</v>
          </cell>
          <cell r="T17">
            <v>122707.89961732677</v>
          </cell>
          <cell r="U17">
            <v>108271.62756338781</v>
          </cell>
          <cell r="V17">
            <v>773596.2006171234</v>
          </cell>
          <cell r="W17">
            <v>725332.7713569554</v>
          </cell>
          <cell r="X17">
            <v>409159238.05320758</v>
          </cell>
          <cell r="Y17">
            <v>467376680.59549952</v>
          </cell>
          <cell r="Z17">
            <v>224314857.42891857</v>
          </cell>
          <cell r="AA17">
            <v>317436962.79333735</v>
          </cell>
          <cell r="AB17">
            <v>101545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1</v>
          </cell>
          <cell r="AI17">
            <v>36907</v>
          </cell>
          <cell r="AJ17">
            <v>47757</v>
          </cell>
          <cell r="AK17">
            <v>4884</v>
          </cell>
          <cell r="AL17">
            <v>11996</v>
          </cell>
          <cell r="AM17">
            <v>1165.424854795654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60444.397613079615</v>
          </cell>
          <cell r="AT17">
            <v>923.85192974505196</v>
          </cell>
          <cell r="AU17">
            <v>815.54655267901308</v>
          </cell>
          <cell r="AV17">
            <v>3827.3760822570052</v>
          </cell>
          <cell r="AW17">
            <v>2205.1584055333537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64.921300000000002</v>
          </cell>
          <cell r="BD17">
            <v>0.99229999999999996</v>
          </cell>
          <cell r="BE17">
            <v>0.876</v>
          </cell>
          <cell r="BF17">
            <v>4.1109</v>
          </cell>
          <cell r="BG17">
            <v>2.3685</v>
          </cell>
          <cell r="BH17">
            <v>1.2507999999999999</v>
          </cell>
          <cell r="BI17">
            <v>1</v>
          </cell>
          <cell r="BJ17">
            <v>0.96</v>
          </cell>
          <cell r="BN17">
            <v>1.2141999999999999</v>
          </cell>
          <cell r="BO17">
            <v>1.22</v>
          </cell>
          <cell r="BP17">
            <v>1.2141999999999999</v>
          </cell>
          <cell r="BR17">
            <v>2</v>
          </cell>
          <cell r="BS17">
            <v>0</v>
          </cell>
          <cell r="BT17">
            <v>0</v>
          </cell>
          <cell r="BU17">
            <v>102094</v>
          </cell>
          <cell r="CF17">
            <v>134682404.80000001</v>
          </cell>
          <cell r="CG17">
            <v>1.2299</v>
          </cell>
          <cell r="CH17">
            <v>1336.2373850149299</v>
          </cell>
          <cell r="CI17">
            <v>1319.2</v>
          </cell>
        </row>
        <row r="18">
          <cell r="D18">
            <v>380006</v>
          </cell>
          <cell r="E18">
            <v>1.276</v>
          </cell>
          <cell r="F18">
            <v>524838437.8499999</v>
          </cell>
          <cell r="G18">
            <v>3211002.2741872664</v>
          </cell>
          <cell r="H18">
            <v>3080646.8084184197</v>
          </cell>
          <cell r="I18">
            <v>14640651.171735272</v>
          </cell>
          <cell r="J18">
            <v>13324770.431258652</v>
          </cell>
          <cell r="K18">
            <v>28107684.09755598</v>
          </cell>
          <cell r="L18">
            <v>27967159.001119182</v>
          </cell>
          <cell r="M18">
            <v>85970683.744655803</v>
          </cell>
          <cell r="N18">
            <v>136410963.27436137</v>
          </cell>
          <cell r="O18">
            <v>65307939.601101004</v>
          </cell>
          <cell r="P18">
            <v>146816937.44560698</v>
          </cell>
          <cell r="Q18">
            <v>411315390.16457677</v>
          </cell>
          <cell r="R18">
            <v>2516459.4625292057</v>
          </cell>
          <cell r="S18">
            <v>2414300.0065975077</v>
          </cell>
          <cell r="T18">
            <v>11473864.554651467</v>
          </cell>
          <cell r="U18">
            <v>10442610.055845339</v>
          </cell>
          <cell r="V18">
            <v>22027965.593695909</v>
          </cell>
          <cell r="W18">
            <v>21917836.207773652</v>
          </cell>
          <cell r="X18">
            <v>67375144.000513956</v>
          </cell>
          <cell r="Y18">
            <v>106905143.63194464</v>
          </cell>
          <cell r="Z18">
            <v>51181770.847257838</v>
          </cell>
          <cell r="AA18">
            <v>115060295.80376722</v>
          </cell>
          <cell r="AB18">
            <v>40896</v>
          </cell>
          <cell r="AC18">
            <v>219</v>
          </cell>
          <cell r="AD18">
            <v>193</v>
          </cell>
          <cell r="AE18">
            <v>982</v>
          </cell>
          <cell r="AF18">
            <v>913</v>
          </cell>
          <cell r="AG18">
            <v>3416</v>
          </cell>
          <cell r="AH18">
            <v>3273</v>
          </cell>
          <cell r="AI18">
            <v>12363</v>
          </cell>
          <cell r="AJ18">
            <v>14020</v>
          </cell>
          <cell r="AK18">
            <v>1643</v>
          </cell>
          <cell r="AL18">
            <v>3874</v>
          </cell>
          <cell r="AM18">
            <v>838.13288619216382</v>
          </cell>
          <cell r="AN18">
            <v>957.55687310852579</v>
          </cell>
          <cell r="AO18">
            <v>1042.4438715878703</v>
          </cell>
          <cell r="AP18">
            <v>973.68164924062012</v>
          </cell>
          <cell r="AQ18">
            <v>953.14074989460926</v>
          </cell>
          <cell r="AR18">
            <v>537.37230663778075</v>
          </cell>
          <cell r="AS18">
            <v>558.04654770785339</v>
          </cell>
          <cell r="AT18">
            <v>454.14505648921482</v>
          </cell>
          <cell r="AU18">
            <v>635.43238012330391</v>
          </cell>
          <cell r="AV18">
            <v>2595.9510472336092</v>
          </cell>
          <cell r="AW18">
            <v>2475.0536870540186</v>
          </cell>
          <cell r="AX18">
            <v>1.0285</v>
          </cell>
          <cell r="AY18">
            <v>1.1196999999999999</v>
          </cell>
          <cell r="AZ18">
            <v>1.0458000000000001</v>
          </cell>
          <cell r="BA18">
            <v>1.0237000000000001</v>
          </cell>
          <cell r="BB18">
            <v>0.57720000000000005</v>
          </cell>
          <cell r="BC18">
            <v>0.59940000000000004</v>
          </cell>
          <cell r="BD18">
            <v>0.48780000000000001</v>
          </cell>
          <cell r="BE18">
            <v>0.6825</v>
          </cell>
          <cell r="BF18">
            <v>2.7881999999999998</v>
          </cell>
          <cell r="BG18">
            <v>2.6583999999999999</v>
          </cell>
          <cell r="BH18">
            <v>0.9002</v>
          </cell>
          <cell r="BI18">
            <v>1</v>
          </cell>
          <cell r="BJ18">
            <v>0.94</v>
          </cell>
          <cell r="BN18">
            <v>1.2141999999999999</v>
          </cell>
          <cell r="BO18">
            <v>1.1996</v>
          </cell>
          <cell r="BR18">
            <v>2</v>
          </cell>
          <cell r="BS18">
            <v>1</v>
          </cell>
          <cell r="BT18">
            <v>7.240000000000002E-2</v>
          </cell>
          <cell r="BU18">
            <v>40489</v>
          </cell>
          <cell r="CF18">
            <v>38441471.269999996</v>
          </cell>
          <cell r="CG18">
            <v>1.1692</v>
          </cell>
          <cell r="CH18">
            <v>914.23070869336641</v>
          </cell>
          <cell r="CI18">
            <v>949.43</v>
          </cell>
        </row>
        <row r="19">
          <cell r="D19">
            <v>380137</v>
          </cell>
          <cell r="E19">
            <v>1.276</v>
          </cell>
          <cell r="F19">
            <v>524612148.71999997</v>
          </cell>
          <cell r="G19">
            <v>28427549.046383727</v>
          </cell>
          <cell r="H19">
            <v>32038411.546413243</v>
          </cell>
          <cell r="I19">
            <v>73491610.823872492</v>
          </cell>
          <cell r="J19">
            <v>65417972.089233264</v>
          </cell>
          <cell r="K19">
            <v>162396310.66345143</v>
          </cell>
          <cell r="L19">
            <v>155955805.50732026</v>
          </cell>
          <cell r="M19">
            <v>1584925.6899403525</v>
          </cell>
          <cell r="N19">
            <v>4838887.6758855823</v>
          </cell>
          <cell r="O19">
            <v>228057.68115142058</v>
          </cell>
          <cell r="P19">
            <v>232617.99634824798</v>
          </cell>
          <cell r="Q19">
            <v>411138047.58620697</v>
          </cell>
          <cell r="R19">
            <v>22278643.453278784</v>
          </cell>
          <cell r="S19">
            <v>25108472.998756461</v>
          </cell>
          <cell r="T19">
            <v>57595306.288301326</v>
          </cell>
          <cell r="U19">
            <v>51268003.204728261</v>
          </cell>
          <cell r="V19">
            <v>127269835.94314376</v>
          </cell>
          <cell r="W19">
            <v>122222418.10918514</v>
          </cell>
          <cell r="X19">
            <v>1242104.7726805271</v>
          </cell>
          <cell r="Y19">
            <v>3792231.7209134656</v>
          </cell>
          <cell r="Z19">
            <v>178728.59024406</v>
          </cell>
          <cell r="AA19">
            <v>182302.50497511597</v>
          </cell>
          <cell r="AB19">
            <v>45121</v>
          </cell>
          <cell r="AC19">
            <v>977</v>
          </cell>
          <cell r="AD19">
            <v>875</v>
          </cell>
          <cell r="AE19">
            <v>4566</v>
          </cell>
          <cell r="AF19">
            <v>4328</v>
          </cell>
          <cell r="AG19">
            <v>17357</v>
          </cell>
          <cell r="AH19">
            <v>16808</v>
          </cell>
          <cell r="AI19">
            <v>190</v>
          </cell>
          <cell r="AJ19">
            <v>20</v>
          </cell>
          <cell r="AK19">
            <v>0</v>
          </cell>
          <cell r="AL19">
            <v>0</v>
          </cell>
          <cell r="AM19">
            <v>759.32501419554637</v>
          </cell>
          <cell r="AN19">
            <v>1900.259591716034</v>
          </cell>
          <cell r="AO19">
            <v>2391.2831427387105</v>
          </cell>
          <cell r="AP19">
            <v>1051.1626932453885</v>
          </cell>
          <cell r="AQ19">
            <v>987.13807772505118</v>
          </cell>
          <cell r="AR19">
            <v>611.03990677701483</v>
          </cell>
          <cell r="AS19">
            <v>605.97343581025473</v>
          </cell>
          <cell r="AT19">
            <v>544.78279503531883</v>
          </cell>
          <cell r="AU19">
            <v>15800.965503806108</v>
          </cell>
          <cell r="AV19">
            <v>0</v>
          </cell>
          <cell r="AW19">
            <v>0</v>
          </cell>
          <cell r="AX19">
            <v>2.0409999999999999</v>
          </cell>
          <cell r="AY19">
            <v>2.5684</v>
          </cell>
          <cell r="AZ19">
            <v>1.129</v>
          </cell>
          <cell r="BA19">
            <v>1.0603</v>
          </cell>
          <cell r="BB19">
            <v>0.65629999999999999</v>
          </cell>
          <cell r="BC19">
            <v>0.65090000000000003</v>
          </cell>
          <cell r="BD19">
            <v>0.58509999999999995</v>
          </cell>
          <cell r="BE19">
            <v>16.971299999999999</v>
          </cell>
          <cell r="BF19">
            <v>1.6</v>
          </cell>
          <cell r="BG19">
            <v>1.6</v>
          </cell>
          <cell r="BH19">
            <v>0.81489999999999996</v>
          </cell>
          <cell r="BI19">
            <v>1</v>
          </cell>
          <cell r="BJ19">
            <v>0.93</v>
          </cell>
          <cell r="BN19">
            <v>1.1417999999999999</v>
          </cell>
          <cell r="BO19">
            <v>1.1519999999999999</v>
          </cell>
          <cell r="BP19">
            <v>1.1417999999999999</v>
          </cell>
          <cell r="BR19">
            <v>3</v>
          </cell>
          <cell r="BS19">
            <v>0</v>
          </cell>
          <cell r="BT19">
            <v>0</v>
          </cell>
          <cell r="BU19">
            <v>44282.5</v>
          </cell>
          <cell r="CF19">
            <v>35789559.325000003</v>
          </cell>
          <cell r="CG19">
            <v>1.1536</v>
          </cell>
          <cell r="CH19">
            <v>816.58021769321977</v>
          </cell>
          <cell r="CI19">
            <v>808.21</v>
          </cell>
        </row>
        <row r="20">
          <cell r="D20">
            <v>380154</v>
          </cell>
          <cell r="E20">
            <v>1.276</v>
          </cell>
          <cell r="F20">
            <v>678277406.04000008</v>
          </cell>
          <cell r="G20">
            <v>6890073.0252413694</v>
          </cell>
          <cell r="H20">
            <v>32259931.885947656</v>
          </cell>
          <cell r="I20">
            <v>21105126.993653007</v>
          </cell>
          <cell r="J20">
            <v>16894130.074485347</v>
          </cell>
          <cell r="K20">
            <v>53592236.400267586</v>
          </cell>
          <cell r="L20">
            <v>46968669.008344531</v>
          </cell>
          <cell r="M20">
            <v>99375834.198133498</v>
          </cell>
          <cell r="N20">
            <v>208671464.58941039</v>
          </cell>
          <cell r="O20">
            <v>70614765.929554313</v>
          </cell>
          <cell r="P20">
            <v>121905173.93496229</v>
          </cell>
          <cell r="Q20">
            <v>531565365.23510963</v>
          </cell>
          <cell r="R20">
            <v>5399743.7501891609</v>
          </cell>
          <cell r="S20">
            <v>25282078.280523241</v>
          </cell>
          <cell r="T20">
            <v>16540068.176844049</v>
          </cell>
          <cell r="U20">
            <v>13239913.851477545</v>
          </cell>
          <cell r="V20">
            <v>42000185.266667388</v>
          </cell>
          <cell r="W20">
            <v>36809301.73067753</v>
          </cell>
          <cell r="X20">
            <v>77880747.804179862</v>
          </cell>
          <cell r="Y20">
            <v>163535630.55596426</v>
          </cell>
          <cell r="Z20">
            <v>55340725.650120936</v>
          </cell>
          <cell r="AA20">
            <v>95536970.168465734</v>
          </cell>
          <cell r="AB20">
            <v>39768</v>
          </cell>
          <cell r="AC20">
            <v>182</v>
          </cell>
          <cell r="AD20">
            <v>165</v>
          </cell>
          <cell r="AE20">
            <v>834</v>
          </cell>
          <cell r="AF20">
            <v>771</v>
          </cell>
          <cell r="AG20">
            <v>3875</v>
          </cell>
          <cell r="AH20">
            <v>3528</v>
          </cell>
          <cell r="AI20">
            <v>10967</v>
          </cell>
          <cell r="AJ20">
            <v>12702</v>
          </cell>
          <cell r="AK20">
            <v>2375</v>
          </cell>
          <cell r="AL20">
            <v>4369</v>
          </cell>
          <cell r="AM20">
            <v>1113.8883969420758</v>
          </cell>
          <cell r="AN20">
            <v>2472.410142028004</v>
          </cell>
          <cell r="AO20">
            <v>12768.726404304667</v>
          </cell>
          <cell r="AP20">
            <v>1652.6846699484461</v>
          </cell>
          <cell r="AQ20">
            <v>1431.0326255379966</v>
          </cell>
          <cell r="AR20">
            <v>903.22979068101904</v>
          </cell>
          <cell r="AS20">
            <v>869.45629560368309</v>
          </cell>
          <cell r="AT20">
            <v>591.78100820780412</v>
          </cell>
          <cell r="AU20">
            <v>1072.8994814200144</v>
          </cell>
          <cell r="AV20">
            <v>1941.7798473726643</v>
          </cell>
          <cell r="AW20">
            <v>1822.2508996808144</v>
          </cell>
          <cell r="AX20">
            <v>2.6555</v>
          </cell>
          <cell r="AY20">
            <v>13.714499999999999</v>
          </cell>
          <cell r="AZ20">
            <v>1.7750999999999999</v>
          </cell>
          <cell r="BA20">
            <v>1.5369999999999999</v>
          </cell>
          <cell r="BB20">
            <v>0.97009999999999996</v>
          </cell>
          <cell r="BC20">
            <v>0.93389999999999995</v>
          </cell>
          <cell r="BD20">
            <v>0.63560000000000005</v>
          </cell>
          <cell r="BE20">
            <v>1.1524000000000001</v>
          </cell>
          <cell r="BF20">
            <v>2.0855999999999999</v>
          </cell>
          <cell r="BG20">
            <v>1.9572000000000001</v>
          </cell>
          <cell r="BH20">
            <v>1.1963999999999999</v>
          </cell>
          <cell r="BI20">
            <v>1.05</v>
          </cell>
          <cell r="BJ20">
            <v>0.95</v>
          </cell>
          <cell r="BN20">
            <v>1.1417999999999999</v>
          </cell>
          <cell r="BO20">
            <v>1.1301000000000001</v>
          </cell>
          <cell r="BR20">
            <v>3</v>
          </cell>
          <cell r="BS20">
            <v>1</v>
          </cell>
          <cell r="BT20">
            <v>4.2599999999999971E-2</v>
          </cell>
          <cell r="BU20">
            <v>38952</v>
          </cell>
          <cell r="CF20">
            <v>48530686.32</v>
          </cell>
          <cell r="CG20">
            <v>1.1315999999999999</v>
          </cell>
          <cell r="CH20">
            <v>1234.7284668676468</v>
          </cell>
          <cell r="CI20">
            <v>1245.9100000000001</v>
          </cell>
        </row>
        <row r="21">
          <cell r="D21">
            <v>380122</v>
          </cell>
          <cell r="E21">
            <v>1.5780000000000001</v>
          </cell>
          <cell r="F21">
            <v>558994241.91999996</v>
          </cell>
          <cell r="G21">
            <v>44228322.843673103</v>
          </cell>
          <cell r="H21">
            <v>52987707.132552154</v>
          </cell>
          <cell r="I21">
            <v>82139814.043480605</v>
          </cell>
          <cell r="J21">
            <v>67552297.018623576</v>
          </cell>
          <cell r="K21">
            <v>165907892.97841683</v>
          </cell>
          <cell r="L21">
            <v>146178207.90325364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354242231.88846636</v>
          </cell>
          <cell r="R21">
            <v>28028087.987118568</v>
          </cell>
          <cell r="S21">
            <v>33579028.601110362</v>
          </cell>
          <cell r="T21">
            <v>52053114.095995314</v>
          </cell>
          <cell r="U21">
            <v>42808806.729165763</v>
          </cell>
          <cell r="V21">
            <v>105138081.73537187</v>
          </cell>
          <cell r="W21">
            <v>92635112.73970446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29895</v>
          </cell>
          <cell r="AC21">
            <v>620</v>
          </cell>
          <cell r="AD21">
            <v>590</v>
          </cell>
          <cell r="AE21">
            <v>3007</v>
          </cell>
          <cell r="AF21">
            <v>2842</v>
          </cell>
          <cell r="AG21">
            <v>11694</v>
          </cell>
          <cell r="AH21">
            <v>11125</v>
          </cell>
          <cell r="AI21">
            <v>8</v>
          </cell>
          <cell r="AJ21">
            <v>9</v>
          </cell>
          <cell r="AK21">
            <v>0</v>
          </cell>
          <cell r="AL21">
            <v>0</v>
          </cell>
          <cell r="AM21">
            <v>987.46231780249309</v>
          </cell>
          <cell r="AN21">
            <v>3767.2161273008828</v>
          </cell>
          <cell r="AO21">
            <v>4742.8006498743443</v>
          </cell>
          <cell r="AP21">
            <v>1442.5538769536445</v>
          </cell>
          <cell r="AQ21">
            <v>1255.2429840829745</v>
          </cell>
          <cell r="AR21">
            <v>749.23095701051727</v>
          </cell>
          <cell r="AS21">
            <v>693.89597557831064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4.0461999999999998</v>
          </cell>
          <cell r="AY21">
            <v>5.0941000000000001</v>
          </cell>
          <cell r="AZ21">
            <v>1.5494000000000001</v>
          </cell>
          <cell r="BA21">
            <v>1.3482000000000001</v>
          </cell>
          <cell r="BB21">
            <v>0.80469999999999997</v>
          </cell>
          <cell r="BC21">
            <v>0.74529999999999996</v>
          </cell>
          <cell r="BD21">
            <v>0</v>
          </cell>
          <cell r="BE21">
            <v>0</v>
          </cell>
          <cell r="BF21">
            <v>1.6</v>
          </cell>
          <cell r="BG21">
            <v>1.6</v>
          </cell>
          <cell r="BH21">
            <v>1.0606</v>
          </cell>
          <cell r="BI21">
            <v>1</v>
          </cell>
          <cell r="BJ21">
            <v>0.94</v>
          </cell>
          <cell r="BN21">
            <v>1.0992</v>
          </cell>
          <cell r="BO21">
            <v>1.1136999999999999</v>
          </cell>
          <cell r="BP21">
            <v>1.0992</v>
          </cell>
          <cell r="BR21">
            <v>4</v>
          </cell>
          <cell r="BS21">
            <v>0</v>
          </cell>
          <cell r="BT21">
            <v>0</v>
          </cell>
          <cell r="BU21">
            <v>29108</v>
          </cell>
          <cell r="CF21">
            <v>36452530.559999995</v>
          </cell>
          <cell r="CG21">
            <v>1.1152</v>
          </cell>
          <cell r="CH21">
            <v>1270.5888708553371</v>
          </cell>
          <cell r="CI21">
            <v>1252.32</v>
          </cell>
        </row>
        <row r="22">
          <cell r="D22">
            <v>380157</v>
          </cell>
          <cell r="E22">
            <v>1.276</v>
          </cell>
          <cell r="F22">
            <v>1407587841.9200001</v>
          </cell>
          <cell r="G22">
            <v>17665595.381780867</v>
          </cell>
          <cell r="H22">
            <v>18181712.105757985</v>
          </cell>
          <cell r="I22">
            <v>41654092.781190507</v>
          </cell>
          <cell r="J22">
            <v>35714807.775107339</v>
          </cell>
          <cell r="K22">
            <v>108550272.27830103</v>
          </cell>
          <cell r="L22">
            <v>96142274.732047692</v>
          </cell>
          <cell r="M22">
            <v>256087059.09121147</v>
          </cell>
          <cell r="N22">
            <v>365905460.93043077</v>
          </cell>
          <cell r="O22">
            <v>145705032.83259949</v>
          </cell>
          <cell r="P22">
            <v>321981534.01157296</v>
          </cell>
          <cell r="Q22">
            <v>1103125267.9623826</v>
          </cell>
          <cell r="R22">
            <v>13844510.48728908</v>
          </cell>
          <cell r="S22">
            <v>14248990.678493718</v>
          </cell>
          <cell r="T22">
            <v>32644273.339490991</v>
          </cell>
          <cell r="U22">
            <v>27989661.265758101</v>
          </cell>
          <cell r="V22">
            <v>85070746.299608961</v>
          </cell>
          <cell r="W22">
            <v>75346610.29157342</v>
          </cell>
          <cell r="X22">
            <v>200695187.37555757</v>
          </cell>
          <cell r="Y22">
            <v>286759765.61945987</v>
          </cell>
          <cell r="Z22">
            <v>114188897.20423158</v>
          </cell>
          <cell r="AA22">
            <v>252336625.40091923</v>
          </cell>
          <cell r="AB22">
            <v>72042</v>
          </cell>
          <cell r="AC22">
            <v>415</v>
          </cell>
          <cell r="AD22">
            <v>341</v>
          </cell>
          <cell r="AE22">
            <v>1797</v>
          </cell>
          <cell r="AF22">
            <v>1740</v>
          </cell>
          <cell r="AG22">
            <v>7734</v>
          </cell>
          <cell r="AH22">
            <v>7351</v>
          </cell>
          <cell r="AI22">
            <v>19643</v>
          </cell>
          <cell r="AJ22">
            <v>22287</v>
          </cell>
          <cell r="AK22">
            <v>3441</v>
          </cell>
          <cell r="AL22">
            <v>7293</v>
          </cell>
          <cell r="AM22">
            <v>1276.0210108482813</v>
          </cell>
          <cell r="AN22">
            <v>2780.0221862026265</v>
          </cell>
          <cell r="AO22">
            <v>3482.158034822512</v>
          </cell>
          <cell r="AP22">
            <v>1513.8320042427652</v>
          </cell>
          <cell r="AQ22">
            <v>1340.5010184750047</v>
          </cell>
          <cell r="AR22">
            <v>916.63160826231535</v>
          </cell>
          <cell r="AS22">
            <v>854.15374656025733</v>
          </cell>
          <cell r="AT22">
            <v>851.42793605676991</v>
          </cell>
          <cell r="AU22">
            <v>1072.2235893101354</v>
          </cell>
          <cell r="AV22">
            <v>2765.400009789586</v>
          </cell>
          <cell r="AW22">
            <v>2883.3199117980625</v>
          </cell>
          <cell r="AX22">
            <v>2.9859</v>
          </cell>
          <cell r="AY22">
            <v>3.7401</v>
          </cell>
          <cell r="AZ22">
            <v>1.6259999999999999</v>
          </cell>
          <cell r="BA22">
            <v>1.4398</v>
          </cell>
          <cell r="BB22">
            <v>0.98450000000000004</v>
          </cell>
          <cell r="BC22">
            <v>0.91739999999999999</v>
          </cell>
          <cell r="BD22">
            <v>0.91449999999999998</v>
          </cell>
          <cell r="BE22">
            <v>1.1516</v>
          </cell>
          <cell r="BF22">
            <v>2.9702000000000002</v>
          </cell>
          <cell r="BG22">
            <v>3.0969000000000002</v>
          </cell>
          <cell r="BH22">
            <v>1.3705000000000001</v>
          </cell>
          <cell r="BI22">
            <v>1</v>
          </cell>
          <cell r="BJ22">
            <v>0.94</v>
          </cell>
          <cell r="BN22">
            <v>1.0992</v>
          </cell>
          <cell r="BO22">
            <v>1.1064000000000001</v>
          </cell>
          <cell r="BR22">
            <v>4</v>
          </cell>
          <cell r="BS22">
            <v>0</v>
          </cell>
          <cell r="BT22">
            <v>0</v>
          </cell>
          <cell r="BU22">
            <v>70532.5</v>
          </cell>
          <cell r="CF22">
            <v>92294597.549999997</v>
          </cell>
          <cell r="CG22">
            <v>1.1059000000000001</v>
          </cell>
          <cell r="CH22">
            <v>1316.5478713055277</v>
          </cell>
          <cell r="CI22">
            <v>1308.54</v>
          </cell>
        </row>
        <row r="23">
          <cell r="D23">
            <v>380177</v>
          </cell>
          <cell r="E23">
            <v>1.276</v>
          </cell>
          <cell r="F23">
            <v>1486945954.7400002</v>
          </cell>
          <cell r="G23">
            <v>26490173.339158345</v>
          </cell>
          <cell r="H23">
            <v>22201165.321451329</v>
          </cell>
          <cell r="I23">
            <v>50873002.712844722</v>
          </cell>
          <cell r="J23">
            <v>44648538.591211729</v>
          </cell>
          <cell r="K23">
            <v>127815049.78014402</v>
          </cell>
          <cell r="L23">
            <v>116691835.72424681</v>
          </cell>
          <cell r="M23">
            <v>231964986.25100872</v>
          </cell>
          <cell r="N23">
            <v>421080995.75063735</v>
          </cell>
          <cell r="O23">
            <v>138990830.50624815</v>
          </cell>
          <cell r="P23">
            <v>306189376.76304883</v>
          </cell>
          <cell r="Q23">
            <v>1165318146.3479624</v>
          </cell>
          <cell r="R23">
            <v>20760323.933509674</v>
          </cell>
          <cell r="S23">
            <v>17399032.383582547</v>
          </cell>
          <cell r="T23">
            <v>39869124.383107148</v>
          </cell>
          <cell r="U23">
            <v>34991017.704711385</v>
          </cell>
          <cell r="V23">
            <v>100168534.31045769</v>
          </cell>
          <cell r="W23">
            <v>91451281.915553927</v>
          </cell>
          <cell r="X23">
            <v>181790741.57602564</v>
          </cell>
          <cell r="Y23">
            <v>330000780.36883807</v>
          </cell>
          <cell r="Z23">
            <v>108926983.15536688</v>
          </cell>
          <cell r="AA23">
            <v>239960326.61680943</v>
          </cell>
          <cell r="AB23">
            <v>113149</v>
          </cell>
          <cell r="AC23">
            <v>566</v>
          </cell>
          <cell r="AD23">
            <v>543</v>
          </cell>
          <cell r="AE23">
            <v>2721</v>
          </cell>
          <cell r="AF23">
            <v>2550</v>
          </cell>
          <cell r="AG23">
            <v>11287</v>
          </cell>
          <cell r="AH23">
            <v>10710</v>
          </cell>
          <cell r="AI23">
            <v>30832</v>
          </cell>
          <cell r="AJ23">
            <v>35482</v>
          </cell>
          <cell r="AK23">
            <v>5486</v>
          </cell>
          <cell r="AL23">
            <v>12972</v>
          </cell>
          <cell r="AM23">
            <v>858.2474925010107</v>
          </cell>
          <cell r="AN23">
            <v>3056.5847958642044</v>
          </cell>
          <cell r="AO23">
            <v>2670.2014093895868</v>
          </cell>
          <cell r="AP23">
            <v>1221.0316177602338</v>
          </cell>
          <cell r="AQ23">
            <v>1143.4973106114833</v>
          </cell>
          <cell r="AR23">
            <v>739.55682282314228</v>
          </cell>
          <cell r="AS23">
            <v>711.57237718295926</v>
          </cell>
          <cell r="AT23">
            <v>491.34757604660103</v>
          </cell>
          <cell r="AU23">
            <v>775.04269857213524</v>
          </cell>
          <cell r="AV23">
            <v>1654.6205972075416</v>
          </cell>
          <cell r="AW23">
            <v>1541.5274348392013</v>
          </cell>
          <cell r="AX23">
            <v>3.2829999999999999</v>
          </cell>
          <cell r="AY23">
            <v>2.8679999999999999</v>
          </cell>
          <cell r="AZ23">
            <v>1.3115000000000001</v>
          </cell>
          <cell r="BA23">
            <v>1.2282</v>
          </cell>
          <cell r="BB23">
            <v>0.79430000000000001</v>
          </cell>
          <cell r="BC23">
            <v>0.76429999999999998</v>
          </cell>
          <cell r="BD23">
            <v>0.52769999999999995</v>
          </cell>
          <cell r="BE23">
            <v>0.83240000000000003</v>
          </cell>
          <cell r="BF23">
            <v>1.7771999999999999</v>
          </cell>
          <cell r="BG23">
            <v>1.6556999999999999</v>
          </cell>
          <cell r="BH23">
            <v>0.92179999999999995</v>
          </cell>
          <cell r="BI23">
            <v>1</v>
          </cell>
          <cell r="BJ23">
            <v>0.93</v>
          </cell>
          <cell r="BN23">
            <v>1.0992</v>
          </cell>
          <cell r="BO23">
            <v>1.0907</v>
          </cell>
          <cell r="BR23">
            <v>4</v>
          </cell>
          <cell r="BS23">
            <v>1</v>
          </cell>
          <cell r="BT23">
            <v>2.1299999999999875E-2</v>
          </cell>
          <cell r="BU23">
            <v>110439.5</v>
          </cell>
          <cell r="CF23">
            <v>97201117.135000005</v>
          </cell>
          <cell r="CG23">
            <v>1.0921000000000001</v>
          </cell>
          <cell r="CH23">
            <v>874.40279325526001</v>
          </cell>
          <cell r="CI23">
            <v>880.13</v>
          </cell>
        </row>
        <row r="24">
          <cell r="D24">
            <v>380075</v>
          </cell>
          <cell r="E24">
            <v>1.276</v>
          </cell>
          <cell r="F24">
            <v>1985252821.3300002</v>
          </cell>
          <cell r="G24">
            <v>39151567.161733478</v>
          </cell>
          <cell r="H24">
            <v>34324673.148262993</v>
          </cell>
          <cell r="I24">
            <v>6137010.9184960332</v>
          </cell>
          <cell r="J24">
            <v>5252507.325653269</v>
          </cell>
          <cell r="K24">
            <v>8188066.8283432508</v>
          </cell>
          <cell r="L24">
            <v>9897233.9805487432</v>
          </cell>
          <cell r="M24">
            <v>422423913.31362104</v>
          </cell>
          <cell r="N24">
            <v>695497813.80616689</v>
          </cell>
          <cell r="O24">
            <v>268416100.52486646</v>
          </cell>
          <cell r="P24">
            <v>495963934.32230794</v>
          </cell>
          <cell r="Q24">
            <v>1555840769.0673981</v>
          </cell>
          <cell r="R24">
            <v>30683046.364994887</v>
          </cell>
          <cell r="S24">
            <v>26900214.066036828</v>
          </cell>
          <cell r="T24">
            <v>4809569.6853417186</v>
          </cell>
          <cell r="U24">
            <v>4116385.0514524053</v>
          </cell>
          <cell r="V24">
            <v>6416980.2729962775</v>
          </cell>
          <cell r="W24">
            <v>7756452.9628124945</v>
          </cell>
          <cell r="X24">
            <v>331053223.60001647</v>
          </cell>
          <cell r="Y24">
            <v>545060982.60671389</v>
          </cell>
          <cell r="Z24">
            <v>210357445.55240318</v>
          </cell>
          <cell r="AA24">
            <v>388686468.90463006</v>
          </cell>
          <cell r="AB24">
            <v>115413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1</v>
          </cell>
          <cell r="AH24">
            <v>0</v>
          </cell>
          <cell r="AI24">
            <v>44928</v>
          </cell>
          <cell r="AJ24">
            <v>48285</v>
          </cell>
          <cell r="AK24">
            <v>6320</v>
          </cell>
          <cell r="AL24">
            <v>15879</v>
          </cell>
          <cell r="AM24">
            <v>1123.3864245993361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534748.35608302313</v>
          </cell>
          <cell r="AS24">
            <v>0</v>
          </cell>
          <cell r="AT24">
            <v>614.04399557814065</v>
          </cell>
          <cell r="AU24">
            <v>940.70101585501686</v>
          </cell>
          <cell r="AV24">
            <v>2773.7004951529957</v>
          </cell>
          <cell r="AW24">
            <v>2039.834943975429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574.35540000000003</v>
          </cell>
          <cell r="BC24">
            <v>0</v>
          </cell>
          <cell r="BD24">
            <v>0.65949999999999998</v>
          </cell>
          <cell r="BE24">
            <v>1.0104</v>
          </cell>
          <cell r="BF24">
            <v>2.9790999999999999</v>
          </cell>
          <cell r="BG24">
            <v>2.1909000000000001</v>
          </cell>
          <cell r="BH24">
            <v>1.149</v>
          </cell>
          <cell r="BI24">
            <v>1</v>
          </cell>
          <cell r="BJ24">
            <v>0.96</v>
          </cell>
          <cell r="BN24">
            <v>1.0779000000000001</v>
          </cell>
          <cell r="BO24">
            <v>1.0785</v>
          </cell>
          <cell r="BP24">
            <v>1.0779000000000001</v>
          </cell>
          <cell r="BR24">
            <v>1</v>
          </cell>
          <cell r="BS24">
            <v>0</v>
          </cell>
          <cell r="BT24">
            <v>0</v>
          </cell>
          <cell r="BU24">
            <v>113635</v>
          </cell>
          <cell r="CF24">
            <v>122248533</v>
          </cell>
          <cell r="CG24">
            <v>1.0773999999999999</v>
          </cell>
          <cell r="CH24">
            <v>1075.2551373130761</v>
          </cell>
          <cell r="CI24">
            <v>1075.8</v>
          </cell>
        </row>
        <row r="25">
          <cell r="D25">
            <v>380121</v>
          </cell>
          <cell r="E25">
            <v>1.5780000000000001</v>
          </cell>
          <cell r="F25">
            <v>800569719.35000014</v>
          </cell>
          <cell r="G25">
            <v>175132.44803586515</v>
          </cell>
          <cell r="H25">
            <v>147153.89501475671</v>
          </cell>
          <cell r="I25">
            <v>538399.51991495385</v>
          </cell>
          <cell r="J25">
            <v>444860.58006174827</v>
          </cell>
          <cell r="K25">
            <v>679572.41574665136</v>
          </cell>
          <cell r="L25">
            <v>795627.06713604869</v>
          </cell>
          <cell r="M25">
            <v>167439614.25695479</v>
          </cell>
          <cell r="N25">
            <v>176962287.22538275</v>
          </cell>
          <cell r="O25">
            <v>163264904.83228144</v>
          </cell>
          <cell r="P25">
            <v>290122167.10947108</v>
          </cell>
          <cell r="Q25">
            <v>507331888.05449939</v>
          </cell>
          <cell r="R25">
            <v>110983.80737380554</v>
          </cell>
          <cell r="S25">
            <v>93253.41889401566</v>
          </cell>
          <cell r="T25">
            <v>341191.07725915959</v>
          </cell>
          <cell r="U25">
            <v>281914.1825486364</v>
          </cell>
          <cell r="V25">
            <v>430654.25585972832</v>
          </cell>
          <cell r="W25">
            <v>504199.66231688764</v>
          </cell>
          <cell r="X25">
            <v>106108754.28197388</v>
          </cell>
          <cell r="Y25">
            <v>112143401.2835125</v>
          </cell>
          <cell r="Z25">
            <v>103463184.30436085</v>
          </cell>
          <cell r="AA25">
            <v>183854351.78039992</v>
          </cell>
          <cell r="AB25">
            <v>44192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1</v>
          </cell>
          <cell r="AH25">
            <v>0</v>
          </cell>
          <cell r="AI25">
            <v>16576</v>
          </cell>
          <cell r="AJ25">
            <v>18462</v>
          </cell>
          <cell r="AK25">
            <v>2862</v>
          </cell>
          <cell r="AL25">
            <v>6291</v>
          </cell>
          <cell r="AM25">
            <v>956.68123954278929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35887.85465497736</v>
          </cell>
          <cell r="AS25">
            <v>0</v>
          </cell>
          <cell r="AT25">
            <v>533.44571610548326</v>
          </cell>
          <cell r="AU25">
            <v>506.19019826089851</v>
          </cell>
          <cell r="AV25">
            <v>3012.5548656056617</v>
          </cell>
          <cell r="AW25">
            <v>2435.4150344460327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38.545900000000003</v>
          </cell>
          <cell r="BC25">
            <v>0</v>
          </cell>
          <cell r="BD25">
            <v>0.57299999999999995</v>
          </cell>
          <cell r="BE25">
            <v>0.54369999999999996</v>
          </cell>
          <cell r="BF25">
            <v>3.2357</v>
          </cell>
          <cell r="BG25">
            <v>2.6158000000000001</v>
          </cell>
          <cell r="BH25">
            <v>1.0248999999999999</v>
          </cell>
          <cell r="BI25">
            <v>1</v>
          </cell>
          <cell r="BJ25">
            <v>0.92</v>
          </cell>
          <cell r="BN25">
            <v>1.0779000000000001</v>
          </cell>
          <cell r="BO25">
            <v>1.0764</v>
          </cell>
          <cell r="BR25">
            <v>1</v>
          </cell>
          <cell r="BS25">
            <v>1</v>
          </cell>
          <cell r="BT25">
            <v>2.3000000000000131E-2</v>
          </cell>
          <cell r="BU25">
            <v>43633.5</v>
          </cell>
          <cell r="CF25">
            <v>51780747.120000005</v>
          </cell>
          <cell r="CG25">
            <v>1.0758000000000001</v>
          </cell>
          <cell r="CH25">
            <v>1184.4584603900344</v>
          </cell>
          <cell r="CI25">
            <v>1186.72</v>
          </cell>
        </row>
        <row r="26">
          <cell r="D26">
            <v>380133</v>
          </cell>
          <cell r="E26">
            <v>1.276</v>
          </cell>
          <cell r="F26">
            <v>502378745.71000004</v>
          </cell>
          <cell r="G26">
            <v>8270622.6094094664</v>
          </cell>
          <cell r="H26">
            <v>7221439.6611879617</v>
          </cell>
          <cell r="I26">
            <v>16980897.995474484</v>
          </cell>
          <cell r="J26">
            <v>12823002.715117341</v>
          </cell>
          <cell r="K26">
            <v>41174045.391020596</v>
          </cell>
          <cell r="L26">
            <v>38577344.805473693</v>
          </cell>
          <cell r="M26">
            <v>95849514.207361326</v>
          </cell>
          <cell r="N26">
            <v>149920199.90550357</v>
          </cell>
          <cell r="O26">
            <v>41526881.132366598</v>
          </cell>
          <cell r="P26">
            <v>90034797.287085012</v>
          </cell>
          <cell r="Q26">
            <v>393713750.55642641</v>
          </cell>
          <cell r="R26">
            <v>6481679.1609792057</v>
          </cell>
          <cell r="S26">
            <v>5659435.4711504402</v>
          </cell>
          <cell r="T26">
            <v>13307913.789556805</v>
          </cell>
          <cell r="U26">
            <v>10049375.168587258</v>
          </cell>
          <cell r="V26">
            <v>32268060.651270058</v>
          </cell>
          <cell r="W26">
            <v>30233028.844415121</v>
          </cell>
          <cell r="X26">
            <v>75117174.143700093</v>
          </cell>
          <cell r="Y26">
            <v>117492319.67515954</v>
          </cell>
          <cell r="Z26">
            <v>32544577.689942475</v>
          </cell>
          <cell r="AA26">
            <v>70560185.961665362</v>
          </cell>
          <cell r="AB26">
            <v>38718</v>
          </cell>
          <cell r="AC26">
            <v>231</v>
          </cell>
          <cell r="AD26">
            <v>195</v>
          </cell>
          <cell r="AE26">
            <v>1002</v>
          </cell>
          <cell r="AF26">
            <v>974</v>
          </cell>
          <cell r="AG26">
            <v>4449</v>
          </cell>
          <cell r="AH26">
            <v>4286</v>
          </cell>
          <cell r="AI26">
            <v>11264</v>
          </cell>
          <cell r="AJ26">
            <v>11739</v>
          </cell>
          <cell r="AK26">
            <v>1511</v>
          </cell>
          <cell r="AL26">
            <v>3067</v>
          </cell>
          <cell r="AM26">
            <v>847.39602285850333</v>
          </cell>
          <cell r="AN26">
            <v>2338.2680955913443</v>
          </cell>
          <cell r="AO26">
            <v>2418.5621671583081</v>
          </cell>
          <cell r="AP26">
            <v>1106.7792572818369</v>
          </cell>
          <cell r="AQ26">
            <v>859.80280360945062</v>
          </cell>
          <cell r="AR26">
            <v>604.40662042537758</v>
          </cell>
          <cell r="AS26">
            <v>587.82526140175617</v>
          </cell>
          <cell r="AT26">
            <v>555.73193465687211</v>
          </cell>
          <cell r="AU26">
            <v>834.05968477695114</v>
          </cell>
          <cell r="AV26">
            <v>1794.8697159685901</v>
          </cell>
          <cell r="AW26">
            <v>1917.1879676574656</v>
          </cell>
          <cell r="AX26">
            <v>2.5114999999999998</v>
          </cell>
          <cell r="AY26">
            <v>2.5977000000000001</v>
          </cell>
          <cell r="AZ26">
            <v>1.1888000000000001</v>
          </cell>
          <cell r="BA26">
            <v>0.92349999999999999</v>
          </cell>
          <cell r="BB26">
            <v>0.6492</v>
          </cell>
          <cell r="BC26">
            <v>0.63139999999999996</v>
          </cell>
          <cell r="BD26">
            <v>0.59689999999999999</v>
          </cell>
          <cell r="BE26">
            <v>0.89580000000000004</v>
          </cell>
          <cell r="BF26">
            <v>1.9278</v>
          </cell>
          <cell r="BG26">
            <v>2.0592000000000001</v>
          </cell>
          <cell r="BH26">
            <v>0.91020000000000001</v>
          </cell>
          <cell r="BI26">
            <v>1.05</v>
          </cell>
          <cell r="BJ26">
            <v>0.93</v>
          </cell>
          <cell r="BN26">
            <v>1.0548999999999999</v>
          </cell>
          <cell r="BO26">
            <v>1.0557000000000001</v>
          </cell>
          <cell r="BP26">
            <v>1.0548999999999999</v>
          </cell>
          <cell r="BR26">
            <v>2</v>
          </cell>
          <cell r="BS26">
            <v>0</v>
          </cell>
          <cell r="BT26">
            <v>0</v>
          </cell>
          <cell r="BU26">
            <v>37756</v>
          </cell>
          <cell r="CF26">
            <v>33064061.879999999</v>
          </cell>
          <cell r="CG26">
            <v>1.0566</v>
          </cell>
          <cell r="CH26">
            <v>877.10995402812046</v>
          </cell>
          <cell r="CI26">
            <v>875.73</v>
          </cell>
        </row>
        <row r="27">
          <cell r="D27">
            <v>380120</v>
          </cell>
          <cell r="E27">
            <v>1.5780000000000001</v>
          </cell>
          <cell r="F27">
            <v>428793833.8499999</v>
          </cell>
          <cell r="G27">
            <v>2649083.2171310023</v>
          </cell>
          <cell r="H27">
            <v>2027495.4627257159</v>
          </cell>
          <cell r="I27">
            <v>13753119.463340558</v>
          </cell>
          <cell r="J27">
            <v>12593925.575647842</v>
          </cell>
          <cell r="K27">
            <v>31702633.850462664</v>
          </cell>
          <cell r="L27">
            <v>30036820.830001291</v>
          </cell>
          <cell r="M27">
            <v>65591341.35898748</v>
          </cell>
          <cell r="N27">
            <v>108409100.70939934</v>
          </cell>
          <cell r="O27">
            <v>47047660.694824234</v>
          </cell>
          <cell r="P27">
            <v>114982652.68747982</v>
          </cell>
          <cell r="Q27">
            <v>271732467.58555132</v>
          </cell>
          <cell r="R27">
            <v>1678759.9601590636</v>
          </cell>
          <cell r="S27">
            <v>1284851.3705486159</v>
          </cell>
          <cell r="T27">
            <v>8715538.3164388835</v>
          </cell>
          <cell r="U27">
            <v>7980941.4294346273</v>
          </cell>
          <cell r="V27">
            <v>20090389.005362906</v>
          </cell>
          <cell r="W27">
            <v>19034740.70342287</v>
          </cell>
          <cell r="X27">
            <v>41566122.534212597</v>
          </cell>
          <cell r="Y27">
            <v>68700317.306336716</v>
          </cell>
          <cell r="Z27">
            <v>29814740.617759336</v>
          </cell>
          <cell r="AA27">
            <v>72866066.341875672</v>
          </cell>
          <cell r="AB27">
            <v>34028</v>
          </cell>
          <cell r="AC27">
            <v>121</v>
          </cell>
          <cell r="AD27">
            <v>141</v>
          </cell>
          <cell r="AE27">
            <v>685</v>
          </cell>
          <cell r="AF27">
            <v>664</v>
          </cell>
          <cell r="AG27">
            <v>2911</v>
          </cell>
          <cell r="AH27">
            <v>2804</v>
          </cell>
          <cell r="AI27">
            <v>10139</v>
          </cell>
          <cell r="AJ27">
            <v>10928</v>
          </cell>
          <cell r="AK27">
            <v>1749</v>
          </cell>
          <cell r="AL27">
            <v>3886</v>
          </cell>
          <cell r="AM27">
            <v>665.4629216761474</v>
          </cell>
          <cell r="AN27">
            <v>1156.1707714594102</v>
          </cell>
          <cell r="AO27">
            <v>759.36842231005676</v>
          </cell>
          <cell r="AP27">
            <v>1060.2844667200588</v>
          </cell>
          <cell r="AQ27">
            <v>1001.6241753808519</v>
          </cell>
          <cell r="AR27">
            <v>575.12850696676128</v>
          </cell>
          <cell r="AS27">
            <v>565.70199427671389</v>
          </cell>
          <cell r="AT27">
            <v>341.63561934290527</v>
          </cell>
          <cell r="AU27">
            <v>523.88602143070341</v>
          </cell>
          <cell r="AV27">
            <v>1420.5613025423736</v>
          </cell>
          <cell r="AW27">
            <v>1562.5764784241653</v>
          </cell>
          <cell r="AX27">
            <v>1.2418</v>
          </cell>
          <cell r="AY27">
            <v>0.81559999999999999</v>
          </cell>
          <cell r="AZ27">
            <v>1.1388</v>
          </cell>
          <cell r="BA27">
            <v>1.0758000000000001</v>
          </cell>
          <cell r="BB27">
            <v>0.61770000000000003</v>
          </cell>
          <cell r="BC27">
            <v>0.60760000000000003</v>
          </cell>
          <cell r="BD27">
            <v>0.3669</v>
          </cell>
          <cell r="BE27">
            <v>0.56269999999999998</v>
          </cell>
          <cell r="BF27">
            <v>1.6</v>
          </cell>
          <cell r="BG27">
            <v>1.6782999999999999</v>
          </cell>
          <cell r="BH27">
            <v>0.71860000000000002</v>
          </cell>
          <cell r="BI27">
            <v>1</v>
          </cell>
          <cell r="BJ27">
            <v>0.94</v>
          </cell>
          <cell r="BN27">
            <v>1.0548999999999999</v>
          </cell>
          <cell r="BO27">
            <v>1.0539000000000001</v>
          </cell>
          <cell r="BR27">
            <v>2</v>
          </cell>
          <cell r="BS27">
            <v>1</v>
          </cell>
          <cell r="BT27">
            <v>2.1599999999999842E-2</v>
          </cell>
          <cell r="BU27">
            <v>33679</v>
          </cell>
          <cell r="CF27">
            <v>27424809.699999999</v>
          </cell>
          <cell r="CG27">
            <v>1.0527</v>
          </cell>
          <cell r="CH27">
            <v>812.5909254601213</v>
          </cell>
          <cell r="CI27">
            <v>814.3</v>
          </cell>
        </row>
        <row r="28">
          <cell r="D28">
            <v>380165</v>
          </cell>
          <cell r="E28">
            <v>1.276</v>
          </cell>
          <cell r="F28">
            <v>822634088.29000008</v>
          </cell>
          <cell r="G28">
            <v>11564580.752370441</v>
          </cell>
          <cell r="H28">
            <v>14438587.142475197</v>
          </cell>
          <cell r="I28">
            <v>28791131.678301588</v>
          </cell>
          <cell r="J28">
            <v>24575548.50014573</v>
          </cell>
          <cell r="K28">
            <v>64089404.34310244</v>
          </cell>
          <cell r="L28">
            <v>62694472.511409275</v>
          </cell>
          <cell r="M28">
            <v>143123300.3244653</v>
          </cell>
          <cell r="N28">
            <v>241260438.76891375</v>
          </cell>
          <cell r="O28">
            <v>76588643.316037863</v>
          </cell>
          <cell r="P28">
            <v>155507980.95277846</v>
          </cell>
          <cell r="Q28">
            <v>644697561.35579944</v>
          </cell>
          <cell r="R28">
            <v>9063151.0598514434</v>
          </cell>
          <cell r="S28">
            <v>11315507.164949214</v>
          </cell>
          <cell r="T28">
            <v>22563582.819985569</v>
          </cell>
          <cell r="U28">
            <v>19259834.247763112</v>
          </cell>
          <cell r="V28">
            <v>50226805.911522284</v>
          </cell>
          <cell r="W28">
            <v>49133599.146872468</v>
          </cell>
          <cell r="X28">
            <v>112165595.86556841</v>
          </cell>
          <cell r="Y28">
            <v>189075578.97250295</v>
          </cell>
          <cell r="Z28">
            <v>60022447.739841588</v>
          </cell>
          <cell r="AA28">
            <v>121871458.42694236</v>
          </cell>
          <cell r="AB28">
            <v>56804</v>
          </cell>
          <cell r="AC28">
            <v>295</v>
          </cell>
          <cell r="AD28">
            <v>265</v>
          </cell>
          <cell r="AE28">
            <v>1472</v>
          </cell>
          <cell r="AF28">
            <v>1399</v>
          </cell>
          <cell r="AG28">
            <v>6200</v>
          </cell>
          <cell r="AH28">
            <v>5796</v>
          </cell>
          <cell r="AI28">
            <v>16315</v>
          </cell>
          <cell r="AJ28">
            <v>17298</v>
          </cell>
          <cell r="AK28">
            <v>2659</v>
          </cell>
          <cell r="AL28">
            <v>5105</v>
          </cell>
          <cell r="AM28">
            <v>945.79249312812397</v>
          </cell>
          <cell r="AN28">
            <v>2560.212163799843</v>
          </cell>
          <cell r="AO28">
            <v>3558.3355864620171</v>
          </cell>
          <cell r="AP28">
            <v>1277.3767447908497</v>
          </cell>
          <cell r="AQ28">
            <v>1147.2381610533187</v>
          </cell>
          <cell r="AR28">
            <v>675.09147730540701</v>
          </cell>
          <cell r="AS28">
            <v>706.42970938107419</v>
          </cell>
          <cell r="AT28">
            <v>572.9165178545735</v>
          </cell>
          <cell r="AU28">
            <v>910.87398818988197</v>
          </cell>
          <cell r="AV28">
            <v>1881.109682206393</v>
          </cell>
          <cell r="AW28">
            <v>1989.4132945958597</v>
          </cell>
          <cell r="AX28">
            <v>2.7498</v>
          </cell>
          <cell r="AY28">
            <v>3.8218999999999999</v>
          </cell>
          <cell r="AZ28">
            <v>1.3720000000000001</v>
          </cell>
          <cell r="BA28">
            <v>1.2322</v>
          </cell>
          <cell r="BB28">
            <v>0.72509999999999997</v>
          </cell>
          <cell r="BC28">
            <v>0.75880000000000003</v>
          </cell>
          <cell r="BD28">
            <v>0.61539999999999995</v>
          </cell>
          <cell r="BE28">
            <v>0.97829999999999995</v>
          </cell>
          <cell r="BF28">
            <v>2.0204</v>
          </cell>
          <cell r="BG28">
            <v>2.1368</v>
          </cell>
          <cell r="BH28">
            <v>1.0159</v>
          </cell>
          <cell r="BI28">
            <v>1.05</v>
          </cell>
          <cell r="BJ28">
            <v>0.9</v>
          </cell>
          <cell r="BN28">
            <v>1.0333000000000001</v>
          </cell>
          <cell r="BO28">
            <v>1.0365</v>
          </cell>
          <cell r="BP28">
            <v>1.0333000000000001</v>
          </cell>
          <cell r="BR28">
            <v>3</v>
          </cell>
          <cell r="BS28">
            <v>0</v>
          </cell>
          <cell r="BT28">
            <v>0</v>
          </cell>
          <cell r="BU28">
            <v>55222</v>
          </cell>
          <cell r="CF28">
            <v>52870095.019999996</v>
          </cell>
          <cell r="CG28">
            <v>1.0386</v>
          </cell>
          <cell r="CH28">
            <v>962.2882936407334</v>
          </cell>
          <cell r="CI28">
            <v>957.41</v>
          </cell>
        </row>
        <row r="29">
          <cell r="D29">
            <v>380149</v>
          </cell>
          <cell r="E29">
            <v>1.276</v>
          </cell>
          <cell r="F29">
            <v>887896818.0999999</v>
          </cell>
          <cell r="G29">
            <v>11683976.530582536</v>
          </cell>
          <cell r="H29">
            <v>10133802.740176152</v>
          </cell>
          <cell r="I29">
            <v>25888036.717762206</v>
          </cell>
          <cell r="J29">
            <v>23437934.317740932</v>
          </cell>
          <cell r="K29">
            <v>67428256.039384604</v>
          </cell>
          <cell r="L29">
            <v>63435957.400303014</v>
          </cell>
          <cell r="M29">
            <v>159120028.57275939</v>
          </cell>
          <cell r="N29">
            <v>256785752.40867674</v>
          </cell>
          <cell r="O29">
            <v>87415747.441020966</v>
          </cell>
          <cell r="P29">
            <v>182567325.93159348</v>
          </cell>
          <cell r="Q29">
            <v>695843901.33228838</v>
          </cell>
          <cell r="R29">
            <v>9156721.4189518299</v>
          </cell>
          <cell r="S29">
            <v>7941851.6772540379</v>
          </cell>
          <cell r="T29">
            <v>20288430.029594205</v>
          </cell>
          <cell r="U29">
            <v>18368287.082869068</v>
          </cell>
          <cell r="V29">
            <v>52843460.845912695</v>
          </cell>
          <cell r="W29">
            <v>49714700.156977281</v>
          </cell>
          <cell r="X29">
            <v>124702216.74981143</v>
          </cell>
          <cell r="Y29">
            <v>201242752.67137676</v>
          </cell>
          <cell r="Z29">
            <v>68507639.060361251</v>
          </cell>
          <cell r="AA29">
            <v>143077841.63917983</v>
          </cell>
          <cell r="AB29">
            <v>50177</v>
          </cell>
          <cell r="AC29">
            <v>264</v>
          </cell>
          <cell r="AD29">
            <v>256</v>
          </cell>
          <cell r="AE29">
            <v>1257</v>
          </cell>
          <cell r="AF29">
            <v>1230</v>
          </cell>
          <cell r="AG29">
            <v>5573</v>
          </cell>
          <cell r="AH29">
            <v>5303</v>
          </cell>
          <cell r="AI29">
            <v>13411</v>
          </cell>
          <cell r="AJ29">
            <v>15906</v>
          </cell>
          <cell r="AK29">
            <v>2218</v>
          </cell>
          <cell r="AL29">
            <v>4759</v>
          </cell>
          <cell r="AM29">
            <v>1155.6488386649401</v>
          </cell>
          <cell r="AN29">
            <v>2890.379235780249</v>
          </cell>
          <cell r="AO29">
            <v>2585.2381761894653</v>
          </cell>
          <cell r="AP29">
            <v>1345.0298348975209</v>
          </cell>
          <cell r="AQ29">
            <v>1244.4638945033244</v>
          </cell>
          <cell r="AR29">
            <v>790.17077645063546</v>
          </cell>
          <cell r="AS29">
            <v>781.23546666945242</v>
          </cell>
          <cell r="AT29">
            <v>774.87520660783082</v>
          </cell>
          <cell r="AU29">
            <v>1054.3335464152772</v>
          </cell>
          <cell r="AV29">
            <v>2573.9269259228004</v>
          </cell>
          <cell r="AW29">
            <v>2505.3905169009563</v>
          </cell>
          <cell r="AX29">
            <v>3.1044999999999998</v>
          </cell>
          <cell r="AY29">
            <v>2.7766999999999999</v>
          </cell>
          <cell r="AZ29">
            <v>1.4447000000000001</v>
          </cell>
          <cell r="BA29">
            <v>1.3366</v>
          </cell>
          <cell r="BB29">
            <v>0.84870000000000001</v>
          </cell>
          <cell r="BC29">
            <v>0.83909999999999996</v>
          </cell>
          <cell r="BD29">
            <v>0.83230000000000004</v>
          </cell>
          <cell r="BE29">
            <v>1.1324000000000001</v>
          </cell>
          <cell r="BF29">
            <v>2.7646000000000002</v>
          </cell>
          <cell r="BG29">
            <v>2.6909999999999998</v>
          </cell>
          <cell r="BH29">
            <v>1.2413000000000001</v>
          </cell>
          <cell r="BI29">
            <v>1.05</v>
          </cell>
          <cell r="BJ29">
            <v>0.91</v>
          </cell>
          <cell r="BN29">
            <v>1.0333000000000001</v>
          </cell>
          <cell r="BO29">
            <v>1.0296000000000001</v>
          </cell>
          <cell r="BR29">
            <v>3</v>
          </cell>
          <cell r="BS29">
            <v>1</v>
          </cell>
          <cell r="BT29">
            <v>9.8000000000000309E-3</v>
          </cell>
          <cell r="BU29">
            <v>48514.5</v>
          </cell>
          <cell r="CF29">
            <v>56753717.534999996</v>
          </cell>
          <cell r="CG29">
            <v>1.0301</v>
          </cell>
          <cell r="CH29">
            <v>1166.168582618157</v>
          </cell>
          <cell r="CI29">
            <v>1169.83</v>
          </cell>
        </row>
        <row r="30">
          <cell r="D30">
            <v>380021</v>
          </cell>
          <cell r="E30">
            <v>1.276</v>
          </cell>
          <cell r="F30">
            <v>1011761064.7100002</v>
          </cell>
          <cell r="G30">
            <v>26987536.831956178</v>
          </cell>
          <cell r="H30">
            <v>25612392.005459741</v>
          </cell>
          <cell r="I30">
            <v>23339555.476713847</v>
          </cell>
          <cell r="J30">
            <v>21641810.645393271</v>
          </cell>
          <cell r="K30">
            <v>54013751.029920012</v>
          </cell>
          <cell r="L30">
            <v>52164783.010316961</v>
          </cell>
          <cell r="M30">
            <v>162598360.08201781</v>
          </cell>
          <cell r="N30">
            <v>368470443.10092747</v>
          </cell>
          <cell r="O30">
            <v>88941672.922855824</v>
          </cell>
          <cell r="P30">
            <v>187990759.60443902</v>
          </cell>
          <cell r="Q30">
            <v>792916194.91379333</v>
          </cell>
          <cell r="R30">
            <v>21150107.235075373</v>
          </cell>
          <cell r="S30">
            <v>20072407.527789764</v>
          </cell>
          <cell r="T30">
            <v>18291187.67767543</v>
          </cell>
          <cell r="U30">
            <v>16960666.649994727</v>
          </cell>
          <cell r="V30">
            <v>42330525.885517247</v>
          </cell>
          <cell r="W30">
            <v>40881491.38739574</v>
          </cell>
          <cell r="X30">
            <v>127428181.88245909</v>
          </cell>
          <cell r="Y30">
            <v>288769939.7342692</v>
          </cell>
          <cell r="Z30">
            <v>69703505.425435603</v>
          </cell>
          <cell r="AA30">
            <v>147328181.50818104</v>
          </cell>
          <cell r="AB30">
            <v>62415</v>
          </cell>
          <cell r="AC30">
            <v>250</v>
          </cell>
          <cell r="AD30">
            <v>275</v>
          </cell>
          <cell r="AE30">
            <v>1405</v>
          </cell>
          <cell r="AF30">
            <v>1343</v>
          </cell>
          <cell r="AG30">
            <v>5412</v>
          </cell>
          <cell r="AH30">
            <v>5137</v>
          </cell>
          <cell r="AI30">
            <v>19797</v>
          </cell>
          <cell r="AJ30">
            <v>20354</v>
          </cell>
          <cell r="AK30">
            <v>2623</v>
          </cell>
          <cell r="AL30">
            <v>5819</v>
          </cell>
          <cell r="AM30">
            <v>1058.6613726852431</v>
          </cell>
          <cell r="AN30">
            <v>7050.0357450251249</v>
          </cell>
          <cell r="AO30">
            <v>6082.5477356938682</v>
          </cell>
          <cell r="AP30">
            <v>1084.8865763745805</v>
          </cell>
          <cell r="AQ30">
            <v>1052.4116809378709</v>
          </cell>
          <cell r="AR30">
            <v>651.80041090042573</v>
          </cell>
          <cell r="AS30">
            <v>663.18686956387876</v>
          </cell>
          <cell r="AT30">
            <v>536.39516880697022</v>
          </cell>
          <cell r="AU30">
            <v>1182.2816962033228</v>
          </cell>
          <cell r="AV30">
            <v>2214.496931803139</v>
          </cell>
          <cell r="AW30">
            <v>2109.8725655636858</v>
          </cell>
          <cell r="AX30">
            <v>7.5721999999999996</v>
          </cell>
          <cell r="AY30">
            <v>6.5331000000000001</v>
          </cell>
          <cell r="AZ30">
            <v>1.1652</v>
          </cell>
          <cell r="BA30">
            <v>1.1304000000000001</v>
          </cell>
          <cell r="BB30">
            <v>0.70009999999999994</v>
          </cell>
          <cell r="BC30">
            <v>0.71230000000000004</v>
          </cell>
          <cell r="BD30">
            <v>0.57609999999999995</v>
          </cell>
          <cell r="BE30">
            <v>1.2698</v>
          </cell>
          <cell r="BF30">
            <v>2.3784999999999998</v>
          </cell>
          <cell r="BG30">
            <v>2.2660999999999998</v>
          </cell>
          <cell r="BH30">
            <v>1.137</v>
          </cell>
          <cell r="BI30">
            <v>1</v>
          </cell>
          <cell r="BJ30">
            <v>0.95</v>
          </cell>
          <cell r="BN30">
            <v>1.0235000000000001</v>
          </cell>
          <cell r="BO30">
            <v>1.024</v>
          </cell>
          <cell r="BP30">
            <v>1.0235000000000001</v>
          </cell>
          <cell r="BR30">
            <v>4</v>
          </cell>
          <cell r="BS30">
            <v>0</v>
          </cell>
          <cell r="BT30">
            <v>0</v>
          </cell>
          <cell r="BU30">
            <v>64337</v>
          </cell>
          <cell r="CF30">
            <v>65033769.710000001</v>
          </cell>
          <cell r="CG30">
            <v>1.0189999999999999</v>
          </cell>
          <cell r="CH30">
            <v>1006.3941005064848</v>
          </cell>
          <cell r="CI30">
            <v>1010.83</v>
          </cell>
        </row>
        <row r="31">
          <cell r="D31">
            <v>380148</v>
          </cell>
          <cell r="E31">
            <v>2.0409999999999999</v>
          </cell>
          <cell r="F31">
            <v>108246035.11000001</v>
          </cell>
          <cell r="G31">
            <v>305513.11468725168</v>
          </cell>
          <cell r="H31">
            <v>380319.33520922496</v>
          </cell>
          <cell r="I31">
            <v>3389223.7029959108</v>
          </cell>
          <cell r="J31">
            <v>3053817.0542202392</v>
          </cell>
          <cell r="K31">
            <v>13600470.799601173</v>
          </cell>
          <cell r="L31">
            <v>14288965.745124921</v>
          </cell>
          <cell r="M31">
            <v>18426086.099652696</v>
          </cell>
          <cell r="N31">
            <v>24599083.979865529</v>
          </cell>
          <cell r="O31">
            <v>8214803.1431086548</v>
          </cell>
          <cell r="P31">
            <v>21987752.135534417</v>
          </cell>
          <cell r="Q31">
            <v>53035783.983341508</v>
          </cell>
          <cell r="R31">
            <v>149687.95428086806</v>
          </cell>
          <cell r="S31">
            <v>186339.70367918912</v>
          </cell>
          <cell r="T31">
            <v>1660570.1631533126</v>
          </cell>
          <cell r="U31">
            <v>1496235.6953553353</v>
          </cell>
          <cell r="V31">
            <v>6663630.9650177239</v>
          </cell>
          <cell r="W31">
            <v>7000963.1284296531</v>
          </cell>
          <cell r="X31">
            <v>9027969.6715593804</v>
          </cell>
          <cell r="Y31">
            <v>12052466.428155575</v>
          </cell>
          <cell r="Z31">
            <v>4024891.2999062496</v>
          </cell>
          <cell r="AA31">
            <v>10773028.973804222</v>
          </cell>
          <cell r="AB31">
            <v>3244</v>
          </cell>
          <cell r="AC31">
            <v>4</v>
          </cell>
          <cell r="AD31">
            <v>3</v>
          </cell>
          <cell r="AE31">
            <v>63</v>
          </cell>
          <cell r="AF31">
            <v>48</v>
          </cell>
          <cell r="AG31">
            <v>271</v>
          </cell>
          <cell r="AH31">
            <v>273</v>
          </cell>
          <cell r="AI31">
            <v>988</v>
          </cell>
          <cell r="AJ31">
            <v>958</v>
          </cell>
          <cell r="AK31">
            <v>215</v>
          </cell>
          <cell r="AL31">
            <v>421</v>
          </cell>
          <cell r="AM31">
            <v>1362.4071101351599</v>
          </cell>
          <cell r="AN31">
            <v>3118.4990475180844</v>
          </cell>
          <cell r="AO31">
            <v>5176.1028799774749</v>
          </cell>
          <cell r="AP31">
            <v>2196.5213798324244</v>
          </cell>
          <cell r="AQ31">
            <v>2597.631415547457</v>
          </cell>
          <cell r="AR31">
            <v>2049.0870126130762</v>
          </cell>
          <cell r="AS31">
            <v>2137.0461319992837</v>
          </cell>
          <cell r="AT31">
            <v>761.46842708834174</v>
          </cell>
          <cell r="AU31">
            <v>1048.4052216558432</v>
          </cell>
          <cell r="AV31">
            <v>1560.0353875605617</v>
          </cell>
          <cell r="AW31">
            <v>2132.4285379659982</v>
          </cell>
          <cell r="AX31">
            <v>3.3494999999999999</v>
          </cell>
          <cell r="AY31">
            <v>5.5594999999999999</v>
          </cell>
          <cell r="AZ31">
            <v>2.3592</v>
          </cell>
          <cell r="BA31">
            <v>2.79</v>
          </cell>
          <cell r="BB31">
            <v>2.2008999999999999</v>
          </cell>
          <cell r="BC31">
            <v>2.2953000000000001</v>
          </cell>
          <cell r="BD31">
            <v>0.81789999999999996</v>
          </cell>
          <cell r="BE31">
            <v>1.1261000000000001</v>
          </cell>
          <cell r="BF31">
            <v>1.6756</v>
          </cell>
          <cell r="BG31">
            <v>2.2904</v>
          </cell>
          <cell r="BH31">
            <v>1.4633</v>
          </cell>
          <cell r="BI31">
            <v>1.115</v>
          </cell>
          <cell r="BJ31">
            <v>0.87</v>
          </cell>
          <cell r="BN31">
            <v>1.0235000000000001</v>
          </cell>
          <cell r="BO31">
            <v>1.0132000000000001</v>
          </cell>
          <cell r="BR31">
            <v>4</v>
          </cell>
          <cell r="BS31">
            <v>1</v>
          </cell>
          <cell r="BT31">
            <v>3.5900000000000043E-2</v>
          </cell>
          <cell r="BU31">
            <v>3064.5</v>
          </cell>
          <cell r="CF31">
            <v>7110160.9649999999</v>
          </cell>
          <cell r="CG31">
            <v>1.0174000000000001</v>
          </cell>
          <cell r="CH31">
            <v>2306.4568771414583</v>
          </cell>
          <cell r="CI31">
            <v>2320.17</v>
          </cell>
        </row>
        <row r="32">
          <cell r="D32">
            <v>380147</v>
          </cell>
          <cell r="E32">
            <v>1.276</v>
          </cell>
          <cell r="F32">
            <v>424158505.02000004</v>
          </cell>
          <cell r="G32">
            <v>6841913.5382454842</v>
          </cell>
          <cell r="H32">
            <v>4428959.2427241653</v>
          </cell>
          <cell r="I32">
            <v>14910532.651597627</v>
          </cell>
          <cell r="J32">
            <v>12085966.766468314</v>
          </cell>
          <cell r="K32">
            <v>29090949.30624846</v>
          </cell>
          <cell r="L32">
            <v>29237768.79558631</v>
          </cell>
          <cell r="M32">
            <v>73771477.140994534</v>
          </cell>
          <cell r="N32">
            <v>131677250.29774489</v>
          </cell>
          <cell r="O32">
            <v>41581660.633855678</v>
          </cell>
          <cell r="P32">
            <v>80532026.646534562</v>
          </cell>
          <cell r="Q32">
            <v>332412621.48902822</v>
          </cell>
          <cell r="R32">
            <v>5362001.2055215389</v>
          </cell>
          <cell r="S32">
            <v>3470971.1933574961</v>
          </cell>
          <cell r="T32">
            <v>11685370.41661256</v>
          </cell>
          <cell r="U32">
            <v>9471760.788768271</v>
          </cell>
          <cell r="V32">
            <v>22798549.613047384</v>
          </cell>
          <cell r="W32">
            <v>22913611.908766702</v>
          </cell>
          <cell r="X32">
            <v>57814637.257832706</v>
          </cell>
          <cell r="Y32">
            <v>103195337.223938</v>
          </cell>
          <cell r="Z32">
            <v>32587508.333742693</v>
          </cell>
          <cell r="AA32">
            <v>63112873.547440879</v>
          </cell>
          <cell r="AB32">
            <v>26987</v>
          </cell>
          <cell r="AC32">
            <v>154</v>
          </cell>
          <cell r="AD32">
            <v>129</v>
          </cell>
          <cell r="AE32">
            <v>661</v>
          </cell>
          <cell r="AF32">
            <v>603</v>
          </cell>
          <cell r="AG32">
            <v>2865</v>
          </cell>
          <cell r="AH32">
            <v>2782</v>
          </cell>
          <cell r="AI32">
            <v>8149</v>
          </cell>
          <cell r="AJ32">
            <v>8059</v>
          </cell>
          <cell r="AK32">
            <v>1331</v>
          </cell>
          <cell r="AL32">
            <v>2254</v>
          </cell>
          <cell r="AM32">
            <v>1026.4591021881777</v>
          </cell>
          <cell r="AN32">
            <v>2901.5158038536465</v>
          </cell>
          <cell r="AO32">
            <v>2242.2294530733179</v>
          </cell>
          <cell r="AP32">
            <v>1473.1934463707212</v>
          </cell>
          <cell r="AQ32">
            <v>1308.977444550618</v>
          </cell>
          <cell r="AR32">
            <v>663.13407833180293</v>
          </cell>
          <cell r="AS32">
            <v>686.36508233784753</v>
          </cell>
          <cell r="AT32">
            <v>591.22425305592412</v>
          </cell>
          <cell r="AU32">
            <v>1067.0817018647683</v>
          </cell>
          <cell r="AV32">
            <v>2040.2897779703665</v>
          </cell>
          <cell r="AW32">
            <v>2333.3656295267997</v>
          </cell>
          <cell r="AX32">
            <v>3.1164000000000001</v>
          </cell>
          <cell r="AY32">
            <v>2.4083000000000001</v>
          </cell>
          <cell r="AZ32">
            <v>1.5823</v>
          </cell>
          <cell r="BA32">
            <v>1.4058999999999999</v>
          </cell>
          <cell r="BB32">
            <v>0.71230000000000004</v>
          </cell>
          <cell r="BC32">
            <v>0.73719999999999997</v>
          </cell>
          <cell r="BD32">
            <v>0.63500000000000001</v>
          </cell>
          <cell r="BE32">
            <v>1.1460999999999999</v>
          </cell>
          <cell r="BF32">
            <v>2.1913999999999998</v>
          </cell>
          <cell r="BG32">
            <v>2.5062000000000002</v>
          </cell>
          <cell r="BH32">
            <v>1.1025</v>
          </cell>
          <cell r="BI32">
            <v>1.05</v>
          </cell>
          <cell r="BJ32">
            <v>0.94</v>
          </cell>
          <cell r="BN32">
            <v>0.98760000000000003</v>
          </cell>
          <cell r="BO32">
            <v>0.98799999999999999</v>
          </cell>
          <cell r="BP32">
            <v>0.98760000000000003</v>
          </cell>
          <cell r="BR32">
            <v>5</v>
          </cell>
          <cell r="BS32">
            <v>0</v>
          </cell>
          <cell r="BT32">
            <v>0</v>
          </cell>
          <cell r="BU32">
            <v>26157.5</v>
          </cell>
          <cell r="CF32">
            <v>25976228.525000002</v>
          </cell>
          <cell r="CG32">
            <v>0.98860000000000003</v>
          </cell>
          <cell r="CH32">
            <v>994.10752545705304</v>
          </cell>
          <cell r="CI32">
            <v>993.07</v>
          </cell>
        </row>
        <row r="33">
          <cell r="D33">
            <v>380247</v>
          </cell>
          <cell r="E33">
            <v>1.276</v>
          </cell>
          <cell r="F33">
            <v>368170907.67000002</v>
          </cell>
          <cell r="G33">
            <v>4711036.7680621604</v>
          </cell>
          <cell r="H33">
            <v>4221743.0352407116</v>
          </cell>
          <cell r="I33">
            <v>10911213.642907275</v>
          </cell>
          <cell r="J33">
            <v>11787929.14497504</v>
          </cell>
          <cell r="K33">
            <v>32938963.227302179</v>
          </cell>
          <cell r="L33">
            <v>30548151.481500216</v>
          </cell>
          <cell r="M33">
            <v>69811920.384471059</v>
          </cell>
          <cell r="N33">
            <v>105540430.33496261</v>
          </cell>
          <cell r="O33">
            <v>32770724.935895894</v>
          </cell>
          <cell r="P33">
            <v>64928794.714682885</v>
          </cell>
          <cell r="Q33">
            <v>288535194.09874606</v>
          </cell>
          <cell r="R33">
            <v>3692035.0846882132</v>
          </cell>
          <cell r="S33">
            <v>3308576.04642689</v>
          </cell>
          <cell r="T33">
            <v>8551107.8706169873</v>
          </cell>
          <cell r="U33">
            <v>9238188.985090157</v>
          </cell>
          <cell r="V33">
            <v>25814234.504155312</v>
          </cell>
          <cell r="W33">
            <v>23940557.587382615</v>
          </cell>
          <cell r="X33">
            <v>54711536.351466343</v>
          </cell>
          <cell r="Y33">
            <v>82711935.999186993</v>
          </cell>
          <cell r="Z33">
            <v>25682386.313398037</v>
          </cell>
          <cell r="AA33">
            <v>50884635.356334545</v>
          </cell>
          <cell r="AB33">
            <v>20907</v>
          </cell>
          <cell r="AC33">
            <v>139</v>
          </cell>
          <cell r="AD33">
            <v>140</v>
          </cell>
          <cell r="AE33">
            <v>649</v>
          </cell>
          <cell r="AF33">
            <v>616</v>
          </cell>
          <cell r="AG33">
            <v>2414</v>
          </cell>
          <cell r="AH33">
            <v>2271</v>
          </cell>
          <cell r="AI33">
            <v>6082</v>
          </cell>
          <cell r="AJ33">
            <v>6101</v>
          </cell>
          <cell r="AK33">
            <v>932</v>
          </cell>
          <cell r="AL33">
            <v>1563</v>
          </cell>
          <cell r="AM33">
            <v>1150.0741143267248</v>
          </cell>
          <cell r="AN33">
            <v>2213.4502905804634</v>
          </cell>
          <cell r="AO33">
            <v>1969.3905038255298</v>
          </cell>
          <cell r="AP33">
            <v>1097.9850886770657</v>
          </cell>
          <cell r="AQ33">
            <v>1249.7550033942312</v>
          </cell>
          <cell r="AR33">
            <v>891.12933251019433</v>
          </cell>
          <cell r="AS33">
            <v>878.48809582352169</v>
          </cell>
          <cell r="AT33">
            <v>749.6374047937403</v>
          </cell>
          <cell r="AU33">
            <v>1129.75927442478</v>
          </cell>
          <cell r="AV33">
            <v>2296.3507075642024</v>
          </cell>
          <cell r="AW33">
            <v>2712.9790657034841</v>
          </cell>
          <cell r="AX33">
            <v>2.3774000000000002</v>
          </cell>
          <cell r="AY33">
            <v>2.1153</v>
          </cell>
          <cell r="AZ33">
            <v>1.1793</v>
          </cell>
          <cell r="BA33">
            <v>1.3423</v>
          </cell>
          <cell r="BB33">
            <v>0.95709999999999995</v>
          </cell>
          <cell r="BC33">
            <v>0.94359999999999999</v>
          </cell>
          <cell r="BD33">
            <v>0.80520000000000003</v>
          </cell>
          <cell r="BE33">
            <v>1.2134</v>
          </cell>
          <cell r="BF33">
            <v>2.4664000000000001</v>
          </cell>
          <cell r="BG33">
            <v>2.9138999999999999</v>
          </cell>
          <cell r="BH33">
            <v>1.2353000000000001</v>
          </cell>
          <cell r="BI33">
            <v>1.05</v>
          </cell>
          <cell r="BJ33">
            <v>0.9</v>
          </cell>
          <cell r="BN33">
            <v>0.98760000000000003</v>
          </cell>
          <cell r="BO33">
            <v>0.98729999999999996</v>
          </cell>
          <cell r="BR33">
            <v>5</v>
          </cell>
          <cell r="BS33">
            <v>0</v>
          </cell>
          <cell r="BT33">
            <v>0</v>
          </cell>
          <cell r="BU33">
            <v>20612</v>
          </cell>
          <cell r="CF33">
            <v>22934766.280000001</v>
          </cell>
          <cell r="CG33">
            <v>0.98640000000000005</v>
          </cell>
          <cell r="CH33">
            <v>1111.3213247484132</v>
          </cell>
          <cell r="CI33">
            <v>1112.69</v>
          </cell>
        </row>
        <row r="34">
          <cell r="D34">
            <v>380095</v>
          </cell>
          <cell r="E34">
            <v>2.2669999999999999</v>
          </cell>
          <cell r="F34">
            <v>133110157.76000004</v>
          </cell>
          <cell r="G34">
            <v>1425977.4120331751</v>
          </cell>
          <cell r="H34">
            <v>1643823.0512307999</v>
          </cell>
          <cell r="I34">
            <v>6408383.8287112797</v>
          </cell>
          <cell r="J34">
            <v>7369806.8569621202</v>
          </cell>
          <cell r="K34">
            <v>15936912.910278464</v>
          </cell>
          <cell r="L34">
            <v>16151479.515999448</v>
          </cell>
          <cell r="M34">
            <v>18116233.800222721</v>
          </cell>
          <cell r="N34">
            <v>34651500.391613387</v>
          </cell>
          <cell r="O34">
            <v>11106421.697089911</v>
          </cell>
          <cell r="P34">
            <v>20299618.29585873</v>
          </cell>
          <cell r="Q34">
            <v>58716434.830172054</v>
          </cell>
          <cell r="R34">
            <v>629015.17954705562</v>
          </cell>
          <cell r="S34">
            <v>725109.41827560647</v>
          </cell>
          <cell r="T34">
            <v>2826812.4520120337</v>
          </cell>
          <cell r="U34">
            <v>3250907.3034680723</v>
          </cell>
          <cell r="V34">
            <v>7029957.1725974698</v>
          </cell>
          <cell r="W34">
            <v>7124604.9916186361</v>
          </cell>
          <cell r="X34">
            <v>7991280.8999659121</v>
          </cell>
          <cell r="Y34">
            <v>15285178.82294371</v>
          </cell>
          <cell r="Z34">
            <v>4899171.4587957263</v>
          </cell>
          <cell r="AA34">
            <v>8954397.1309478302</v>
          </cell>
          <cell r="AB34">
            <v>2632</v>
          </cell>
          <cell r="AC34">
            <v>12</v>
          </cell>
          <cell r="AD34">
            <v>12</v>
          </cell>
          <cell r="AE34">
            <v>61</v>
          </cell>
          <cell r="AF34">
            <v>67</v>
          </cell>
          <cell r="AG34">
            <v>229</v>
          </cell>
          <cell r="AH34">
            <v>218</v>
          </cell>
          <cell r="AI34">
            <v>883</v>
          </cell>
          <cell r="AJ34">
            <v>735</v>
          </cell>
          <cell r="AK34">
            <v>190</v>
          </cell>
          <cell r="AL34">
            <v>225</v>
          </cell>
          <cell r="AM34">
            <v>1859.0563206108172</v>
          </cell>
          <cell r="AN34">
            <v>4368.1609690767755</v>
          </cell>
          <cell r="AO34">
            <v>5035.4820713583786</v>
          </cell>
          <cell r="AP34">
            <v>3861.7656448251823</v>
          </cell>
          <cell r="AQ34">
            <v>4043.4170441145179</v>
          </cell>
          <cell r="AR34">
            <v>2558.208578092238</v>
          </cell>
          <cell r="AS34">
            <v>2723.4728561233319</v>
          </cell>
          <cell r="AT34">
            <v>754.17902038183399</v>
          </cell>
          <cell r="AU34">
            <v>1733.0134719890827</v>
          </cell>
          <cell r="AV34">
            <v>2148.7594117525118</v>
          </cell>
          <cell r="AW34">
            <v>3316.4433818325301</v>
          </cell>
          <cell r="AX34">
            <v>4.6917</v>
          </cell>
          <cell r="AY34">
            <v>5.4084000000000003</v>
          </cell>
          <cell r="AZ34">
            <v>4.1478000000000002</v>
          </cell>
          <cell r="BA34">
            <v>4.3429000000000002</v>
          </cell>
          <cell r="BB34">
            <v>2.7477</v>
          </cell>
          <cell r="BC34">
            <v>2.9251999999999998</v>
          </cell>
          <cell r="BD34">
            <v>0.81</v>
          </cell>
          <cell r="BE34">
            <v>1.8613999999999999</v>
          </cell>
          <cell r="BF34">
            <v>2.3079000000000001</v>
          </cell>
          <cell r="BG34">
            <v>3.5621</v>
          </cell>
          <cell r="BH34">
            <v>1.9966999999999999</v>
          </cell>
          <cell r="BI34">
            <v>1.115</v>
          </cell>
          <cell r="BJ34">
            <v>0.8</v>
          </cell>
          <cell r="BN34">
            <v>0.98760000000000003</v>
          </cell>
          <cell r="BO34">
            <v>0.98609999999999998</v>
          </cell>
          <cell r="BR34">
            <v>5</v>
          </cell>
          <cell r="BS34">
            <v>1</v>
          </cell>
          <cell r="BT34">
            <v>9.6000000000000529E-3</v>
          </cell>
          <cell r="BU34">
            <v>2481.5</v>
          </cell>
          <cell r="CF34">
            <v>8420076.9100000001</v>
          </cell>
          <cell r="CG34">
            <v>0.99280000000000002</v>
          </cell>
          <cell r="CH34">
            <v>3411.1408525949159</v>
          </cell>
          <cell r="CI34">
            <v>3393.14</v>
          </cell>
        </row>
        <row r="35">
          <cell r="D35">
            <v>380117</v>
          </cell>
          <cell r="E35">
            <v>1.59</v>
          </cell>
          <cell r="F35">
            <v>899446484.53999996</v>
          </cell>
          <cell r="G35">
            <v>7250986.5858884649</v>
          </cell>
          <cell r="H35">
            <v>4322375.2260787133</v>
          </cell>
          <cell r="I35">
            <v>20697897.537830696</v>
          </cell>
          <cell r="J35">
            <v>17095903.939610019</v>
          </cell>
          <cell r="K35">
            <v>60539438.87983261</v>
          </cell>
          <cell r="L35">
            <v>58587187.318733685</v>
          </cell>
          <cell r="M35">
            <v>149966989.2514188</v>
          </cell>
          <cell r="N35">
            <v>266844813.58977881</v>
          </cell>
          <cell r="O35">
            <v>101167326.47044626</v>
          </cell>
          <cell r="P35">
            <v>212973565.74038196</v>
          </cell>
          <cell r="Q35">
            <v>565689612.91823888</v>
          </cell>
          <cell r="R35">
            <v>4560368.9219424305</v>
          </cell>
          <cell r="S35">
            <v>2718474.9849551655</v>
          </cell>
          <cell r="T35">
            <v>13017545.621277167</v>
          </cell>
          <cell r="U35">
            <v>10752140.842522025</v>
          </cell>
          <cell r="V35">
            <v>38075118.79234755</v>
          </cell>
          <cell r="W35">
            <v>36847287.621845081</v>
          </cell>
          <cell r="X35">
            <v>94318861.164414331</v>
          </cell>
          <cell r="Y35">
            <v>167826926.78602439</v>
          </cell>
          <cell r="Z35">
            <v>63627249.352481924</v>
          </cell>
          <cell r="AA35">
            <v>133945638.8304289</v>
          </cell>
          <cell r="AB35">
            <v>44363</v>
          </cell>
          <cell r="AC35">
            <v>175</v>
          </cell>
          <cell r="AD35">
            <v>170</v>
          </cell>
          <cell r="AE35">
            <v>910</v>
          </cell>
          <cell r="AF35">
            <v>856</v>
          </cell>
          <cell r="AG35">
            <v>4186</v>
          </cell>
          <cell r="AH35">
            <v>3743</v>
          </cell>
          <cell r="AI35">
            <v>13886</v>
          </cell>
          <cell r="AJ35">
            <v>13907</v>
          </cell>
          <cell r="AK35">
            <v>2263</v>
          </cell>
          <cell r="AL35">
            <v>4267</v>
          </cell>
          <cell r="AM35">
            <v>1062.6152666979217</v>
          </cell>
          <cell r="AN35">
            <v>2171.6042485440144</v>
          </cell>
          <cell r="AO35">
            <v>1332.5857769388067</v>
          </cell>
          <cell r="AP35">
            <v>1192.0829323513888</v>
          </cell>
          <cell r="AQ35">
            <v>1046.7426832673311</v>
          </cell>
          <cell r="AR35">
            <v>757.98532394385154</v>
          </cell>
          <cell r="AS35">
            <v>820.35995239658644</v>
          </cell>
          <cell r="AT35">
            <v>566.03090141398013</v>
          </cell>
          <cell r="AU35">
            <v>1005.6501928646509</v>
          </cell>
          <cell r="AV35">
            <v>2343.0272997673414</v>
          </cell>
          <cell r="AW35">
            <v>2615.9213895482558</v>
          </cell>
          <cell r="AX35">
            <v>2.3323999999999998</v>
          </cell>
          <cell r="AY35">
            <v>1.4313</v>
          </cell>
          <cell r="AZ35">
            <v>1.2804</v>
          </cell>
          <cell r="BA35">
            <v>1.1243000000000001</v>
          </cell>
          <cell r="BB35">
            <v>0.81410000000000005</v>
          </cell>
          <cell r="BC35">
            <v>0.88109999999999999</v>
          </cell>
          <cell r="BD35">
            <v>0.60799999999999998</v>
          </cell>
          <cell r="BE35">
            <v>1.0801000000000001</v>
          </cell>
          <cell r="BF35">
            <v>2.5165999999999999</v>
          </cell>
          <cell r="BG35">
            <v>2.8096999999999999</v>
          </cell>
          <cell r="BH35">
            <v>1.1413</v>
          </cell>
          <cell r="BI35">
            <v>1.05</v>
          </cell>
          <cell r="BJ35">
            <v>0.93</v>
          </cell>
          <cell r="BN35">
            <v>0.97799999999999998</v>
          </cell>
          <cell r="BO35">
            <v>0.97919999999999996</v>
          </cell>
          <cell r="BP35">
            <v>0.97799999999999998</v>
          </cell>
          <cell r="BR35">
            <v>6</v>
          </cell>
          <cell r="BS35">
            <v>0</v>
          </cell>
          <cell r="BT35">
            <v>0</v>
          </cell>
          <cell r="BU35">
            <v>43051.5</v>
          </cell>
          <cell r="CF35">
            <v>54612980.324999996</v>
          </cell>
          <cell r="CG35">
            <v>0.98140000000000005</v>
          </cell>
          <cell r="CH35">
            <v>1272.9594959525216</v>
          </cell>
          <cell r="CI35">
            <v>1268.55</v>
          </cell>
        </row>
        <row r="36">
          <cell r="D36">
            <v>380129</v>
          </cell>
          <cell r="E36">
            <v>1.629</v>
          </cell>
          <cell r="F36">
            <v>840528542.09000003</v>
          </cell>
          <cell r="G36">
            <v>11452441.321388388</v>
          </cell>
          <cell r="H36">
            <v>7739885.2390938513</v>
          </cell>
          <cell r="I36">
            <v>25689854.549185462</v>
          </cell>
          <cell r="J36">
            <v>22801227.31802132</v>
          </cell>
          <cell r="K36">
            <v>74345079.45984979</v>
          </cell>
          <cell r="L36">
            <v>67701200.125239998</v>
          </cell>
          <cell r="M36">
            <v>143102652.09292614</v>
          </cell>
          <cell r="N36">
            <v>237162733.24179354</v>
          </cell>
          <cell r="O36">
            <v>82118894.146330863</v>
          </cell>
          <cell r="P36">
            <v>168414574.59617078</v>
          </cell>
          <cell r="Q36">
            <v>515978233.32719469</v>
          </cell>
          <cell r="R36">
            <v>7030350.7190843392</v>
          </cell>
          <cell r="S36">
            <v>4751310.7667856673</v>
          </cell>
          <cell r="T36">
            <v>15770322.006866459</v>
          </cell>
          <cell r="U36">
            <v>13997070.176808668</v>
          </cell>
          <cell r="V36">
            <v>45638477.262031794</v>
          </cell>
          <cell r="W36">
            <v>41559975.521939836</v>
          </cell>
          <cell r="X36">
            <v>87846931.917081729</v>
          </cell>
          <cell r="Y36">
            <v>145587927.09747916</v>
          </cell>
          <cell r="Z36">
            <v>50410616.418864861</v>
          </cell>
          <cell r="AA36">
            <v>103385251.44025217</v>
          </cell>
          <cell r="AB36">
            <v>40511</v>
          </cell>
          <cell r="AC36">
            <v>162</v>
          </cell>
          <cell r="AD36">
            <v>158</v>
          </cell>
          <cell r="AE36">
            <v>763</v>
          </cell>
          <cell r="AF36">
            <v>747</v>
          </cell>
          <cell r="AG36">
            <v>3918</v>
          </cell>
          <cell r="AH36">
            <v>3623</v>
          </cell>
          <cell r="AI36">
            <v>11658</v>
          </cell>
          <cell r="AJ36">
            <v>12744</v>
          </cell>
          <cell r="AK36">
            <v>2277</v>
          </cell>
          <cell r="AL36">
            <v>4461</v>
          </cell>
          <cell r="AM36">
            <v>1061.3953274567291</v>
          </cell>
          <cell r="AN36">
            <v>3616.4355550845362</v>
          </cell>
          <cell r="AO36">
            <v>2505.9655942962381</v>
          </cell>
          <cell r="AP36">
            <v>1722.4030151667168</v>
          </cell>
          <cell r="AQ36">
            <v>1561.4759233387624</v>
          </cell>
          <cell r="AR36">
            <v>970.70097970971153</v>
          </cell>
          <cell r="AS36">
            <v>955.92914532017278</v>
          </cell>
          <cell r="AT36">
            <v>627.94455822240616</v>
          </cell>
          <cell r="AU36">
            <v>952.00308051814682</v>
          </cell>
          <cell r="AV36">
            <v>1844.9208175547089</v>
          </cell>
          <cell r="AW36">
            <v>1931.2794485588465</v>
          </cell>
          <cell r="AX36">
            <v>3.8843000000000001</v>
          </cell>
          <cell r="AY36">
            <v>2.6916000000000002</v>
          </cell>
          <cell r="AZ36">
            <v>1.85</v>
          </cell>
          <cell r="BA36">
            <v>1.6771</v>
          </cell>
          <cell r="BB36">
            <v>1.0426</v>
          </cell>
          <cell r="BC36">
            <v>1.0266999999999999</v>
          </cell>
          <cell r="BD36">
            <v>0.67449999999999999</v>
          </cell>
          <cell r="BE36">
            <v>1.0225</v>
          </cell>
          <cell r="BF36">
            <v>1.9816</v>
          </cell>
          <cell r="BG36">
            <v>2.0743</v>
          </cell>
          <cell r="BH36">
            <v>1.1399999999999999</v>
          </cell>
          <cell r="BI36">
            <v>1.05</v>
          </cell>
          <cell r="BJ36">
            <v>0.95</v>
          </cell>
          <cell r="BN36">
            <v>0.97799999999999998</v>
          </cell>
          <cell r="BO36">
            <v>0.97670000000000001</v>
          </cell>
          <cell r="BR36">
            <v>6</v>
          </cell>
          <cell r="BS36">
            <v>1</v>
          </cell>
          <cell r="BT36">
            <v>1.3499999999999956E-2</v>
          </cell>
          <cell r="BU36">
            <v>38489</v>
          </cell>
          <cell r="CF36">
            <v>49965650.020000003</v>
          </cell>
          <cell r="CG36">
            <v>0.97889999999999999</v>
          </cell>
          <cell r="CH36">
            <v>1299.4368255865313</v>
          </cell>
          <cell r="CI36">
            <v>1298.18</v>
          </cell>
        </row>
        <row r="37">
          <cell r="D37">
            <v>380164</v>
          </cell>
          <cell r="E37">
            <v>1.276</v>
          </cell>
          <cell r="F37">
            <v>898765489.63999987</v>
          </cell>
          <cell r="G37">
            <v>9677715.5467676297</v>
          </cell>
          <cell r="H37">
            <v>14052420.925736187</v>
          </cell>
          <cell r="I37">
            <v>30901175.135534309</v>
          </cell>
          <cell r="J37">
            <v>28855829.104651585</v>
          </cell>
          <cell r="K37">
            <v>77408693.734226689</v>
          </cell>
          <cell r="L37">
            <v>75760212.390206695</v>
          </cell>
          <cell r="M37">
            <v>162859196.05874637</v>
          </cell>
          <cell r="N37">
            <v>250488862.2253108</v>
          </cell>
          <cell r="O37">
            <v>84844502.276071742</v>
          </cell>
          <cell r="P37">
            <v>163916882.24274781</v>
          </cell>
          <cell r="Q37">
            <v>704361668.99686503</v>
          </cell>
          <cell r="R37">
            <v>7584416.572701904</v>
          </cell>
          <cell r="S37">
            <v>11012869.064056573</v>
          </cell>
          <cell r="T37">
            <v>24217221.893051967</v>
          </cell>
          <cell r="U37">
            <v>22614286.132172089</v>
          </cell>
          <cell r="V37">
            <v>60665120.481368877</v>
          </cell>
          <cell r="W37">
            <v>59373207.202356346</v>
          </cell>
          <cell r="X37">
            <v>127632598.79212098</v>
          </cell>
          <cell r="Y37">
            <v>196307885.75651318</v>
          </cell>
          <cell r="Z37">
            <v>66492556.642689452</v>
          </cell>
          <cell r="AA37">
            <v>128461506.45983371</v>
          </cell>
          <cell r="AB37">
            <v>60236</v>
          </cell>
          <cell r="AC37">
            <v>316</v>
          </cell>
          <cell r="AD37">
            <v>317</v>
          </cell>
          <cell r="AE37">
            <v>1512</v>
          </cell>
          <cell r="AF37">
            <v>1556</v>
          </cell>
          <cell r="AG37">
            <v>6681</v>
          </cell>
          <cell r="AH37">
            <v>6432</v>
          </cell>
          <cell r="AI37">
            <v>18082</v>
          </cell>
          <cell r="AJ37">
            <v>17529</v>
          </cell>
          <cell r="AK37">
            <v>2637</v>
          </cell>
          <cell r="AL37">
            <v>5174</v>
          </cell>
          <cell r="AM37">
            <v>974.44726990070319</v>
          </cell>
          <cell r="AN37">
            <v>2000.1098556703334</v>
          </cell>
          <cell r="AO37">
            <v>2895.0759894996249</v>
          </cell>
          <cell r="AP37">
            <v>1334.723428849866</v>
          </cell>
          <cell r="AQ37">
            <v>1211.1335760589166</v>
          </cell>
          <cell r="AR37">
            <v>756.68712869042656</v>
          </cell>
          <cell r="AS37">
            <v>769.24242333069481</v>
          </cell>
          <cell r="AT37">
            <v>588.21202850035479</v>
          </cell>
          <cell r="AU37">
            <v>933.25292256885348</v>
          </cell>
          <cell r="AV37">
            <v>2101.2690128520239</v>
          </cell>
          <cell r="AW37">
            <v>2069.0231036566443</v>
          </cell>
          <cell r="AX37">
            <v>2.1482999999999999</v>
          </cell>
          <cell r="AY37">
            <v>3.1095000000000002</v>
          </cell>
          <cell r="AZ37">
            <v>1.4336</v>
          </cell>
          <cell r="BA37">
            <v>1.3008</v>
          </cell>
          <cell r="BB37">
            <v>0.81269999999999998</v>
          </cell>
          <cell r="BC37">
            <v>0.82620000000000005</v>
          </cell>
          <cell r="BD37">
            <v>0.63180000000000003</v>
          </cell>
          <cell r="BE37">
            <v>1.0024</v>
          </cell>
          <cell r="BF37">
            <v>2.2568999999999999</v>
          </cell>
          <cell r="BG37">
            <v>2.2223000000000002</v>
          </cell>
          <cell r="BH37">
            <v>1.0466</v>
          </cell>
          <cell r="BI37">
            <v>1.05</v>
          </cell>
          <cell r="BJ37">
            <v>0.94</v>
          </cell>
          <cell r="BN37">
            <v>0.96450000000000002</v>
          </cell>
          <cell r="BO37">
            <v>0.97070000000000001</v>
          </cell>
          <cell r="BP37">
            <v>0.96450000000000002</v>
          </cell>
          <cell r="BR37">
            <v>7</v>
          </cell>
          <cell r="BS37">
            <v>0</v>
          </cell>
          <cell r="BT37">
            <v>0</v>
          </cell>
          <cell r="BU37">
            <v>58736.5</v>
          </cell>
          <cell r="CF37">
            <v>54076933.454999998</v>
          </cell>
          <cell r="CG37">
            <v>0.97140000000000004</v>
          </cell>
          <cell r="CH37">
            <v>927.29641773003152</v>
          </cell>
          <cell r="CI37">
            <v>920.67</v>
          </cell>
        </row>
        <row r="38">
          <cell r="D38">
            <v>380099</v>
          </cell>
          <cell r="E38">
            <v>1.276</v>
          </cell>
          <cell r="F38">
            <v>382297930.75000012</v>
          </cell>
          <cell r="G38">
            <v>3429948.6353181205</v>
          </cell>
          <cell r="H38">
            <v>3718240.5347662009</v>
          </cell>
          <cell r="I38">
            <v>17183878.167279549</v>
          </cell>
          <cell r="J38">
            <v>15136113.31979092</v>
          </cell>
          <cell r="K38">
            <v>31894252.222155266</v>
          </cell>
          <cell r="L38">
            <v>33233930.005466167</v>
          </cell>
          <cell r="M38">
            <v>57861792.702058904</v>
          </cell>
          <cell r="N38">
            <v>95145417.401207939</v>
          </cell>
          <cell r="O38">
            <v>36702813.366731741</v>
          </cell>
          <cell r="P38">
            <v>87991544.395225316</v>
          </cell>
          <cell r="Q38">
            <v>299606528.80094051</v>
          </cell>
          <cell r="R38">
            <v>2688047.5198417869</v>
          </cell>
          <cell r="S38">
            <v>2913981.6103183394</v>
          </cell>
          <cell r="T38">
            <v>13466989.159309991</v>
          </cell>
          <cell r="U38">
            <v>11862157.774130816</v>
          </cell>
          <cell r="V38">
            <v>24995495.471908513</v>
          </cell>
          <cell r="W38">
            <v>26045399.690804206</v>
          </cell>
          <cell r="X38">
            <v>45346232.525124535</v>
          </cell>
          <cell r="Y38">
            <v>74565374.13887769</v>
          </cell>
          <cell r="Z38">
            <v>28763960.31875528</v>
          </cell>
          <cell r="AA38">
            <v>68958890.591869369</v>
          </cell>
          <cell r="AB38">
            <v>34075</v>
          </cell>
          <cell r="AC38">
            <v>148</v>
          </cell>
          <cell r="AD38">
            <v>170</v>
          </cell>
          <cell r="AE38">
            <v>849</v>
          </cell>
          <cell r="AF38">
            <v>847</v>
          </cell>
          <cell r="AG38">
            <v>3643</v>
          </cell>
          <cell r="AH38">
            <v>3628</v>
          </cell>
          <cell r="AI38">
            <v>8553</v>
          </cell>
          <cell r="AJ38">
            <v>10675</v>
          </cell>
          <cell r="AK38">
            <v>1763</v>
          </cell>
          <cell r="AL38">
            <v>3799</v>
          </cell>
          <cell r="AM38">
            <v>732.71344778904506</v>
          </cell>
          <cell r="AN38">
            <v>1513.5402701811863</v>
          </cell>
          <cell r="AO38">
            <v>1428.422357999186</v>
          </cell>
          <cell r="AP38">
            <v>1321.8481703288173</v>
          </cell>
          <cell r="AQ38">
            <v>1167.0757353532877</v>
          </cell>
          <cell r="AR38">
            <v>571.76995772505518</v>
          </cell>
          <cell r="AS38">
            <v>598.24971726397018</v>
          </cell>
          <cell r="AT38">
            <v>441.81605406606394</v>
          </cell>
          <cell r="AU38">
            <v>582.0872298116916</v>
          </cell>
          <cell r="AV38">
            <v>1359.6124181676726</v>
          </cell>
          <cell r="AW38">
            <v>1512.6544395865003</v>
          </cell>
          <cell r="AX38">
            <v>1.6255999999999999</v>
          </cell>
          <cell r="AY38">
            <v>1.5342</v>
          </cell>
          <cell r="AZ38">
            <v>1.4198</v>
          </cell>
          <cell r="BA38">
            <v>1.2535000000000001</v>
          </cell>
          <cell r="BB38">
            <v>0.61409999999999998</v>
          </cell>
          <cell r="BC38">
            <v>0.64259999999999995</v>
          </cell>
          <cell r="BD38">
            <v>0.47449999999999998</v>
          </cell>
          <cell r="BE38">
            <v>0.62519999999999998</v>
          </cell>
          <cell r="BF38">
            <v>1.6</v>
          </cell>
          <cell r="BG38">
            <v>1.6247</v>
          </cell>
          <cell r="BH38">
            <v>0.79420000000000002</v>
          </cell>
          <cell r="BI38">
            <v>1.05</v>
          </cell>
          <cell r="BJ38">
            <v>0.93</v>
          </cell>
          <cell r="BN38">
            <v>0.96450000000000002</v>
          </cell>
          <cell r="BO38">
            <v>0.9536</v>
          </cell>
          <cell r="BR38">
            <v>7</v>
          </cell>
          <cell r="BS38">
            <v>1</v>
          </cell>
          <cell r="BT38">
            <v>2.5500000000000078E-2</v>
          </cell>
          <cell r="BU38">
            <v>33470.5</v>
          </cell>
          <cell r="CF38">
            <v>23383830.120000001</v>
          </cell>
          <cell r="CG38">
            <v>0.95289999999999997</v>
          </cell>
          <cell r="CH38">
            <v>690.26443593185456</v>
          </cell>
          <cell r="CI38">
            <v>698.64</v>
          </cell>
        </row>
        <row r="39">
          <cell r="D39">
            <v>380249</v>
          </cell>
          <cell r="E39">
            <v>1.276</v>
          </cell>
          <cell r="F39">
            <v>338810788.06999999</v>
          </cell>
          <cell r="G39">
            <v>3941283.4983664444</v>
          </cell>
          <cell r="H39">
            <v>3556006.153812761</v>
          </cell>
          <cell r="I39">
            <v>10349568.657485874</v>
          </cell>
          <cell r="J39">
            <v>10896774.302070241</v>
          </cell>
          <cell r="K39">
            <v>36382299.09777274</v>
          </cell>
          <cell r="L39">
            <v>33865976.65266303</v>
          </cell>
          <cell r="M39">
            <v>58121441.648258768</v>
          </cell>
          <cell r="N39">
            <v>105566999.39960034</v>
          </cell>
          <cell r="O39">
            <v>25722708.395083223</v>
          </cell>
          <cell r="P39">
            <v>50407730.264886551</v>
          </cell>
          <cell r="Q39">
            <v>265525695.97962379</v>
          </cell>
          <cell r="R39">
            <v>3088780.1711335769</v>
          </cell>
          <cell r="S39">
            <v>2786838.6785366465</v>
          </cell>
          <cell r="T39">
            <v>8110947.2237350112</v>
          </cell>
          <cell r="U39">
            <v>8539791.7727823202</v>
          </cell>
          <cell r="V39">
            <v>28512773.587596189</v>
          </cell>
          <cell r="W39">
            <v>26540734.053811152</v>
          </cell>
          <cell r="X39">
            <v>45549719.160077401</v>
          </cell>
          <cell r="Y39">
            <v>82732758.150157005</v>
          </cell>
          <cell r="Z39">
            <v>20158862.378591865</v>
          </cell>
          <cell r="AA39">
            <v>39504490.803202622</v>
          </cell>
          <cell r="AB39">
            <v>19612</v>
          </cell>
          <cell r="AC39">
            <v>125</v>
          </cell>
          <cell r="AD39">
            <v>129</v>
          </cell>
          <cell r="AE39">
            <v>659</v>
          </cell>
          <cell r="AF39">
            <v>664</v>
          </cell>
          <cell r="AG39">
            <v>2563</v>
          </cell>
          <cell r="AH39">
            <v>2300</v>
          </cell>
          <cell r="AI39">
            <v>5641</v>
          </cell>
          <cell r="AJ39">
            <v>5613</v>
          </cell>
          <cell r="AK39">
            <v>731</v>
          </cell>
          <cell r="AL39">
            <v>1187</v>
          </cell>
          <cell r="AM39">
            <v>1128.2450199691677</v>
          </cell>
          <cell r="AN39">
            <v>2059.1867807557178</v>
          </cell>
          <cell r="AO39">
            <v>1800.2833840676012</v>
          </cell>
          <cell r="AP39">
            <v>1025.6635336033146</v>
          </cell>
          <cell r="AQ39">
            <v>1071.7610156604317</v>
          </cell>
          <cell r="AR39">
            <v>927.06377902185557</v>
          </cell>
          <cell r="AS39">
            <v>961.62079905112876</v>
          </cell>
          <cell r="AT39">
            <v>672.89663712222125</v>
          </cell>
          <cell r="AU39">
            <v>1228.2908449159245</v>
          </cell>
          <cell r="AV39">
            <v>2298.0919264240615</v>
          </cell>
          <cell r="AW39">
            <v>2773.4127213705856</v>
          </cell>
          <cell r="AX39">
            <v>2.2117</v>
          </cell>
          <cell r="AY39">
            <v>1.9336</v>
          </cell>
          <cell r="AZ39">
            <v>1.1015999999999999</v>
          </cell>
          <cell r="BA39">
            <v>1.1511</v>
          </cell>
          <cell r="BB39">
            <v>0.99570000000000003</v>
          </cell>
          <cell r="BC39">
            <v>1.0327999999999999</v>
          </cell>
          <cell r="BD39">
            <v>0.72270000000000001</v>
          </cell>
          <cell r="BE39">
            <v>1.3192999999999999</v>
          </cell>
          <cell r="BF39">
            <v>2.4683000000000002</v>
          </cell>
          <cell r="BG39">
            <v>2.9788000000000001</v>
          </cell>
          <cell r="BH39">
            <v>1.2118</v>
          </cell>
          <cell r="BI39">
            <v>1.115</v>
          </cell>
          <cell r="BJ39">
            <v>0.94</v>
          </cell>
          <cell r="BN39">
            <v>0.93899999999999995</v>
          </cell>
          <cell r="BO39">
            <v>0.93920000000000003</v>
          </cell>
          <cell r="BP39">
            <v>0.93899999999999995</v>
          </cell>
          <cell r="BR39">
            <v>8</v>
          </cell>
          <cell r="BS39">
            <v>0</v>
          </cell>
          <cell r="BT39">
            <v>0</v>
          </cell>
          <cell r="BU39">
            <v>19497</v>
          </cell>
          <cell r="CF39">
            <v>21486863.82</v>
          </cell>
          <cell r="CG39">
            <v>0.93940000000000001</v>
          </cell>
          <cell r="CH39">
            <v>1102.5770809428557</v>
          </cell>
          <cell r="CI39">
            <v>1102.06</v>
          </cell>
        </row>
        <row r="40">
          <cell r="D40">
            <v>380100</v>
          </cell>
          <cell r="E40">
            <v>1.276</v>
          </cell>
          <cell r="F40">
            <v>134410945.85999998</v>
          </cell>
          <cell r="G40">
            <v>1379405.6263318541</v>
          </cell>
          <cell r="H40">
            <v>1042092.4022299652</v>
          </cell>
          <cell r="I40">
            <v>4789478.1420685761</v>
          </cell>
          <cell r="J40">
            <v>4152916.1316840812</v>
          </cell>
          <cell r="K40">
            <v>13786713.152044706</v>
          </cell>
          <cell r="L40">
            <v>12350329.38612981</v>
          </cell>
          <cell r="M40">
            <v>20548481.02580421</v>
          </cell>
          <cell r="N40">
            <v>40233618.105514929</v>
          </cell>
          <cell r="O40">
            <v>11028730.876624223</v>
          </cell>
          <cell r="P40">
            <v>25099181.01156763</v>
          </cell>
          <cell r="Q40">
            <v>105337731.86520375</v>
          </cell>
          <cell r="R40">
            <v>1081038.8921096036</v>
          </cell>
          <cell r="S40">
            <v>816686.83560342097</v>
          </cell>
          <cell r="T40">
            <v>3753509.5157277239</v>
          </cell>
          <cell r="U40">
            <v>3254636.4668370541</v>
          </cell>
          <cell r="V40">
            <v>10804634.131696478</v>
          </cell>
          <cell r="W40">
            <v>9678941.5251801014</v>
          </cell>
          <cell r="X40">
            <v>16103825.255332453</v>
          </cell>
          <cell r="Y40">
            <v>31531048.672033641</v>
          </cell>
          <cell r="Z40">
            <v>8643206.0161631834</v>
          </cell>
          <cell r="AA40">
            <v>19670204.554520085</v>
          </cell>
          <cell r="AB40">
            <v>7006</v>
          </cell>
          <cell r="AC40">
            <v>40</v>
          </cell>
          <cell r="AD40">
            <v>46</v>
          </cell>
          <cell r="AE40">
            <v>194</v>
          </cell>
          <cell r="AF40">
            <v>184</v>
          </cell>
          <cell r="AG40">
            <v>798</v>
          </cell>
          <cell r="AH40">
            <v>740</v>
          </cell>
          <cell r="AI40">
            <v>2013</v>
          </cell>
          <cell r="AJ40">
            <v>1991</v>
          </cell>
          <cell r="AK40">
            <v>383</v>
          </cell>
          <cell r="AL40">
            <v>617</v>
          </cell>
          <cell r="AM40">
            <v>1252.9466631601931</v>
          </cell>
          <cell r="AN40">
            <v>2252.1643585616744</v>
          </cell>
          <cell r="AO40">
            <v>1479.505136962719</v>
          </cell>
          <cell r="AP40">
            <v>1612.3322662060671</v>
          </cell>
          <cell r="AQ40">
            <v>1474.0201389660572</v>
          </cell>
          <cell r="AR40">
            <v>1128.3034807536003</v>
          </cell>
          <cell r="AS40">
            <v>1089.9708924752365</v>
          </cell>
          <cell r="AT40">
            <v>666.6594326598962</v>
          </cell>
          <cell r="AU40">
            <v>1319.7324908770149</v>
          </cell>
          <cell r="AV40">
            <v>1880.5931279728422</v>
          </cell>
          <cell r="AW40">
            <v>2656.6996967207028</v>
          </cell>
          <cell r="AX40">
            <v>2.419</v>
          </cell>
          <cell r="AY40">
            <v>1.5891</v>
          </cell>
          <cell r="AZ40">
            <v>1.7318</v>
          </cell>
          <cell r="BA40">
            <v>1.5831999999999999</v>
          </cell>
          <cell r="BB40">
            <v>1.2119</v>
          </cell>
          <cell r="BC40">
            <v>1.1707000000000001</v>
          </cell>
          <cell r="BD40">
            <v>0.71599999999999997</v>
          </cell>
          <cell r="BE40">
            <v>1.4175</v>
          </cell>
          <cell r="BF40">
            <v>2.0198999999999998</v>
          </cell>
          <cell r="BG40">
            <v>2.8534999999999999</v>
          </cell>
          <cell r="BH40">
            <v>1.3458000000000001</v>
          </cell>
          <cell r="BI40">
            <v>1.115</v>
          </cell>
          <cell r="BJ40">
            <v>0.88</v>
          </cell>
          <cell r="BN40">
            <v>0.93899999999999995</v>
          </cell>
          <cell r="BO40">
            <v>0.93830000000000002</v>
          </cell>
          <cell r="BR40">
            <v>8</v>
          </cell>
          <cell r="BS40">
            <v>1</v>
          </cell>
          <cell r="BT40">
            <v>4.2999999999999705E-3</v>
          </cell>
          <cell r="BU40">
            <v>6727</v>
          </cell>
          <cell r="CF40">
            <v>8233309.8400000008</v>
          </cell>
          <cell r="CG40">
            <v>0.93889999999999996</v>
          </cell>
          <cell r="CH40">
            <v>1223.8371507146046</v>
          </cell>
          <cell r="CI40">
            <v>1223.92</v>
          </cell>
        </row>
        <row r="41">
          <cell r="D41">
            <v>380251</v>
          </cell>
          <cell r="E41">
            <v>1.276</v>
          </cell>
          <cell r="F41">
            <v>450242253.29999995</v>
          </cell>
          <cell r="G41">
            <v>7633827.4603354558</v>
          </cell>
          <cell r="H41">
            <v>6452198.5568607813</v>
          </cell>
          <cell r="I41">
            <v>13583593.707604613</v>
          </cell>
          <cell r="J41">
            <v>10415120.793352574</v>
          </cell>
          <cell r="K41">
            <v>26026469.33173348</v>
          </cell>
          <cell r="L41">
            <v>23776446.761153623</v>
          </cell>
          <cell r="M41">
            <v>79745542.454289928</v>
          </cell>
          <cell r="N41">
            <v>161527318.00943655</v>
          </cell>
          <cell r="O41">
            <v>46631577.108388327</v>
          </cell>
          <cell r="P41">
            <v>74450159.116844654</v>
          </cell>
          <cell r="Q41">
            <v>352854430.48589337</v>
          </cell>
          <cell r="R41">
            <v>5982623.4015168147</v>
          </cell>
          <cell r="S41">
            <v>5056581.9411134645</v>
          </cell>
          <cell r="T41">
            <v>10645449.614110198</v>
          </cell>
          <cell r="U41">
            <v>8162320.370965967</v>
          </cell>
          <cell r="V41">
            <v>20396919.538976081</v>
          </cell>
          <cell r="W41">
            <v>18633578.966421336</v>
          </cell>
          <cell r="X41">
            <v>62496506.625619061</v>
          </cell>
          <cell r="Y41">
            <v>126588807.21742676</v>
          </cell>
          <cell r="Z41">
            <v>36545123.125696182</v>
          </cell>
          <cell r="AA41">
            <v>58346519.684047535</v>
          </cell>
          <cell r="AB41">
            <v>29544</v>
          </cell>
          <cell r="AC41">
            <v>176</v>
          </cell>
          <cell r="AD41">
            <v>174</v>
          </cell>
          <cell r="AE41">
            <v>933</v>
          </cell>
          <cell r="AF41">
            <v>749</v>
          </cell>
          <cell r="AG41">
            <v>3440</v>
          </cell>
          <cell r="AH41">
            <v>3207</v>
          </cell>
          <cell r="AI41">
            <v>8124</v>
          </cell>
          <cell r="AJ41">
            <v>9306</v>
          </cell>
          <cell r="AK41">
            <v>1238</v>
          </cell>
          <cell r="AL41">
            <v>2197</v>
          </cell>
          <cell r="AM41">
            <v>995.27944333280686</v>
          </cell>
          <cell r="AN41">
            <v>2832.6815348090981</v>
          </cell>
          <cell r="AO41">
            <v>2421.7346461271381</v>
          </cell>
          <cell r="AP41">
            <v>950.82615345750253</v>
          </cell>
          <cell r="AQ41">
            <v>908.1353327732495</v>
          </cell>
          <cell r="AR41">
            <v>494.11142294031202</v>
          </cell>
          <cell r="AS41">
            <v>484.19028599993072</v>
          </cell>
          <cell r="AT41">
            <v>641.06871230940283</v>
          </cell>
          <cell r="AU41">
            <v>1133.5769684202553</v>
          </cell>
          <cell r="AV41">
            <v>2459.9571301626402</v>
          </cell>
          <cell r="AW41">
            <v>2213.1133243835357</v>
          </cell>
          <cell r="AX41">
            <v>3.0425</v>
          </cell>
          <cell r="AY41">
            <v>2.6011000000000002</v>
          </cell>
          <cell r="AZ41">
            <v>1.0213000000000001</v>
          </cell>
          <cell r="BA41">
            <v>0.97540000000000004</v>
          </cell>
          <cell r="BB41">
            <v>0.53069999999999995</v>
          </cell>
          <cell r="BC41">
            <v>0.52010000000000001</v>
          </cell>
          <cell r="BD41">
            <v>0.68859999999999999</v>
          </cell>
          <cell r="BE41">
            <v>1.2175</v>
          </cell>
          <cell r="BF41">
            <v>2.6421999999999999</v>
          </cell>
          <cell r="BG41">
            <v>2.3769999999999998</v>
          </cell>
          <cell r="BH41">
            <v>1.069</v>
          </cell>
          <cell r="BI41">
            <v>1.05</v>
          </cell>
          <cell r="BJ41">
            <v>0.93</v>
          </cell>
          <cell r="BN41">
            <v>0.93469999999999998</v>
          </cell>
          <cell r="BO41">
            <v>0.93720000000000003</v>
          </cell>
          <cell r="BP41">
            <v>0.93469999999999998</v>
          </cell>
          <cell r="BR41">
            <v>9</v>
          </cell>
          <cell r="BS41">
            <v>0</v>
          </cell>
          <cell r="BT41">
            <v>0</v>
          </cell>
          <cell r="BU41">
            <v>29075</v>
          </cell>
          <cell r="CF41">
            <v>26496629</v>
          </cell>
          <cell r="CG41">
            <v>0.93740000000000001</v>
          </cell>
          <cell r="CH41">
            <v>913.93376676084006</v>
          </cell>
          <cell r="CI41">
            <v>911.32</v>
          </cell>
        </row>
        <row r="42">
          <cell r="D42">
            <v>380182</v>
          </cell>
          <cell r="E42">
            <v>1.595</v>
          </cell>
          <cell r="F42">
            <v>815744052.14999998</v>
          </cell>
          <cell r="G42">
            <v>10455265.857218206</v>
          </cell>
          <cell r="H42">
            <v>8756874.555932017</v>
          </cell>
          <cell r="I42">
            <v>29856525.357313596</v>
          </cell>
          <cell r="J42">
            <v>25503400.360789102</v>
          </cell>
          <cell r="K42">
            <v>54917984.05903279</v>
          </cell>
          <cell r="L42">
            <v>52224742.783721954</v>
          </cell>
          <cell r="M42">
            <v>147881076.95953122</v>
          </cell>
          <cell r="N42">
            <v>254301722.6984393</v>
          </cell>
          <cell r="O42">
            <v>75227608.462152883</v>
          </cell>
          <cell r="P42">
            <v>156618851.05586886</v>
          </cell>
          <cell r="Q42">
            <v>511438277.21003139</v>
          </cell>
          <cell r="R42">
            <v>6555025.6158107873</v>
          </cell>
          <cell r="S42">
            <v>5490203.4833429577</v>
          </cell>
          <cell r="T42">
            <v>18718824.675431721</v>
          </cell>
          <cell r="U42">
            <v>15989592.702689093</v>
          </cell>
          <cell r="V42">
            <v>34431337.968045637</v>
          </cell>
          <cell r="W42">
            <v>32742785.444339782</v>
          </cell>
          <cell r="X42">
            <v>92715408.752057195</v>
          </cell>
          <cell r="Y42">
            <v>159436816.73883343</v>
          </cell>
          <cell r="Z42">
            <v>47164644.80385761</v>
          </cell>
          <cell r="AA42">
            <v>98193637.025623113</v>
          </cell>
          <cell r="AB42">
            <v>43718</v>
          </cell>
          <cell r="AC42">
            <v>202</v>
          </cell>
          <cell r="AD42">
            <v>190</v>
          </cell>
          <cell r="AE42">
            <v>1081</v>
          </cell>
          <cell r="AF42">
            <v>957</v>
          </cell>
          <cell r="AG42">
            <v>4627</v>
          </cell>
          <cell r="AH42">
            <v>4152</v>
          </cell>
          <cell r="AI42">
            <v>12876</v>
          </cell>
          <cell r="AJ42">
            <v>13467</v>
          </cell>
          <cell r="AK42">
            <v>2118</v>
          </cell>
          <cell r="AL42">
            <v>4048</v>
          </cell>
          <cell r="AM42">
            <v>974.88120303237292</v>
          </cell>
          <cell r="AN42">
            <v>2704.2184883707869</v>
          </cell>
          <cell r="AO42">
            <v>2407.98398392235</v>
          </cell>
          <cell r="AP42">
            <v>1443.0176283866576</v>
          </cell>
          <cell r="AQ42">
            <v>1392.336529318103</v>
          </cell>
          <cell r="AR42">
            <v>620.11630948861102</v>
          </cell>
          <cell r="AS42">
            <v>657.16894356815556</v>
          </cell>
          <cell r="AT42">
            <v>600.05312695491091</v>
          </cell>
          <cell r="AU42">
            <v>986.58954443475056</v>
          </cell>
          <cell r="AV42">
            <v>1855.7068304948698</v>
          </cell>
          <cell r="AW42">
            <v>2021.4434499675378</v>
          </cell>
          <cell r="AX42">
            <v>2.9045000000000001</v>
          </cell>
          <cell r="AY42">
            <v>2.5863</v>
          </cell>
          <cell r="AZ42">
            <v>1.5499000000000001</v>
          </cell>
          <cell r="BA42">
            <v>1.4955000000000001</v>
          </cell>
          <cell r="BB42">
            <v>0.66600000000000004</v>
          </cell>
          <cell r="BC42">
            <v>0.70579999999999998</v>
          </cell>
          <cell r="BD42">
            <v>0.64449999999999996</v>
          </cell>
          <cell r="BE42">
            <v>1.0597000000000001</v>
          </cell>
          <cell r="BF42">
            <v>1.9932000000000001</v>
          </cell>
          <cell r="BG42">
            <v>2.1711999999999998</v>
          </cell>
          <cell r="BH42">
            <v>1.0470999999999999</v>
          </cell>
          <cell r="BI42">
            <v>1.05</v>
          </cell>
          <cell r="BJ42">
            <v>0.89</v>
          </cell>
          <cell r="BN42">
            <v>0.93469999999999998</v>
          </cell>
          <cell r="BO42">
            <v>0.93300000000000005</v>
          </cell>
          <cell r="BR42">
            <v>9</v>
          </cell>
          <cell r="BS42">
            <v>1</v>
          </cell>
          <cell r="BT42">
            <v>8.900000000000019E-3</v>
          </cell>
          <cell r="BU42">
            <v>42578.5</v>
          </cell>
          <cell r="CF42">
            <v>47509516.085000001</v>
          </cell>
          <cell r="CG42">
            <v>0.93440000000000001</v>
          </cell>
          <cell r="CH42">
            <v>1115.4344801115253</v>
          </cell>
          <cell r="CI42">
            <v>1115.81</v>
          </cell>
        </row>
        <row r="43">
          <cell r="D43">
            <v>380096</v>
          </cell>
          <cell r="E43">
            <v>1.276</v>
          </cell>
          <cell r="F43">
            <v>202034482.14000002</v>
          </cell>
          <cell r="G43">
            <v>3579425.6328053256</v>
          </cell>
          <cell r="H43">
            <v>3181691.69597894</v>
          </cell>
          <cell r="I43">
            <v>8675536.1396331768</v>
          </cell>
          <cell r="J43">
            <v>7785325.4321260434</v>
          </cell>
          <cell r="K43">
            <v>19974693.121081613</v>
          </cell>
          <cell r="L43">
            <v>19822504.710755937</v>
          </cell>
          <cell r="M43">
            <v>29958679.532498136</v>
          </cell>
          <cell r="N43">
            <v>55851882.409916118</v>
          </cell>
          <cell r="O43">
            <v>17779065.416975554</v>
          </cell>
          <cell r="P43">
            <v>35425678.048229195</v>
          </cell>
          <cell r="Q43">
            <v>158334233.65203768</v>
          </cell>
          <cell r="R43">
            <v>2805192.5021985308</v>
          </cell>
          <cell r="S43">
            <v>2493488.7899521473</v>
          </cell>
          <cell r="T43">
            <v>6799009.5138191041</v>
          </cell>
          <cell r="U43">
            <v>6101352.2195345163</v>
          </cell>
          <cell r="V43">
            <v>15654148.214013804</v>
          </cell>
          <cell r="W43">
            <v>15534878.299965467</v>
          </cell>
          <cell r="X43">
            <v>23478588.975312017</v>
          </cell>
          <cell r="Y43">
            <v>43771067.71937</v>
          </cell>
          <cell r="Z43">
            <v>13933436.847159525</v>
          </cell>
          <cell r="AA43">
            <v>27763070.570712537</v>
          </cell>
          <cell r="AB43">
            <v>15022</v>
          </cell>
          <cell r="AC43">
            <v>82</v>
          </cell>
          <cell r="AD43">
            <v>84</v>
          </cell>
          <cell r="AE43">
            <v>397</v>
          </cell>
          <cell r="AF43">
            <v>344</v>
          </cell>
          <cell r="AG43">
            <v>1668</v>
          </cell>
          <cell r="AH43">
            <v>1535</v>
          </cell>
          <cell r="AI43">
            <v>4381</v>
          </cell>
          <cell r="AJ43">
            <v>4168</v>
          </cell>
          <cell r="AK43">
            <v>889</v>
          </cell>
          <cell r="AL43">
            <v>1474</v>
          </cell>
          <cell r="AM43">
            <v>878.346390028168</v>
          </cell>
          <cell r="AN43">
            <v>2850.8053884131409</v>
          </cell>
          <cell r="AO43">
            <v>2473.6991963810983</v>
          </cell>
          <cell r="AP43">
            <v>1427.1640457218944</v>
          </cell>
          <cell r="AQ43">
            <v>1478.0407508562296</v>
          </cell>
          <cell r="AR43">
            <v>782.0817453044466</v>
          </cell>
          <cell r="AS43">
            <v>843.37015743569316</v>
          </cell>
          <cell r="AT43">
            <v>446.59874030495354</v>
          </cell>
          <cell r="AU43">
            <v>875.14130916846614</v>
          </cell>
          <cell r="AV43">
            <v>1306.0964423659098</v>
          </cell>
          <cell r="AW43">
            <v>1569.5991955400575</v>
          </cell>
          <cell r="AX43">
            <v>3.0619999999999998</v>
          </cell>
          <cell r="AY43">
            <v>2.6568999999999998</v>
          </cell>
          <cell r="AZ43">
            <v>1.5328999999999999</v>
          </cell>
          <cell r="BA43">
            <v>1.5874999999999999</v>
          </cell>
          <cell r="BB43">
            <v>0.84</v>
          </cell>
          <cell r="BC43">
            <v>0.90580000000000005</v>
          </cell>
          <cell r="BD43">
            <v>0.47970000000000002</v>
          </cell>
          <cell r="BE43">
            <v>0.94</v>
          </cell>
          <cell r="BF43">
            <v>1.6</v>
          </cell>
          <cell r="BG43">
            <v>1.6859</v>
          </cell>
          <cell r="BH43">
            <v>0.95509999999999995</v>
          </cell>
          <cell r="BI43">
            <v>1.115</v>
          </cell>
          <cell r="BJ43">
            <v>0.94</v>
          </cell>
          <cell r="BN43">
            <v>0.92579999999999996</v>
          </cell>
          <cell r="BO43">
            <v>0.92930000000000001</v>
          </cell>
          <cell r="BP43">
            <v>0.92579999999999996</v>
          </cell>
          <cell r="BR43">
            <v>10</v>
          </cell>
          <cell r="BS43">
            <v>0</v>
          </cell>
          <cell r="BT43">
            <v>0</v>
          </cell>
          <cell r="BU43">
            <v>14771</v>
          </cell>
          <cell r="CF43">
            <v>12649736.689999999</v>
          </cell>
          <cell r="CG43">
            <v>0.92889999999999995</v>
          </cell>
          <cell r="CH43">
            <v>859.29659235761198</v>
          </cell>
          <cell r="CI43">
            <v>856.39</v>
          </cell>
        </row>
        <row r="44">
          <cell r="D44">
            <v>380245</v>
          </cell>
          <cell r="E44">
            <v>1.276</v>
          </cell>
          <cell r="F44">
            <v>392083116.89999998</v>
          </cell>
          <cell r="G44">
            <v>5604038.3664625892</v>
          </cell>
          <cell r="H44">
            <v>4944850.2364168009</v>
          </cell>
          <cell r="I44">
            <v>14283266.28525584</v>
          </cell>
          <cell r="J44">
            <v>11319949.499482514</v>
          </cell>
          <cell r="K44">
            <v>34333012.79130289</v>
          </cell>
          <cell r="L44">
            <v>34311558.640967526</v>
          </cell>
          <cell r="M44">
            <v>73091146.77619873</v>
          </cell>
          <cell r="N44">
            <v>137404980.39683455</v>
          </cell>
          <cell r="O44">
            <v>30682855.493144225</v>
          </cell>
          <cell r="P44">
            <v>46107458.413934357</v>
          </cell>
          <cell r="Q44">
            <v>307275169.984326</v>
          </cell>
          <cell r="R44">
            <v>4391879.597541214</v>
          </cell>
          <cell r="S44">
            <v>3875274.4799504708</v>
          </cell>
          <cell r="T44">
            <v>11193782.355216175</v>
          </cell>
          <cell r="U44">
            <v>8871433.7770239133</v>
          </cell>
          <cell r="V44">
            <v>26906749.83644427</v>
          </cell>
          <cell r="W44">
            <v>26889936.239002764</v>
          </cell>
          <cell r="X44">
            <v>57281462.990751356</v>
          </cell>
          <cell r="Y44">
            <v>107684153.91601454</v>
          </cell>
          <cell r="Z44">
            <v>24046124.994627137</v>
          </cell>
          <cell r="AA44">
            <v>36134371.797754198</v>
          </cell>
          <cell r="AB44">
            <v>19331</v>
          </cell>
          <cell r="AC44">
            <v>121</v>
          </cell>
          <cell r="AD44">
            <v>101</v>
          </cell>
          <cell r="AE44">
            <v>595</v>
          </cell>
          <cell r="AF44">
            <v>589</v>
          </cell>
          <cell r="AG44">
            <v>2073</v>
          </cell>
          <cell r="AH44">
            <v>1948</v>
          </cell>
          <cell r="AI44">
            <v>5729</v>
          </cell>
          <cell r="AJ44">
            <v>5922</v>
          </cell>
          <cell r="AK44">
            <v>863</v>
          </cell>
          <cell r="AL44">
            <v>1390</v>
          </cell>
          <cell r="AM44">
            <v>1324.6218077368217</v>
          </cell>
          <cell r="AN44">
            <v>3024.7104666261803</v>
          </cell>
          <cell r="AO44">
            <v>3197.4211880779462</v>
          </cell>
          <cell r="AP44">
            <v>1567.7566323832179</v>
          </cell>
          <cell r="AQ44">
            <v>1255.1547505693143</v>
          </cell>
          <cell r="AR44">
            <v>1081.6349025745405</v>
          </cell>
          <cell r="AS44">
            <v>1150.3223921544645</v>
          </cell>
          <cell r="AT44">
            <v>833.20915504089362</v>
          </cell>
          <cell r="AU44">
            <v>1515.3123088485665</v>
          </cell>
          <cell r="AV44">
            <v>2321.95104235488</v>
          </cell>
          <cell r="AW44">
            <v>2166.3292444696763</v>
          </cell>
          <cell r="AX44">
            <v>3.2486999999999999</v>
          </cell>
          <cell r="AY44">
            <v>3.4342000000000001</v>
          </cell>
          <cell r="AZ44">
            <v>1.6839</v>
          </cell>
          <cell r="BA44">
            <v>1.3481000000000001</v>
          </cell>
          <cell r="BB44">
            <v>1.1617</v>
          </cell>
          <cell r="BC44">
            <v>1.2355</v>
          </cell>
          <cell r="BD44">
            <v>0.89490000000000003</v>
          </cell>
          <cell r="BE44">
            <v>1.6274999999999999</v>
          </cell>
          <cell r="BF44">
            <v>2.4939</v>
          </cell>
          <cell r="BG44">
            <v>2.3268</v>
          </cell>
          <cell r="BH44">
            <v>1.4227000000000001</v>
          </cell>
          <cell r="BI44">
            <v>1.115</v>
          </cell>
          <cell r="BJ44">
            <v>0.94</v>
          </cell>
          <cell r="BN44">
            <v>0.92579999999999996</v>
          </cell>
          <cell r="BO44">
            <v>0.92310000000000003</v>
          </cell>
          <cell r="BR44">
            <v>10</v>
          </cell>
          <cell r="BS44">
            <v>1</v>
          </cell>
          <cell r="BT44">
            <v>5.0000000000000044E-3</v>
          </cell>
          <cell r="BU44">
            <v>18814.5</v>
          </cell>
          <cell r="CF44">
            <v>24001093.215</v>
          </cell>
          <cell r="CG44">
            <v>0.92090000000000005</v>
          </cell>
          <cell r="CH44">
            <v>1268.9692534253597</v>
          </cell>
          <cell r="CI44">
            <v>1275.67</v>
          </cell>
        </row>
        <row r="45">
          <cell r="D45">
            <v>380119</v>
          </cell>
          <cell r="E45">
            <v>1.5780000000000001</v>
          </cell>
          <cell r="F45">
            <v>646407878.43000007</v>
          </cell>
          <cell r="G45">
            <v>7096915.81057896</v>
          </cell>
          <cell r="H45">
            <v>6128393.5078472989</v>
          </cell>
          <cell r="I45">
            <v>22205550.770680241</v>
          </cell>
          <cell r="J45">
            <v>18230085.954239629</v>
          </cell>
          <cell r="K45">
            <v>42645645.096663877</v>
          </cell>
          <cell r="L45">
            <v>40631335.434021518</v>
          </cell>
          <cell r="M45">
            <v>137758518.57676768</v>
          </cell>
          <cell r="N45">
            <v>180235851.45415032</v>
          </cell>
          <cell r="O45">
            <v>63941669.007087603</v>
          </cell>
          <cell r="P45">
            <v>127533912.81796293</v>
          </cell>
          <cell r="Q45">
            <v>409637438.80228144</v>
          </cell>
          <cell r="R45">
            <v>4497411.7937762737</v>
          </cell>
          <cell r="S45">
            <v>3883646.0759488586</v>
          </cell>
          <cell r="T45">
            <v>14071958.663295463</v>
          </cell>
          <cell r="U45">
            <v>11552652.695969347</v>
          </cell>
          <cell r="V45">
            <v>27025123.635401696</v>
          </cell>
          <cell r="W45">
            <v>25748628.285184737</v>
          </cell>
          <cell r="X45">
            <v>87299441.43014428</v>
          </cell>
          <cell r="Y45">
            <v>114217903.32962631</v>
          </cell>
          <cell r="Z45">
            <v>40520702.792831182</v>
          </cell>
          <cell r="AA45">
            <v>80819970.100103244</v>
          </cell>
          <cell r="AB45">
            <v>50619</v>
          </cell>
          <cell r="AC45">
            <v>233</v>
          </cell>
          <cell r="AD45">
            <v>182</v>
          </cell>
          <cell r="AE45">
            <v>1146</v>
          </cell>
          <cell r="AF45">
            <v>1052</v>
          </cell>
          <cell r="AG45">
            <v>4391</v>
          </cell>
          <cell r="AH45">
            <v>4099</v>
          </cell>
          <cell r="AI45">
            <v>15029</v>
          </cell>
          <cell r="AJ45">
            <v>16459</v>
          </cell>
          <cell r="AK45">
            <v>2478</v>
          </cell>
          <cell r="AL45">
            <v>5550</v>
          </cell>
          <cell r="AM45">
            <v>674.38023733229522</v>
          </cell>
          <cell r="AN45">
            <v>1608.5163783176943</v>
          </cell>
          <cell r="AO45">
            <v>1778.226225251309</v>
          </cell>
          <cell r="AP45">
            <v>1023.2663367725031</v>
          </cell>
          <cell r="AQ45">
            <v>915.13408554890259</v>
          </cell>
          <cell r="AR45">
            <v>512.88855301377237</v>
          </cell>
          <cell r="AS45">
            <v>523.47377988909363</v>
          </cell>
          <cell r="AT45">
            <v>484.06104547954106</v>
          </cell>
          <cell r="AU45">
            <v>578.29507326096314</v>
          </cell>
          <cell r="AV45">
            <v>1362.6816919838304</v>
          </cell>
          <cell r="AW45">
            <v>1213.5130645661147</v>
          </cell>
          <cell r="AX45">
            <v>1.7277</v>
          </cell>
          <cell r="AY45">
            <v>1.9098999999999999</v>
          </cell>
          <cell r="AZ45">
            <v>1.0991</v>
          </cell>
          <cell r="BA45">
            <v>0.9829</v>
          </cell>
          <cell r="BB45">
            <v>0.55089999999999995</v>
          </cell>
          <cell r="BC45">
            <v>0.56220000000000003</v>
          </cell>
          <cell r="BD45">
            <v>0.51990000000000003</v>
          </cell>
          <cell r="BE45">
            <v>0.62109999999999999</v>
          </cell>
          <cell r="BF45">
            <v>1.6</v>
          </cell>
          <cell r="BG45">
            <v>1.6</v>
          </cell>
          <cell r="BH45">
            <v>0.76349999999999996</v>
          </cell>
          <cell r="BI45">
            <v>1</v>
          </cell>
          <cell r="BJ45">
            <v>0.96</v>
          </cell>
          <cell r="BN45">
            <v>0.92079999999999995</v>
          </cell>
          <cell r="BO45">
            <v>0.92100000000000004</v>
          </cell>
          <cell r="BP45">
            <v>0.92079999999999995</v>
          </cell>
          <cell r="BR45">
            <v>11</v>
          </cell>
          <cell r="BS45">
            <v>0</v>
          </cell>
          <cell r="BT45">
            <v>0</v>
          </cell>
          <cell r="BU45">
            <v>49701</v>
          </cell>
          <cell r="CF45">
            <v>37534195.200000003</v>
          </cell>
          <cell r="CG45">
            <v>0.9224</v>
          </cell>
          <cell r="CH45">
            <v>756.48767604560999</v>
          </cell>
          <cell r="CI45">
            <v>755.2</v>
          </cell>
        </row>
        <row r="46">
          <cell r="D46">
            <v>380097</v>
          </cell>
          <cell r="E46">
            <v>1.276</v>
          </cell>
          <cell r="F46">
            <v>152380415.13</v>
          </cell>
          <cell r="G46">
            <v>1445115.8288592552</v>
          </cell>
          <cell r="H46">
            <v>1437750.5801406847</v>
          </cell>
          <cell r="I46">
            <v>4635609.8111015344</v>
          </cell>
          <cell r="J46">
            <v>4595112.2006072141</v>
          </cell>
          <cell r="K46">
            <v>13564255.743065992</v>
          </cell>
          <cell r="L46">
            <v>13542315.986209255</v>
          </cell>
          <cell r="M46">
            <v>31754786.980409231</v>
          </cell>
          <cell r="N46">
            <v>44379535.133612134</v>
          </cell>
          <cell r="O46">
            <v>13100219.949855877</v>
          </cell>
          <cell r="P46">
            <v>23925712.916138828</v>
          </cell>
          <cell r="Q46">
            <v>119420388.03291535</v>
          </cell>
          <cell r="R46">
            <v>1132535.9160338989</v>
          </cell>
          <cell r="S46">
            <v>1126763.7775397215</v>
          </cell>
          <cell r="T46">
            <v>3632923.0494526131</v>
          </cell>
          <cell r="U46">
            <v>3601185.1101937415</v>
          </cell>
          <cell r="V46">
            <v>10630294.469487455</v>
          </cell>
          <cell r="W46">
            <v>10613100.302671829</v>
          </cell>
          <cell r="X46">
            <v>24886196.693110682</v>
          </cell>
          <cell r="Y46">
            <v>34780199.947971888</v>
          </cell>
          <cell r="Z46">
            <v>10266630.054745985</v>
          </cell>
          <cell r="AA46">
            <v>18750558.711707544</v>
          </cell>
          <cell r="AB46">
            <v>8371</v>
          </cell>
          <cell r="AC46">
            <v>33</v>
          </cell>
          <cell r="AD46">
            <v>38</v>
          </cell>
          <cell r="AE46">
            <v>211</v>
          </cell>
          <cell r="AF46">
            <v>191</v>
          </cell>
          <cell r="AG46">
            <v>893</v>
          </cell>
          <cell r="AH46">
            <v>901</v>
          </cell>
          <cell r="AI46">
            <v>2581</v>
          </cell>
          <cell r="AJ46">
            <v>2402</v>
          </cell>
          <cell r="AK46">
            <v>436</v>
          </cell>
          <cell r="AL46">
            <v>685</v>
          </cell>
          <cell r="AM46">
            <v>1188.8303670699972</v>
          </cell>
          <cell r="AN46">
            <v>2859.9391819037851</v>
          </cell>
          <cell r="AO46">
            <v>2470.9731963590384</v>
          </cell>
          <cell r="AP46">
            <v>1434.8037320113006</v>
          </cell>
          <cell r="AQ46">
            <v>1571.1976920566065</v>
          </cell>
          <cell r="AR46">
            <v>992.00209681667184</v>
          </cell>
          <cell r="AS46">
            <v>981.60380157897055</v>
          </cell>
          <cell r="AT46">
            <v>803.50628610069361</v>
          </cell>
          <cell r="AU46">
            <v>1206.6402979451807</v>
          </cell>
          <cell r="AV46">
            <v>1962.2763866104713</v>
          </cell>
          <cell r="AW46">
            <v>2281.0898676043239</v>
          </cell>
          <cell r="AX46">
            <v>3.0718000000000001</v>
          </cell>
          <cell r="AY46">
            <v>2.6539999999999999</v>
          </cell>
          <cell r="AZ46">
            <v>1.5410999999999999</v>
          </cell>
          <cell r="BA46">
            <v>1.6876</v>
          </cell>
          <cell r="BB46">
            <v>1.0654999999999999</v>
          </cell>
          <cell r="BC46">
            <v>1.0543</v>
          </cell>
          <cell r="BD46">
            <v>0.86299999999999999</v>
          </cell>
          <cell r="BE46">
            <v>1.296</v>
          </cell>
          <cell r="BF46">
            <v>2.1076000000000001</v>
          </cell>
          <cell r="BG46">
            <v>2.4500000000000002</v>
          </cell>
          <cell r="BH46">
            <v>1.2768999999999999</v>
          </cell>
          <cell r="BI46">
            <v>1.115</v>
          </cell>
          <cell r="BJ46">
            <v>0.93</v>
          </cell>
          <cell r="BN46">
            <v>0.92079999999999995</v>
          </cell>
          <cell r="BO46">
            <v>0.91930000000000001</v>
          </cell>
          <cell r="BR46">
            <v>11</v>
          </cell>
          <cell r="BS46">
            <v>1</v>
          </cell>
          <cell r="BT46">
            <v>2.1499999999999964E-2</v>
          </cell>
          <cell r="BU46">
            <v>8039</v>
          </cell>
          <cell r="CF46">
            <v>9154411.25</v>
          </cell>
          <cell r="CG46">
            <v>0.9204</v>
          </cell>
          <cell r="CH46">
            <v>1138.2270632452507</v>
          </cell>
          <cell r="CI46">
            <v>1138.75</v>
          </cell>
        </row>
        <row r="47">
          <cell r="D47">
            <v>380246</v>
          </cell>
          <cell r="E47">
            <v>1.276</v>
          </cell>
          <cell r="F47">
            <v>208241765.10000002</v>
          </cell>
          <cell r="G47">
            <v>2305355.9429149106</v>
          </cell>
          <cell r="H47">
            <v>1785091.7040319555</v>
          </cell>
          <cell r="I47">
            <v>7247586.5472689448</v>
          </cell>
          <cell r="J47">
            <v>6298898.5755082797</v>
          </cell>
          <cell r="K47">
            <v>22003966.226156425</v>
          </cell>
          <cell r="L47">
            <v>21624218.023477662</v>
          </cell>
          <cell r="M47">
            <v>38074641.731775269</v>
          </cell>
          <cell r="N47">
            <v>64737845.455106422</v>
          </cell>
          <cell r="O47">
            <v>14068397.911606101</v>
          </cell>
          <cell r="P47">
            <v>30095762.982154027</v>
          </cell>
          <cell r="Q47">
            <v>163198875.47021943</v>
          </cell>
          <cell r="R47">
            <v>1806705.2844160742</v>
          </cell>
          <cell r="S47">
            <v>1398974.6896802159</v>
          </cell>
          <cell r="T47">
            <v>5679926.7611825587</v>
          </cell>
          <cell r="U47">
            <v>4936440.8898967709</v>
          </cell>
          <cell r="V47">
            <v>17244487.638053626</v>
          </cell>
          <cell r="W47">
            <v>16946879.328744248</v>
          </cell>
          <cell r="X47">
            <v>29839060.918319177</v>
          </cell>
          <cell r="Y47">
            <v>50734988.601180583</v>
          </cell>
          <cell r="Z47">
            <v>11025390.212857446</v>
          </cell>
          <cell r="AA47">
            <v>23586021.145888735</v>
          </cell>
          <cell r="AB47">
            <v>10129</v>
          </cell>
          <cell r="AC47">
            <v>52</v>
          </cell>
          <cell r="AD47">
            <v>47</v>
          </cell>
          <cell r="AE47">
            <v>271</v>
          </cell>
          <cell r="AF47">
            <v>279</v>
          </cell>
          <cell r="AG47">
            <v>1172</v>
          </cell>
          <cell r="AH47">
            <v>1084</v>
          </cell>
          <cell r="AI47">
            <v>3122</v>
          </cell>
          <cell r="AJ47">
            <v>2866</v>
          </cell>
          <cell r="AK47">
            <v>490</v>
          </cell>
          <cell r="AL47">
            <v>746</v>
          </cell>
          <cell r="AM47">
            <v>1342.6701835506913</v>
          </cell>
          <cell r="AN47">
            <v>2895.3610327180672</v>
          </cell>
          <cell r="AO47">
            <v>2480.4515774471915</v>
          </cell>
          <cell r="AP47">
            <v>1746.5949450130868</v>
          </cell>
          <cell r="AQ47">
            <v>1474.4447102439578</v>
          </cell>
          <cell r="AR47">
            <v>1226.1438878024478</v>
          </cell>
          <cell r="AS47">
            <v>1302.8043764409783</v>
          </cell>
          <cell r="AT47">
            <v>796.47290514411634</v>
          </cell>
          <cell r="AU47">
            <v>1475.1973889619849</v>
          </cell>
          <cell r="AV47">
            <v>1875.0663627308579</v>
          </cell>
          <cell r="AW47">
            <v>2634.7208608007973</v>
          </cell>
          <cell r="AX47">
            <v>3.1097999999999999</v>
          </cell>
          <cell r="AY47">
            <v>2.6642000000000001</v>
          </cell>
          <cell r="AZ47">
            <v>1.8759999999999999</v>
          </cell>
          <cell r="BA47">
            <v>1.5837000000000001</v>
          </cell>
          <cell r="BB47">
            <v>1.3169999999999999</v>
          </cell>
          <cell r="BC47">
            <v>1.3993</v>
          </cell>
          <cell r="BD47">
            <v>0.85550000000000004</v>
          </cell>
          <cell r="BE47">
            <v>1.5845</v>
          </cell>
          <cell r="BF47">
            <v>2.0139</v>
          </cell>
          <cell r="BG47">
            <v>2.8298999999999999</v>
          </cell>
          <cell r="BH47">
            <v>1.4420999999999999</v>
          </cell>
          <cell r="BI47">
            <v>1.115</v>
          </cell>
          <cell r="BJ47">
            <v>0.91</v>
          </cell>
          <cell r="BN47">
            <v>0.89929999999999999</v>
          </cell>
          <cell r="BO47">
            <v>0.91469999999999996</v>
          </cell>
          <cell r="BP47">
            <v>0.89929999999999999</v>
          </cell>
          <cell r="BR47">
            <v>12</v>
          </cell>
          <cell r="BS47">
            <v>0</v>
          </cell>
          <cell r="BT47">
            <v>0</v>
          </cell>
          <cell r="BU47">
            <v>9884</v>
          </cell>
          <cell r="CF47">
            <v>12414798.199999999</v>
          </cell>
          <cell r="CG47">
            <v>0.91559999999999997</v>
          </cell>
          <cell r="CH47">
            <v>1278.7514107937795</v>
          </cell>
          <cell r="CI47">
            <v>1256.05</v>
          </cell>
        </row>
        <row r="48">
          <cell r="D48">
            <v>380185</v>
          </cell>
          <cell r="E48">
            <v>1.276</v>
          </cell>
          <cell r="F48">
            <v>438825332.46999991</v>
          </cell>
          <cell r="G48">
            <v>5936117.7181497207</v>
          </cell>
          <cell r="H48">
            <v>6431913.527151037</v>
          </cell>
          <cell r="I48">
            <v>17472436.812571503</v>
          </cell>
          <cell r="J48">
            <v>14030896.633308921</v>
          </cell>
          <cell r="K48">
            <v>40558087.339204013</v>
          </cell>
          <cell r="L48">
            <v>37302040.392590418</v>
          </cell>
          <cell r="M48">
            <v>69925882.138338268</v>
          </cell>
          <cell r="N48">
            <v>125145749.40665768</v>
          </cell>
          <cell r="O48">
            <v>42400232.352153845</v>
          </cell>
          <cell r="P48">
            <v>79621976.149874523</v>
          </cell>
          <cell r="Q48">
            <v>343907000.36833847</v>
          </cell>
          <cell r="R48">
            <v>4652129.873158088</v>
          </cell>
          <cell r="S48">
            <v>5040684.5824067686</v>
          </cell>
          <cell r="T48">
            <v>13693132.298253529</v>
          </cell>
          <cell r="U48">
            <v>10996000.496323606</v>
          </cell>
          <cell r="V48">
            <v>31785334.905332297</v>
          </cell>
          <cell r="W48">
            <v>29233573.97538434</v>
          </cell>
          <cell r="X48">
            <v>54800848.070798017</v>
          </cell>
          <cell r="Y48">
            <v>98076606.118070275</v>
          </cell>
          <cell r="Z48">
            <v>33229022.219556306</v>
          </cell>
          <cell r="AA48">
            <v>62399667.829055265</v>
          </cell>
          <cell r="AB48">
            <v>30778</v>
          </cell>
          <cell r="AC48">
            <v>118</v>
          </cell>
          <cell r="AD48">
            <v>126</v>
          </cell>
          <cell r="AE48">
            <v>633</v>
          </cell>
          <cell r="AF48">
            <v>610</v>
          </cell>
          <cell r="AG48">
            <v>2970</v>
          </cell>
          <cell r="AH48">
            <v>2615</v>
          </cell>
          <cell r="AI48">
            <v>9331</v>
          </cell>
          <cell r="AJ48">
            <v>9519</v>
          </cell>
          <cell r="AK48">
            <v>1663</v>
          </cell>
          <cell r="AL48">
            <v>3193</v>
          </cell>
          <cell r="AM48">
            <v>931.14941508095205</v>
          </cell>
          <cell r="AN48">
            <v>3285.4024527952602</v>
          </cell>
          <cell r="AO48">
            <v>3333.786099475376</v>
          </cell>
          <cell r="AP48">
            <v>1802.6767111971469</v>
          </cell>
          <cell r="AQ48">
            <v>1502.185860153498</v>
          </cell>
          <cell r="AR48">
            <v>891.84441372986248</v>
          </cell>
          <cell r="AS48">
            <v>931.59891572289155</v>
          </cell>
          <cell r="AT48">
            <v>489.415640256475</v>
          </cell>
          <cell r="AU48">
            <v>858.60389850185845</v>
          </cell>
          <cell r="AV48">
            <v>1665.1143625754812</v>
          </cell>
          <cell r="AW48">
            <v>1628.5538111769304</v>
          </cell>
          <cell r="AX48">
            <v>3.5287000000000002</v>
          </cell>
          <cell r="AY48">
            <v>3.5807000000000002</v>
          </cell>
          <cell r="AZ48">
            <v>1.9361999999999999</v>
          </cell>
          <cell r="BA48">
            <v>1.6133999999999999</v>
          </cell>
          <cell r="BB48">
            <v>0.95789999999999997</v>
          </cell>
          <cell r="BC48">
            <v>1.0005999999999999</v>
          </cell>
          <cell r="BD48">
            <v>0.52569999999999995</v>
          </cell>
          <cell r="BE48">
            <v>0.92220000000000002</v>
          </cell>
          <cell r="BF48">
            <v>1.7884</v>
          </cell>
          <cell r="BG48">
            <v>1.7492000000000001</v>
          </cell>
          <cell r="BH48">
            <v>1.0001</v>
          </cell>
          <cell r="BI48">
            <v>1.05</v>
          </cell>
          <cell r="BJ48">
            <v>0.94</v>
          </cell>
          <cell r="BN48">
            <v>0.89929999999999999</v>
          </cell>
          <cell r="BO48">
            <v>0.89410000000000001</v>
          </cell>
          <cell r="BR48">
            <v>12</v>
          </cell>
          <cell r="BS48">
            <v>1</v>
          </cell>
          <cell r="BT48">
            <v>2.0699999999999941E-2</v>
          </cell>
          <cell r="BU48">
            <v>29338.5</v>
          </cell>
          <cell r="CF48">
            <v>24066078.164999999</v>
          </cell>
          <cell r="CG48">
            <v>0.8972</v>
          </cell>
          <cell r="CH48">
            <v>818.33969007082351</v>
          </cell>
          <cell r="CI48">
            <v>820.29</v>
          </cell>
        </row>
        <row r="49">
          <cell r="D49">
            <v>380003</v>
          </cell>
          <cell r="E49">
            <v>1.276</v>
          </cell>
          <cell r="F49">
            <v>369589563.75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37792.82289706538</v>
          </cell>
          <cell r="L49">
            <v>42805.998512791011</v>
          </cell>
          <cell r="M49">
            <v>83261514.871668771</v>
          </cell>
          <cell r="N49">
            <v>137973357.06607243</v>
          </cell>
          <cell r="O49">
            <v>44511368.634732656</v>
          </cell>
          <cell r="P49">
            <v>103762724.35611631</v>
          </cell>
          <cell r="Q49">
            <v>289646993.53448278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29618.199762590422</v>
          </cell>
          <cell r="W49">
            <v>33547.02077804938</v>
          </cell>
          <cell r="X49">
            <v>65251970.902561732</v>
          </cell>
          <cell r="Y49">
            <v>108129590.17717275</v>
          </cell>
          <cell r="Z49">
            <v>34883517.738818698</v>
          </cell>
          <cell r="AA49">
            <v>81318749.495388955</v>
          </cell>
          <cell r="AB49">
            <v>47749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17917</v>
          </cell>
          <cell r="AJ49">
            <v>21430</v>
          </cell>
          <cell r="AK49">
            <v>2496</v>
          </cell>
          <cell r="AL49">
            <v>5906</v>
          </cell>
          <cell r="AM49">
            <v>505.50272175766821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303.49189272088768</v>
          </cell>
          <cell r="AU49">
            <v>420.47593007144479</v>
          </cell>
          <cell r="AV49">
            <v>1164.6473604039363</v>
          </cell>
          <cell r="AW49">
            <v>1147.4030575599525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0.32600000000000001</v>
          </cell>
          <cell r="BE49">
            <v>0.4516</v>
          </cell>
          <cell r="BF49">
            <v>1.6</v>
          </cell>
          <cell r="BG49">
            <v>1.6</v>
          </cell>
          <cell r="BH49">
            <v>0.60650000000000004</v>
          </cell>
          <cell r="BI49">
            <v>1</v>
          </cell>
          <cell r="BJ49">
            <v>0.91</v>
          </cell>
          <cell r="BN49">
            <v>0.87860000000000005</v>
          </cell>
          <cell r="BO49">
            <v>0.88339999999999996</v>
          </cell>
          <cell r="BP49">
            <v>0.87860000000000005</v>
          </cell>
          <cell r="BR49">
            <v>13</v>
          </cell>
          <cell r="BS49">
            <v>0</v>
          </cell>
          <cell r="BT49">
            <v>0</v>
          </cell>
          <cell r="BU49">
            <v>48930</v>
          </cell>
          <cell r="CF49">
            <v>22647739.800000001</v>
          </cell>
          <cell r="CG49">
            <v>0.87990000000000002</v>
          </cell>
          <cell r="CH49">
            <v>463.55018586318658</v>
          </cell>
          <cell r="CI49">
            <v>462.86</v>
          </cell>
        </row>
        <row r="50">
          <cell r="D50">
            <v>380144</v>
          </cell>
          <cell r="E50">
            <v>1.591</v>
          </cell>
          <cell r="F50">
            <v>283258967.33000004</v>
          </cell>
          <cell r="G50">
            <v>3191321.1855298546</v>
          </cell>
          <cell r="H50">
            <v>1685973.9717780682</v>
          </cell>
          <cell r="I50">
            <v>8827676.5393254571</v>
          </cell>
          <cell r="J50">
            <v>7858333.606168652</v>
          </cell>
          <cell r="K50">
            <v>22667468.417067923</v>
          </cell>
          <cell r="L50">
            <v>22434293.501060907</v>
          </cell>
          <cell r="M50">
            <v>56436387.904976107</v>
          </cell>
          <cell r="N50">
            <v>87183003.849557877</v>
          </cell>
          <cell r="O50">
            <v>27340978.048909239</v>
          </cell>
          <cell r="P50">
            <v>45633530.305625945</v>
          </cell>
          <cell r="Q50">
            <v>178038320.13199249</v>
          </cell>
          <cell r="R50">
            <v>2005858.6961218445</v>
          </cell>
          <cell r="S50">
            <v>1059694.5140025571</v>
          </cell>
          <cell r="T50">
            <v>5548508.1956791058</v>
          </cell>
          <cell r="U50">
            <v>4939241.7386352308</v>
          </cell>
          <cell r="V50">
            <v>14247308.873078519</v>
          </cell>
          <cell r="W50">
            <v>14100750.157800697</v>
          </cell>
          <cell r="X50">
            <v>35472273.981757455</v>
          </cell>
          <cell r="Y50">
            <v>54797613.98463726</v>
          </cell>
          <cell r="Z50">
            <v>17184775.643563319</v>
          </cell>
          <cell r="AA50">
            <v>28682294.346716497</v>
          </cell>
          <cell r="AB50">
            <v>15694</v>
          </cell>
          <cell r="AC50">
            <v>65</v>
          </cell>
          <cell r="AD50">
            <v>56</v>
          </cell>
          <cell r="AE50">
            <v>371</v>
          </cell>
          <cell r="AF50">
            <v>337</v>
          </cell>
          <cell r="AG50">
            <v>1633</v>
          </cell>
          <cell r="AH50">
            <v>1568</v>
          </cell>
          <cell r="AI50">
            <v>4826</v>
          </cell>
          <cell r="AJ50">
            <v>4608</v>
          </cell>
          <cell r="AK50">
            <v>898</v>
          </cell>
          <cell r="AL50">
            <v>1332</v>
          </cell>
          <cell r="AM50">
            <v>945.36298443137764</v>
          </cell>
          <cell r="AN50">
            <v>2571.6137129767235</v>
          </cell>
          <cell r="AO50">
            <v>1576.9263601228529</v>
          </cell>
          <cell r="AP50">
            <v>1246.2956414373552</v>
          </cell>
          <cell r="AQ50">
            <v>1221.3753062896219</v>
          </cell>
          <cell r="AR50">
            <v>727.0518918696938</v>
          </cell>
          <cell r="AS50">
            <v>749.40211297835333</v>
          </cell>
          <cell r="AT50">
            <v>612.52027182203085</v>
          </cell>
          <cell r="AU50">
            <v>990.98694271985789</v>
          </cell>
          <cell r="AV50">
            <v>1594.7267672200558</v>
          </cell>
          <cell r="AW50">
            <v>1794.4378345042853</v>
          </cell>
          <cell r="AX50">
            <v>2.7621000000000002</v>
          </cell>
          <cell r="AY50">
            <v>1.6937</v>
          </cell>
          <cell r="AZ50">
            <v>1.3386</v>
          </cell>
          <cell r="BA50">
            <v>1.3118000000000001</v>
          </cell>
          <cell r="BB50">
            <v>0.78090000000000004</v>
          </cell>
          <cell r="BC50">
            <v>0.80489999999999995</v>
          </cell>
          <cell r="BD50">
            <v>0.65790000000000004</v>
          </cell>
          <cell r="BE50">
            <v>1.0644</v>
          </cell>
          <cell r="BF50">
            <v>1.7128000000000001</v>
          </cell>
          <cell r="BG50">
            <v>1.9273</v>
          </cell>
          <cell r="BH50">
            <v>1.0154000000000001</v>
          </cell>
          <cell r="BI50">
            <v>1.115</v>
          </cell>
          <cell r="BJ50">
            <v>0.91</v>
          </cell>
          <cell r="BN50">
            <v>0.87860000000000005</v>
          </cell>
          <cell r="BO50">
            <v>0.86280000000000001</v>
          </cell>
          <cell r="BR50">
            <v>13</v>
          </cell>
          <cell r="BS50">
            <v>1</v>
          </cell>
          <cell r="BT50">
            <v>3.5200000000000009E-2</v>
          </cell>
          <cell r="BU50">
            <v>15016</v>
          </cell>
          <cell r="CF50">
            <v>16177337.439999999</v>
          </cell>
          <cell r="CG50">
            <v>0.86519999999999997</v>
          </cell>
          <cell r="CH50">
            <v>1060.9563935611538</v>
          </cell>
          <cell r="CI50">
            <v>1077.3399999999999</v>
          </cell>
        </row>
        <row r="51">
          <cell r="D51">
            <v>380013</v>
          </cell>
          <cell r="E51">
            <v>1.276</v>
          </cell>
          <cell r="F51">
            <v>436644550.06000006</v>
          </cell>
          <cell r="G51">
            <v>6897524.8626240361</v>
          </cell>
          <cell r="H51">
            <v>7221220.0150360968</v>
          </cell>
          <cell r="I51">
            <v>26050254.023596387</v>
          </cell>
          <cell r="J51">
            <v>24302223.424293775</v>
          </cell>
          <cell r="K51">
            <v>60383278.623591296</v>
          </cell>
          <cell r="L51">
            <v>58914265.535866097</v>
          </cell>
          <cell r="M51">
            <v>55607212.778780341</v>
          </cell>
          <cell r="N51">
            <v>129415968.82733966</v>
          </cell>
          <cell r="O51">
            <v>18967857.439026993</v>
          </cell>
          <cell r="P51">
            <v>48884744.529845349</v>
          </cell>
          <cell r="Q51">
            <v>342197923.24451411</v>
          </cell>
          <cell r="R51">
            <v>5405583.7481379593</v>
          </cell>
          <cell r="S51">
            <v>5659263.334667787</v>
          </cell>
          <cell r="T51">
            <v>20415559.579620995</v>
          </cell>
          <cell r="U51">
            <v>19045629.64286346</v>
          </cell>
          <cell r="V51">
            <v>47322318.670526095</v>
          </cell>
          <cell r="W51">
            <v>46171054.495192863</v>
          </cell>
          <cell r="X51">
            <v>43579320.359545723</v>
          </cell>
          <cell r="Y51">
            <v>101423173.06217842</v>
          </cell>
          <cell r="Z51">
            <v>14865092.03685501</v>
          </cell>
          <cell r="AA51">
            <v>38310928.31492582</v>
          </cell>
          <cell r="AB51">
            <v>49015</v>
          </cell>
          <cell r="AC51">
            <v>309</v>
          </cell>
          <cell r="AD51">
            <v>300</v>
          </cell>
          <cell r="AE51">
            <v>1467</v>
          </cell>
          <cell r="AF51">
            <v>1410</v>
          </cell>
          <cell r="AG51">
            <v>4893</v>
          </cell>
          <cell r="AH51">
            <v>4817</v>
          </cell>
          <cell r="AI51">
            <v>13903</v>
          </cell>
          <cell r="AJ51">
            <v>16860</v>
          </cell>
          <cell r="AK51">
            <v>1689</v>
          </cell>
          <cell r="AL51">
            <v>3367</v>
          </cell>
          <cell r="AM51">
            <v>581.7911578845152</v>
          </cell>
          <cell r="AN51">
            <v>1457.8165448052748</v>
          </cell>
          <cell r="AO51">
            <v>1572.0175929632742</v>
          </cell>
          <cell r="AP51">
            <v>1159.7114053408882</v>
          </cell>
          <cell r="AQ51">
            <v>1125.628229483656</v>
          </cell>
          <cell r="AR51">
            <v>805.9526989325924</v>
          </cell>
          <cell r="AS51">
            <v>798.75189424940936</v>
          </cell>
          <cell r="AT51">
            <v>261.21053225650172</v>
          </cell>
          <cell r="AU51">
            <v>501.30077630574539</v>
          </cell>
          <cell r="AV51">
            <v>733.42668427348588</v>
          </cell>
          <cell r="AW51">
            <v>948.19642399083796</v>
          </cell>
          <cell r="AX51">
            <v>1.5658000000000001</v>
          </cell>
          <cell r="AY51">
            <v>1.6884999999999999</v>
          </cell>
          <cell r="AZ51">
            <v>1.2456</v>
          </cell>
          <cell r="BA51">
            <v>1.2090000000000001</v>
          </cell>
          <cell r="BB51">
            <v>0.86560000000000004</v>
          </cell>
          <cell r="BC51">
            <v>0.8579</v>
          </cell>
          <cell r="BD51">
            <v>0.28060000000000002</v>
          </cell>
          <cell r="BE51">
            <v>0.53839999999999999</v>
          </cell>
          <cell r="BF51">
            <v>1.6</v>
          </cell>
          <cell r="BG51">
            <v>1.6</v>
          </cell>
          <cell r="BH51">
            <v>0.69279999999999997</v>
          </cell>
          <cell r="BI51">
            <v>1</v>
          </cell>
          <cell r="BJ51">
            <v>0.95</v>
          </cell>
          <cell r="BN51">
            <v>0.84340000000000004</v>
          </cell>
          <cell r="BO51">
            <v>0.84340000000000004</v>
          </cell>
          <cell r="BP51">
            <v>0.84340000000000004</v>
          </cell>
          <cell r="BR51">
            <v>14</v>
          </cell>
          <cell r="BS51">
            <v>0</v>
          </cell>
          <cell r="BT51">
            <v>0</v>
          </cell>
          <cell r="BU51">
            <v>52216</v>
          </cell>
          <cell r="CF51">
            <v>26501708.640000001</v>
          </cell>
          <cell r="CG51">
            <v>0.82830000000000004</v>
          </cell>
          <cell r="CH51">
            <v>498.47111968964083</v>
          </cell>
          <cell r="CI51">
            <v>507.54</v>
          </cell>
        </row>
        <row r="52">
          <cell r="D52">
            <v>380162</v>
          </cell>
          <cell r="E52">
            <v>1.276</v>
          </cell>
          <cell r="F52">
            <v>174899746.06000006</v>
          </cell>
          <cell r="G52">
            <v>2016174.5468435243</v>
          </cell>
          <cell r="H52">
            <v>1796016.5204398918</v>
          </cell>
          <cell r="I52">
            <v>8974511.6852093097</v>
          </cell>
          <cell r="J52">
            <v>7021691.6292695254</v>
          </cell>
          <cell r="K52">
            <v>15127741.740089249</v>
          </cell>
          <cell r="L52">
            <v>13910315.90751075</v>
          </cell>
          <cell r="M52">
            <v>25268943.656321201</v>
          </cell>
          <cell r="N52">
            <v>49908781.002304941</v>
          </cell>
          <cell r="O52">
            <v>11815137.592853503</v>
          </cell>
          <cell r="P52">
            <v>39060431.779158138</v>
          </cell>
          <cell r="Q52">
            <v>137068766.50470221</v>
          </cell>
          <cell r="R52">
            <v>1580074.0962723545</v>
          </cell>
          <cell r="S52">
            <v>1407536.4580249935</v>
          </cell>
          <cell r="T52">
            <v>7033316.367718895</v>
          </cell>
          <cell r="U52">
            <v>5502893.1263867756</v>
          </cell>
          <cell r="V52">
            <v>11855596.974991575</v>
          </cell>
          <cell r="W52">
            <v>10901501.494914381</v>
          </cell>
          <cell r="X52">
            <v>19803247.379562069</v>
          </cell>
          <cell r="Y52">
            <v>39113464.735348701</v>
          </cell>
          <cell r="Z52">
            <v>9259512.2201046254</v>
          </cell>
          <cell r="AA52">
            <v>30611623.651377849</v>
          </cell>
          <cell r="AB52">
            <v>14424</v>
          </cell>
          <cell r="AC52">
            <v>80</v>
          </cell>
          <cell r="AD52">
            <v>56</v>
          </cell>
          <cell r="AE52">
            <v>338</v>
          </cell>
          <cell r="AF52">
            <v>334</v>
          </cell>
          <cell r="AG52">
            <v>1440</v>
          </cell>
          <cell r="AH52">
            <v>1359</v>
          </cell>
          <cell r="AI52">
            <v>4052</v>
          </cell>
          <cell r="AJ52">
            <v>4404</v>
          </cell>
          <cell r="AK52">
            <v>707</v>
          </cell>
          <cell r="AL52">
            <v>1654</v>
          </cell>
          <cell r="AM52">
            <v>791.90219139803003</v>
          </cell>
          <cell r="AN52">
            <v>1645.9105169503691</v>
          </cell>
          <cell r="AO52">
            <v>2094.5483006324307</v>
          </cell>
          <cell r="AP52">
            <v>1734.0523589050529</v>
          </cell>
          <cell r="AQ52">
            <v>1372.9773269428081</v>
          </cell>
          <cell r="AR52">
            <v>686.08778790460508</v>
          </cell>
          <cell r="AS52">
            <v>668.4756864676466</v>
          </cell>
          <cell r="AT52">
            <v>407.27310339671908</v>
          </cell>
          <cell r="AU52">
            <v>740.11248742334055</v>
          </cell>
          <cell r="AV52">
            <v>1091.4087953918699</v>
          </cell>
          <cell r="AW52">
            <v>1542.3026829593837</v>
          </cell>
          <cell r="AX52">
            <v>1.7678</v>
          </cell>
          <cell r="AY52">
            <v>2.2496999999999998</v>
          </cell>
          <cell r="AZ52">
            <v>1.8625</v>
          </cell>
          <cell r="BA52">
            <v>1.4746999999999999</v>
          </cell>
          <cell r="BB52">
            <v>0.7369</v>
          </cell>
          <cell r="BC52">
            <v>0.71799999999999997</v>
          </cell>
          <cell r="BD52">
            <v>0.43740000000000001</v>
          </cell>
          <cell r="BE52">
            <v>0.79490000000000005</v>
          </cell>
          <cell r="BF52">
            <v>1.6</v>
          </cell>
          <cell r="BG52">
            <v>1.6565000000000001</v>
          </cell>
          <cell r="BH52">
            <v>0.87150000000000005</v>
          </cell>
          <cell r="BI52">
            <v>1.115</v>
          </cell>
          <cell r="BJ52">
            <v>0.95</v>
          </cell>
          <cell r="BN52">
            <v>0.84340000000000004</v>
          </cell>
          <cell r="BO52">
            <v>0.84340000000000004</v>
          </cell>
          <cell r="BR52">
            <v>14</v>
          </cell>
          <cell r="BS52">
            <v>1</v>
          </cell>
          <cell r="BT52">
            <v>2.0199999999999996E-2</v>
          </cell>
          <cell r="BU52">
            <v>14241.5</v>
          </cell>
          <cell r="CF52">
            <v>10138239.02</v>
          </cell>
          <cell r="CG52">
            <v>0.84330000000000005</v>
          </cell>
          <cell r="CH52">
            <v>711.83592137666074</v>
          </cell>
          <cell r="CI52">
            <v>711.88</v>
          </cell>
        </row>
        <row r="53">
          <cell r="D53">
            <v>380036</v>
          </cell>
          <cell r="E53">
            <v>1.276</v>
          </cell>
          <cell r="F53">
            <v>78349148.609999985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7755162.7023349516</v>
          </cell>
          <cell r="N53">
            <v>22521166.474086013</v>
          </cell>
          <cell r="O53">
            <v>11835175.724298969</v>
          </cell>
          <cell r="P53">
            <v>36237643.709280051</v>
          </cell>
          <cell r="Q53">
            <v>61402154.083072089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6077713.7165634418</v>
          </cell>
          <cell r="Y53">
            <v>17649816.985960826</v>
          </cell>
          <cell r="Z53">
            <v>9275216.0848737992</v>
          </cell>
          <cell r="AA53">
            <v>28399407.295674022</v>
          </cell>
          <cell r="AB53">
            <v>4551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994</v>
          </cell>
          <cell r="AJ53">
            <v>1670</v>
          </cell>
          <cell r="AK53">
            <v>617</v>
          </cell>
          <cell r="AL53">
            <v>1270</v>
          </cell>
          <cell r="AM53">
            <v>1124.3344701360891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509.53334310558699</v>
          </cell>
          <cell r="AU53">
            <v>880.72939051700723</v>
          </cell>
          <cell r="AV53">
            <v>1252.730427454592</v>
          </cell>
          <cell r="AW53">
            <v>1863.4781690074817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0.54730000000000001</v>
          </cell>
          <cell r="BE53">
            <v>0.94599999999999995</v>
          </cell>
          <cell r="BF53">
            <v>1.6</v>
          </cell>
          <cell r="BG53">
            <v>2.0015000000000001</v>
          </cell>
          <cell r="BH53">
            <v>1.2421</v>
          </cell>
          <cell r="BI53">
            <v>1</v>
          </cell>
          <cell r="BJ53">
            <v>0.93</v>
          </cell>
          <cell r="BN53">
            <v>0.82320000000000004</v>
          </cell>
          <cell r="BO53">
            <v>0.82620000000000005</v>
          </cell>
          <cell r="BP53">
            <v>0.82320000000000004</v>
          </cell>
          <cell r="BR53">
            <v>15</v>
          </cell>
          <cell r="BS53">
            <v>0</v>
          </cell>
          <cell r="BT53">
            <v>0</v>
          </cell>
          <cell r="BU53">
            <v>4493</v>
          </cell>
          <cell r="CF53">
            <v>3990547.8099999996</v>
          </cell>
          <cell r="CG53">
            <v>0.82889999999999997</v>
          </cell>
          <cell r="CH53">
            <v>894.33811643508943</v>
          </cell>
          <cell r="CI53">
            <v>888.17</v>
          </cell>
        </row>
        <row r="54">
          <cell r="D54">
            <v>380115</v>
          </cell>
          <cell r="E54">
            <v>2.0489999999999999</v>
          </cell>
          <cell r="F54">
            <v>338596951.06000006</v>
          </cell>
          <cell r="G54">
            <v>4772804.7386470642</v>
          </cell>
          <cell r="H54">
            <v>3128629.0742603336</v>
          </cell>
          <cell r="I54">
            <v>13685335.560320742</v>
          </cell>
          <cell r="J54">
            <v>13658723.908047007</v>
          </cell>
          <cell r="K54">
            <v>36369476.352701142</v>
          </cell>
          <cell r="L54">
            <v>32714824.83514766</v>
          </cell>
          <cell r="M54">
            <v>63734301.018437169</v>
          </cell>
          <cell r="N54">
            <v>80926725.409650877</v>
          </cell>
          <cell r="O54">
            <v>31161889.128682636</v>
          </cell>
          <cell r="P54">
            <v>58444241.03410545</v>
          </cell>
          <cell r="Q54">
            <v>165249854.10444126</v>
          </cell>
          <cell r="R54">
            <v>2329333.6938248239</v>
          </cell>
          <cell r="S54">
            <v>1526905.3559103629</v>
          </cell>
          <cell r="T54">
            <v>6679031.5082092453</v>
          </cell>
          <cell r="U54">
            <v>6666043.8789882911</v>
          </cell>
          <cell r="V54">
            <v>17749866.448365614</v>
          </cell>
          <cell r="W54">
            <v>15966239.548632339</v>
          </cell>
          <cell r="X54">
            <v>31105076.143697985</v>
          </cell>
          <cell r="Y54">
            <v>39495717.623060457</v>
          </cell>
          <cell r="Z54">
            <v>15208340.228737256</v>
          </cell>
          <cell r="AA54">
            <v>28523299.675014861</v>
          </cell>
          <cell r="AB54">
            <v>18099</v>
          </cell>
          <cell r="AC54">
            <v>71</v>
          </cell>
          <cell r="AD54">
            <v>59</v>
          </cell>
          <cell r="AE54">
            <v>353</v>
          </cell>
          <cell r="AF54">
            <v>355</v>
          </cell>
          <cell r="AG54">
            <v>1567</v>
          </cell>
          <cell r="AH54">
            <v>1421</v>
          </cell>
          <cell r="AI54">
            <v>6314</v>
          </cell>
          <cell r="AJ54">
            <v>5707</v>
          </cell>
          <cell r="AK54">
            <v>814</v>
          </cell>
          <cell r="AL54">
            <v>1438</v>
          </cell>
          <cell r="AM54">
            <v>760.86088598099923</v>
          </cell>
          <cell r="AN54">
            <v>2733.9597345361781</v>
          </cell>
          <cell r="AO54">
            <v>2156.6459829242413</v>
          </cell>
          <cell r="AP54">
            <v>1576.730762089057</v>
          </cell>
          <cell r="AQ54">
            <v>1564.7990326263596</v>
          </cell>
          <cell r="AR54">
            <v>943.94099385054324</v>
          </cell>
          <cell r="AS54">
            <v>936.32650414217323</v>
          </cell>
          <cell r="AT54">
            <v>410.53051609779828</v>
          </cell>
          <cell r="AU54">
            <v>576.714526357404</v>
          </cell>
          <cell r="AV54">
            <v>1556.9553878723646</v>
          </cell>
          <cell r="AW54">
            <v>1652.9496798223727</v>
          </cell>
          <cell r="AX54">
            <v>2.9365000000000001</v>
          </cell>
          <cell r="AY54">
            <v>2.3163999999999998</v>
          </cell>
          <cell r="AZ54">
            <v>1.6935</v>
          </cell>
          <cell r="BA54">
            <v>1.6807000000000001</v>
          </cell>
          <cell r="BB54">
            <v>1.0139</v>
          </cell>
          <cell r="BC54">
            <v>1.0057</v>
          </cell>
          <cell r="BD54">
            <v>0.44090000000000001</v>
          </cell>
          <cell r="BE54">
            <v>0.61939999999999995</v>
          </cell>
          <cell r="BF54">
            <v>1.6722999999999999</v>
          </cell>
          <cell r="BG54">
            <v>1.7754000000000001</v>
          </cell>
          <cell r="BH54">
            <v>0.81720000000000004</v>
          </cell>
          <cell r="BI54">
            <v>1.115</v>
          </cell>
          <cell r="BJ54">
            <v>0.91</v>
          </cell>
          <cell r="BN54">
            <v>0.82320000000000004</v>
          </cell>
          <cell r="BO54">
            <v>0.82410000000000005</v>
          </cell>
          <cell r="BR54">
            <v>15</v>
          </cell>
          <cell r="BS54">
            <v>0</v>
          </cell>
          <cell r="BT54">
            <v>0</v>
          </cell>
          <cell r="BU54">
            <v>17259.5</v>
          </cell>
          <cell r="CF54">
            <v>18057579.280000001</v>
          </cell>
          <cell r="CG54">
            <v>0.82609999999999995</v>
          </cell>
          <cell r="CH54">
            <v>1049.8669316691014</v>
          </cell>
          <cell r="CI54">
            <v>1046.24</v>
          </cell>
        </row>
        <row r="55">
          <cell r="D55">
            <v>380146</v>
          </cell>
          <cell r="E55">
            <v>1.931</v>
          </cell>
          <cell r="F55">
            <v>362273954.25999987</v>
          </cell>
          <cell r="G55">
            <v>2976584.2765848651</v>
          </cell>
          <cell r="H55">
            <v>2936004.3061681348</v>
          </cell>
          <cell r="I55">
            <v>12688781.81622559</v>
          </cell>
          <cell r="J55">
            <v>11649750.02191454</v>
          </cell>
          <cell r="K55">
            <v>29825242.592603549</v>
          </cell>
          <cell r="L55">
            <v>29626366.919365618</v>
          </cell>
          <cell r="M55">
            <v>52016948.958598152</v>
          </cell>
          <cell r="N55">
            <v>125824435.44962977</v>
          </cell>
          <cell r="O55">
            <v>34158737.555049144</v>
          </cell>
          <cell r="P55">
            <v>60571102.36386057</v>
          </cell>
          <cell r="Q55">
            <v>187609505.05437595</v>
          </cell>
          <cell r="R55">
            <v>1541472.955248506</v>
          </cell>
          <cell r="S55">
            <v>1520457.9524433634</v>
          </cell>
          <cell r="T55">
            <v>6571093.6386460848</v>
          </cell>
          <cell r="U55">
            <v>6033013.9937413465</v>
          </cell>
          <cell r="V55">
            <v>15445490.726361237</v>
          </cell>
          <cell r="W55">
            <v>15342499.699308969</v>
          </cell>
          <cell r="X55">
            <v>26937829.600516908</v>
          </cell>
          <cell r="Y55">
            <v>65160246.21938362</v>
          </cell>
          <cell r="Z55">
            <v>17689662.120688319</v>
          </cell>
          <cell r="AA55">
            <v>31367738.148037579</v>
          </cell>
          <cell r="AB55">
            <v>17454</v>
          </cell>
          <cell r="AC55">
            <v>67</v>
          </cell>
          <cell r="AD55">
            <v>70</v>
          </cell>
          <cell r="AE55">
            <v>373</v>
          </cell>
          <cell r="AF55">
            <v>352</v>
          </cell>
          <cell r="AG55">
            <v>1652</v>
          </cell>
          <cell r="AH55">
            <v>1554</v>
          </cell>
          <cell r="AI55">
            <v>5292</v>
          </cell>
          <cell r="AJ55">
            <v>5304</v>
          </cell>
          <cell r="AK55">
            <v>1058</v>
          </cell>
          <cell r="AL55">
            <v>1732</v>
          </cell>
          <cell r="AM55">
            <v>895.73309391531996</v>
          </cell>
          <cell r="AN55">
            <v>1917.2549194633159</v>
          </cell>
          <cell r="AO55">
            <v>1810.0689910040039</v>
          </cell>
          <cell r="AP55">
            <v>1468.072752155068</v>
          </cell>
          <cell r="AQ55">
            <v>1428.270358366796</v>
          </cell>
          <cell r="AR55">
            <v>779.130888133638</v>
          </cell>
          <cell r="AS55">
            <v>822.74236911781247</v>
          </cell>
          <cell r="AT55">
            <v>424.19106828730332</v>
          </cell>
          <cell r="AU55">
            <v>1023.7595245629653</v>
          </cell>
          <cell r="AV55">
            <v>1393.3256238727408</v>
          </cell>
          <cell r="AW55">
            <v>1509.2252765606997</v>
          </cell>
          <cell r="AX55">
            <v>2.0592999999999999</v>
          </cell>
          <cell r="AY55">
            <v>1.9440999999999999</v>
          </cell>
          <cell r="AZ55">
            <v>1.5768</v>
          </cell>
          <cell r="BA55">
            <v>1.5341</v>
          </cell>
          <cell r="BB55">
            <v>0.83679999999999999</v>
          </cell>
          <cell r="BC55">
            <v>0.88370000000000004</v>
          </cell>
          <cell r="BD55">
            <v>0.4556</v>
          </cell>
          <cell r="BE55">
            <v>1.0995999999999999</v>
          </cell>
          <cell r="BF55">
            <v>1.6</v>
          </cell>
          <cell r="BG55">
            <v>1.621</v>
          </cell>
          <cell r="BH55">
            <v>0.96830000000000005</v>
          </cell>
          <cell r="BI55">
            <v>1.115</v>
          </cell>
          <cell r="BJ55">
            <v>0.92</v>
          </cell>
          <cell r="BN55">
            <v>0.82320000000000004</v>
          </cell>
          <cell r="BO55">
            <v>0.82150000000000001</v>
          </cell>
          <cell r="BR55">
            <v>15</v>
          </cell>
          <cell r="BS55">
            <v>1</v>
          </cell>
          <cell r="BT55">
            <v>6.9000000000000172E-3</v>
          </cell>
          <cell r="BU55">
            <v>16987</v>
          </cell>
          <cell r="CF55">
            <v>19845912.099999998</v>
          </cell>
          <cell r="CG55">
            <v>0.82240000000000002</v>
          </cell>
          <cell r="CH55">
            <v>1167.2117200548319</v>
          </cell>
          <cell r="CI55">
            <v>1168.3</v>
          </cell>
        </row>
        <row r="56">
          <cell r="D56">
            <v>380118</v>
          </cell>
          <cell r="E56">
            <v>1.5780000000000001</v>
          </cell>
          <cell r="F56">
            <v>729813101.76000011</v>
          </cell>
          <cell r="G56">
            <v>16365.850472303389</v>
          </cell>
          <cell r="H56">
            <v>4675.1013579603032</v>
          </cell>
          <cell r="I56">
            <v>54132.691220065513</v>
          </cell>
          <cell r="J56">
            <v>28176.612401711489</v>
          </cell>
          <cell r="K56">
            <v>4138998.6941867126</v>
          </cell>
          <cell r="L56">
            <v>2609999.8701484627</v>
          </cell>
          <cell r="M56">
            <v>247868558.6930263</v>
          </cell>
          <cell r="N56">
            <v>259480177.51418805</v>
          </cell>
          <cell r="O56">
            <v>75799635.537521049</v>
          </cell>
          <cell r="P56">
            <v>139812381.19547746</v>
          </cell>
          <cell r="Q56">
            <v>462492459.92395437</v>
          </cell>
          <cell r="R56">
            <v>10371.261389292387</v>
          </cell>
          <cell r="S56">
            <v>2962.675131787264</v>
          </cell>
          <cell r="T56">
            <v>34304.620545035177</v>
          </cell>
          <cell r="U56">
            <v>17855.901395254426</v>
          </cell>
          <cell r="V56">
            <v>2622939.6034136326</v>
          </cell>
          <cell r="W56">
            <v>1653992.3131485821</v>
          </cell>
          <cell r="X56">
            <v>157077667.10584682</v>
          </cell>
          <cell r="Y56">
            <v>164436107.42343983</v>
          </cell>
          <cell r="Z56">
            <v>48035256.994626775</v>
          </cell>
          <cell r="AA56">
            <v>88601002.025017396</v>
          </cell>
          <cell r="AB56">
            <v>59878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23327</v>
          </cell>
          <cell r="AJ56">
            <v>24881</v>
          </cell>
          <cell r="AK56">
            <v>3421</v>
          </cell>
          <cell r="AL56">
            <v>8249</v>
          </cell>
          <cell r="AM56">
            <v>643.65941292287982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561.14397874368331</v>
          </cell>
          <cell r="AU56">
            <v>550.74188947201958</v>
          </cell>
          <cell r="AV56">
            <v>1170.1075951141668</v>
          </cell>
          <cell r="AW56">
            <v>895.06810951850127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0.60270000000000001</v>
          </cell>
          <cell r="BE56">
            <v>0.59150000000000003</v>
          </cell>
          <cell r="BF56">
            <v>1.6</v>
          </cell>
          <cell r="BG56">
            <v>1.6</v>
          </cell>
          <cell r="BH56">
            <v>0.79239999999999999</v>
          </cell>
          <cell r="BI56">
            <v>1</v>
          </cell>
          <cell r="BJ56">
            <v>0.95</v>
          </cell>
          <cell r="BN56">
            <v>0.81630000000000003</v>
          </cell>
          <cell r="BO56">
            <v>0.81740000000000002</v>
          </cell>
          <cell r="BP56">
            <v>0.81630000000000003</v>
          </cell>
          <cell r="BR56">
            <v>16</v>
          </cell>
          <cell r="BS56">
            <v>0</v>
          </cell>
          <cell r="BT56">
            <v>0</v>
          </cell>
          <cell r="BU56">
            <v>58358</v>
          </cell>
          <cell r="CF56">
            <v>40549472.719999999</v>
          </cell>
          <cell r="CG56">
            <v>0.81810000000000005</v>
          </cell>
          <cell r="CH56">
            <v>696.40012078158009</v>
          </cell>
          <cell r="CI56">
            <v>694.84</v>
          </cell>
        </row>
        <row r="57">
          <cell r="D57">
            <v>380188</v>
          </cell>
          <cell r="E57">
            <v>1.276</v>
          </cell>
          <cell r="F57">
            <v>923596381.1099999</v>
          </cell>
          <cell r="G57">
            <v>11274265.513206594</v>
          </cell>
          <cell r="H57">
            <v>9266773.914121557</v>
          </cell>
          <cell r="I57">
            <v>28265746.484176379</v>
          </cell>
          <cell r="J57">
            <v>24183769.312567364</v>
          </cell>
          <cell r="K57">
            <v>47826998.971184559</v>
          </cell>
          <cell r="L57">
            <v>43720391.181685567</v>
          </cell>
          <cell r="M57">
            <v>146524792.36518249</v>
          </cell>
          <cell r="N57">
            <v>208871216.69954208</v>
          </cell>
          <cell r="O57">
            <v>148496723.54293039</v>
          </cell>
          <cell r="P57">
            <v>255165703.12540299</v>
          </cell>
          <cell r="Q57">
            <v>723821615.28996861</v>
          </cell>
          <cell r="R57">
            <v>8835631.2799424715</v>
          </cell>
          <cell r="S57">
            <v>7262362.0016626623</v>
          </cell>
          <cell r="T57">
            <v>22151838.937442303</v>
          </cell>
          <cell r="U57">
            <v>18952797.266902324</v>
          </cell>
          <cell r="V57">
            <v>37481974.115348399</v>
          </cell>
          <cell r="W57">
            <v>34263629.452731632</v>
          </cell>
          <cell r="X57">
            <v>114831341.97898313</v>
          </cell>
          <cell r="Y57">
            <v>163692176.09681982</v>
          </cell>
          <cell r="Z57">
            <v>116376742.58850344</v>
          </cell>
          <cell r="AA57">
            <v>199973121.57163244</v>
          </cell>
          <cell r="AB57">
            <v>73232</v>
          </cell>
          <cell r="AC57">
            <v>396</v>
          </cell>
          <cell r="AD57">
            <v>378</v>
          </cell>
          <cell r="AE57">
            <v>2022</v>
          </cell>
          <cell r="AF57">
            <v>1863</v>
          </cell>
          <cell r="AG57">
            <v>7174</v>
          </cell>
          <cell r="AH57">
            <v>6635</v>
          </cell>
          <cell r="AI57">
            <v>21546</v>
          </cell>
          <cell r="AJ57">
            <v>23358</v>
          </cell>
          <cell r="AK57">
            <v>3260</v>
          </cell>
          <cell r="AL57">
            <v>6600</v>
          </cell>
          <cell r="AM57">
            <v>823.66271494470618</v>
          </cell>
          <cell r="AN57">
            <v>1859.3500168229109</v>
          </cell>
          <cell r="AO57">
            <v>1601.049823999705</v>
          </cell>
          <cell r="AP57">
            <v>912.95082993085646</v>
          </cell>
          <cell r="AQ57">
            <v>847.77228783782084</v>
          </cell>
          <cell r="AR57">
            <v>435.39139154526066</v>
          </cell>
          <cell r="AS57">
            <v>430.33948069243451</v>
          </cell>
          <cell r="AT57">
            <v>444.13248390646032</v>
          </cell>
          <cell r="AU57">
            <v>583.99754579737066</v>
          </cell>
          <cell r="AV57">
            <v>2974.8656080905785</v>
          </cell>
          <cell r="AW57">
            <v>2524.9131511569753</v>
          </cell>
          <cell r="AX57">
            <v>1.9971000000000001</v>
          </cell>
          <cell r="AY57">
            <v>1.7196</v>
          </cell>
          <cell r="AZ57">
            <v>0.98060000000000003</v>
          </cell>
          <cell r="BA57">
            <v>0.91059999999999997</v>
          </cell>
          <cell r="BB57">
            <v>0.46760000000000002</v>
          </cell>
          <cell r="BC57">
            <v>0.4622</v>
          </cell>
          <cell r="BD57">
            <v>0.47699999999999998</v>
          </cell>
          <cell r="BE57">
            <v>0.62729999999999997</v>
          </cell>
          <cell r="BF57">
            <v>3.1951999999999998</v>
          </cell>
          <cell r="BG57">
            <v>2.7119</v>
          </cell>
          <cell r="BH57">
            <v>0.88470000000000004</v>
          </cell>
          <cell r="BI57">
            <v>1.05</v>
          </cell>
          <cell r="BJ57">
            <v>0.95</v>
          </cell>
          <cell r="BN57">
            <v>0.81630000000000003</v>
          </cell>
          <cell r="BO57">
            <v>0.8155</v>
          </cell>
          <cell r="BR57">
            <v>16</v>
          </cell>
          <cell r="BS57">
            <v>1</v>
          </cell>
          <cell r="BT57">
            <v>3.1600000000000072E-2</v>
          </cell>
          <cell r="BU57">
            <v>74282</v>
          </cell>
          <cell r="CF57">
            <v>48927324.939999998</v>
          </cell>
          <cell r="CG57">
            <v>0.81499999999999995</v>
          </cell>
          <cell r="CH57">
            <v>657.63815265763299</v>
          </cell>
          <cell r="CI57">
            <v>658.67</v>
          </cell>
        </row>
        <row r="58">
          <cell r="D58">
            <v>380248</v>
          </cell>
          <cell r="E58">
            <v>1.276</v>
          </cell>
          <cell r="F58">
            <v>180831634.31000003</v>
          </cell>
          <cell r="G58">
            <v>3362244.8177149859</v>
          </cell>
          <cell r="H58">
            <v>2566494.1528762477</v>
          </cell>
          <cell r="I58">
            <v>7333611.5072749946</v>
          </cell>
          <cell r="J58">
            <v>6394334.3394525526</v>
          </cell>
          <cell r="K58">
            <v>18677689.247493848</v>
          </cell>
          <cell r="L58">
            <v>18605648.221761253</v>
          </cell>
          <cell r="M58">
            <v>28654816.284477402</v>
          </cell>
          <cell r="N58">
            <v>55648818.262767479</v>
          </cell>
          <cell r="O58">
            <v>12141528.611943981</v>
          </cell>
          <cell r="P58">
            <v>27446448.864237275</v>
          </cell>
          <cell r="Q58">
            <v>141717581.74764889</v>
          </cell>
          <cell r="R58">
            <v>2634988.1016575126</v>
          </cell>
          <cell r="S58">
            <v>2011359.0539782504</v>
          </cell>
          <cell r="T58">
            <v>5747344.4414380835</v>
          </cell>
          <cell r="U58">
            <v>5011233.8083483949</v>
          </cell>
          <cell r="V58">
            <v>14637687.49803593</v>
          </cell>
          <cell r="W58">
            <v>14581229.013919476</v>
          </cell>
          <cell r="X58">
            <v>22456752.574041851</v>
          </cell>
          <cell r="Y58">
            <v>43611926.538219027</v>
          </cell>
          <cell r="Z58">
            <v>9515304.5548150316</v>
          </cell>
          <cell r="AA58">
            <v>21509756.163195357</v>
          </cell>
          <cell r="AB58">
            <v>14520</v>
          </cell>
          <cell r="AC58">
            <v>101</v>
          </cell>
          <cell r="AD58">
            <v>79</v>
          </cell>
          <cell r="AE58">
            <v>453</v>
          </cell>
          <cell r="AF58">
            <v>405</v>
          </cell>
          <cell r="AG58">
            <v>1773</v>
          </cell>
          <cell r="AH58">
            <v>1715</v>
          </cell>
          <cell r="AI58">
            <v>4290</v>
          </cell>
          <cell r="AJ58">
            <v>4141</v>
          </cell>
          <cell r="AK58">
            <v>572</v>
          </cell>
          <cell r="AL58">
            <v>991</v>
          </cell>
          <cell r="AM58">
            <v>813.34700268393533</v>
          </cell>
          <cell r="AN58">
            <v>2174.0825921266605</v>
          </cell>
          <cell r="AO58">
            <v>2121.6867657998423</v>
          </cell>
          <cell r="AP58">
            <v>1057.2745477259168</v>
          </cell>
          <cell r="AQ58">
            <v>1031.118067561398</v>
          </cell>
          <cell r="AR58">
            <v>687.9905761438207</v>
          </cell>
          <cell r="AS58">
            <v>708.51452934496967</v>
          </cell>
          <cell r="AT58">
            <v>436.22285497361787</v>
          </cell>
          <cell r="AU58">
            <v>877.64482287327985</v>
          </cell>
          <cell r="AV58">
            <v>1386.2623185919335</v>
          </cell>
          <cell r="AW58">
            <v>1808.7585068277294</v>
          </cell>
          <cell r="AX58">
            <v>2.3351000000000002</v>
          </cell>
          <cell r="AY58">
            <v>2.2787999999999999</v>
          </cell>
          <cell r="AZ58">
            <v>1.1355999999999999</v>
          </cell>
          <cell r="BA58">
            <v>1.1074999999999999</v>
          </cell>
          <cell r="BB58">
            <v>0.7389</v>
          </cell>
          <cell r="BC58">
            <v>0.76100000000000001</v>
          </cell>
          <cell r="BD58">
            <v>0.46850000000000003</v>
          </cell>
          <cell r="BE58">
            <v>0.94259999999999999</v>
          </cell>
          <cell r="BF58">
            <v>1.6</v>
          </cell>
          <cell r="BG58">
            <v>1.9427000000000001</v>
          </cell>
          <cell r="BH58">
            <v>0.87790000000000001</v>
          </cell>
          <cell r="BI58">
            <v>1.115</v>
          </cell>
          <cell r="BJ58">
            <v>0.93</v>
          </cell>
          <cell r="BN58">
            <v>0.78469999999999995</v>
          </cell>
          <cell r="BO58">
            <v>0.79149999999999998</v>
          </cell>
          <cell r="BP58">
            <v>0.78469999999999995</v>
          </cell>
          <cell r="BR58">
            <v>17</v>
          </cell>
          <cell r="BS58">
            <v>0</v>
          </cell>
          <cell r="BT58">
            <v>0</v>
          </cell>
          <cell r="BU58">
            <v>14128.5</v>
          </cell>
          <cell r="CF58">
            <v>9426535.2000000011</v>
          </cell>
          <cell r="CG58">
            <v>0.79369999999999996</v>
          </cell>
          <cell r="CH58">
            <v>674.84047512879226</v>
          </cell>
          <cell r="CI58">
            <v>667.2</v>
          </cell>
        </row>
        <row r="59">
          <cell r="D59">
            <v>380029</v>
          </cell>
          <cell r="E59">
            <v>1.276</v>
          </cell>
          <cell r="F59">
            <v>890217568.91999996</v>
          </cell>
          <cell r="G59">
            <v>13943538.718552999</v>
          </cell>
          <cell r="H59">
            <v>12264944.06194726</v>
          </cell>
          <cell r="I59">
            <v>45502482.521756276</v>
          </cell>
          <cell r="J59">
            <v>42278157.139499448</v>
          </cell>
          <cell r="K59">
            <v>82649488.162311152</v>
          </cell>
          <cell r="L59">
            <v>81058708.68146883</v>
          </cell>
          <cell r="M59">
            <v>133223407.86214334</v>
          </cell>
          <cell r="N59">
            <v>294834072.80480158</v>
          </cell>
          <cell r="O59">
            <v>57528225.27941516</v>
          </cell>
          <cell r="P59">
            <v>126934543.68810387</v>
          </cell>
          <cell r="Q59">
            <v>697662671.56739795</v>
          </cell>
          <cell r="R59">
            <v>10927538.180684168</v>
          </cell>
          <cell r="S59">
            <v>9612025.1269179154</v>
          </cell>
          <cell r="T59">
            <v>35660252.759997085</v>
          </cell>
          <cell r="U59">
            <v>33133351.990203328</v>
          </cell>
          <cell r="V59">
            <v>64772326.146011874</v>
          </cell>
          <cell r="W59">
            <v>63525633.762906604</v>
          </cell>
          <cell r="X59">
            <v>104407059.45309038</v>
          </cell>
          <cell r="Y59">
            <v>231061185.5837003</v>
          </cell>
          <cell r="Z59">
            <v>45084816.049698398</v>
          </cell>
          <cell r="AA59">
            <v>99478482.514187977</v>
          </cell>
          <cell r="AB59">
            <v>116061</v>
          </cell>
          <cell r="AC59">
            <v>763</v>
          </cell>
          <cell r="AD59">
            <v>685</v>
          </cell>
          <cell r="AE59">
            <v>3594</v>
          </cell>
          <cell r="AF59">
            <v>3421</v>
          </cell>
          <cell r="AG59">
            <v>12035</v>
          </cell>
          <cell r="AH59">
            <v>11490</v>
          </cell>
          <cell r="AI59">
            <v>32180</v>
          </cell>
          <cell r="AJ59">
            <v>39536</v>
          </cell>
          <cell r="AK59">
            <v>3661</v>
          </cell>
          <cell r="AL59">
            <v>8696</v>
          </cell>
          <cell r="AM59">
            <v>500.93102733863947</v>
          </cell>
          <cell r="AN59">
            <v>1193.4838554700925</v>
          </cell>
          <cell r="AO59">
            <v>1169.3461224960968</v>
          </cell>
          <cell r="AP59">
            <v>826.84689204222514</v>
          </cell>
          <cell r="AQ59">
            <v>807.10688858529011</v>
          </cell>
          <cell r="AR59">
            <v>448.49969634407893</v>
          </cell>
          <cell r="AS59">
            <v>460.73131536775895</v>
          </cell>
          <cell r="AT59">
            <v>270.37253846356532</v>
          </cell>
          <cell r="AU59">
            <v>487.0269829684766</v>
          </cell>
          <cell r="AV59">
            <v>1026.2409189132841</v>
          </cell>
          <cell r="AW59">
            <v>953.29732553461338</v>
          </cell>
          <cell r="AX59">
            <v>1.2819</v>
          </cell>
          <cell r="AY59">
            <v>1.256</v>
          </cell>
          <cell r="AZ59">
            <v>0.8881</v>
          </cell>
          <cell r="BA59">
            <v>0.8669</v>
          </cell>
          <cell r="BB59">
            <v>0.48170000000000002</v>
          </cell>
          <cell r="BC59">
            <v>0.49490000000000001</v>
          </cell>
          <cell r="BD59">
            <v>0.29039999999999999</v>
          </cell>
          <cell r="BE59">
            <v>0.52310000000000001</v>
          </cell>
          <cell r="BF59">
            <v>1.6</v>
          </cell>
          <cell r="BG59">
            <v>1.6</v>
          </cell>
          <cell r="BH59">
            <v>0.59689999999999999</v>
          </cell>
          <cell r="BI59">
            <v>1</v>
          </cell>
          <cell r="BJ59">
            <v>0.94</v>
          </cell>
          <cell r="BN59">
            <v>0.78469999999999995</v>
          </cell>
          <cell r="BO59">
            <v>0.78390000000000004</v>
          </cell>
          <cell r="BR59">
            <v>17</v>
          </cell>
          <cell r="BS59">
            <v>1</v>
          </cell>
          <cell r="BT59">
            <v>7.1999999999999842E-3</v>
          </cell>
          <cell r="BU59">
            <v>115246.5</v>
          </cell>
          <cell r="CF59">
            <v>46888038.525000006</v>
          </cell>
          <cell r="CG59">
            <v>0.78449999999999998</v>
          </cell>
          <cell r="CH59">
            <v>406.7362656814492</v>
          </cell>
          <cell r="CI59">
            <v>406.85</v>
          </cell>
        </row>
        <row r="60">
          <cell r="D60">
            <v>380183</v>
          </cell>
          <cell r="E60">
            <v>1.276</v>
          </cell>
          <cell r="F60">
            <v>153561854.45000002</v>
          </cell>
          <cell r="G60">
            <v>2414864.8701318563</v>
          </cell>
          <cell r="H60">
            <v>1541300.0069624237</v>
          </cell>
          <cell r="I60">
            <v>6013309.946411049</v>
          </cell>
          <cell r="J60">
            <v>5333257.3008647421</v>
          </cell>
          <cell r="K60">
            <v>14550002.130642695</v>
          </cell>
          <cell r="L60">
            <v>13340098.531813301</v>
          </cell>
          <cell r="M60">
            <v>27067798.334609602</v>
          </cell>
          <cell r="N60">
            <v>46398669.945202842</v>
          </cell>
          <cell r="O60">
            <v>12632882.20242005</v>
          </cell>
          <cell r="P60">
            <v>24269671.180941451</v>
          </cell>
          <cell r="Q60">
            <v>120346280.9169279</v>
          </cell>
          <cell r="R60">
            <v>1892527.3276895424</v>
          </cell>
          <cell r="S60">
            <v>1207915.3659580122</v>
          </cell>
          <cell r="T60">
            <v>4712625.3498519193</v>
          </cell>
          <cell r="U60">
            <v>4179668.7310852208</v>
          </cell>
          <cell r="V60">
            <v>11402822.986397097</v>
          </cell>
          <cell r="W60">
            <v>10454622.673834875</v>
          </cell>
          <cell r="X60">
            <v>21213008.099223826</v>
          </cell>
          <cell r="Y60">
            <v>36362594.000942662</v>
          </cell>
          <cell r="Z60">
            <v>9900377.9015831109</v>
          </cell>
          <cell r="AA60">
            <v>19020118.48036164</v>
          </cell>
          <cell r="AB60">
            <v>12263</v>
          </cell>
          <cell r="AC60">
            <v>65</v>
          </cell>
          <cell r="AD60">
            <v>69</v>
          </cell>
          <cell r="AE60">
            <v>363</v>
          </cell>
          <cell r="AF60">
            <v>327</v>
          </cell>
          <cell r="AG60">
            <v>1355</v>
          </cell>
          <cell r="AH60">
            <v>1354</v>
          </cell>
          <cell r="AI60">
            <v>3747</v>
          </cell>
          <cell r="AJ60">
            <v>3454</v>
          </cell>
          <cell r="AK60">
            <v>592</v>
          </cell>
          <cell r="AL60">
            <v>937</v>
          </cell>
          <cell r="AM60">
            <v>817.8142985466302</v>
          </cell>
          <cell r="AN60">
            <v>2426.3170867814647</v>
          </cell>
          <cell r="AO60">
            <v>1458.8349830410773</v>
          </cell>
          <cell r="AP60">
            <v>1081.8699150256932</v>
          </cell>
          <cell r="AQ60">
            <v>1065.1551302459789</v>
          </cell>
          <cell r="AR60">
            <v>701.28062646968613</v>
          </cell>
          <cell r="AS60">
            <v>643.44058800066932</v>
          </cell>
          <cell r="AT60">
            <v>471.7776020644032</v>
          </cell>
          <cell r="AU60">
            <v>877.30635979884835</v>
          </cell>
          <cell r="AV60">
            <v>1393.6342766868117</v>
          </cell>
          <cell r="AW60">
            <v>1691.5793739204589</v>
          </cell>
          <cell r="AX60">
            <v>2.6059999999999999</v>
          </cell>
          <cell r="AY60">
            <v>1.5669</v>
          </cell>
          <cell r="AZ60">
            <v>1.1619999999999999</v>
          </cell>
          <cell r="BA60">
            <v>1.1439999999999999</v>
          </cell>
          <cell r="BB60">
            <v>0.75319999999999998</v>
          </cell>
          <cell r="BC60">
            <v>0.69110000000000005</v>
          </cell>
          <cell r="BD60">
            <v>0.50670000000000004</v>
          </cell>
          <cell r="BE60">
            <v>0.94230000000000003</v>
          </cell>
          <cell r="BF60">
            <v>1.6</v>
          </cell>
          <cell r="BG60">
            <v>1.8169</v>
          </cell>
          <cell r="BH60">
            <v>0.88339999999999996</v>
          </cell>
          <cell r="BI60">
            <v>1.115</v>
          </cell>
          <cell r="BJ60">
            <v>0.93</v>
          </cell>
          <cell r="BN60">
            <v>0.77749999999999997</v>
          </cell>
          <cell r="BO60">
            <v>0.77949999999999997</v>
          </cell>
          <cell r="BP60">
            <v>0.77749999999999997</v>
          </cell>
          <cell r="BR60">
            <v>18</v>
          </cell>
          <cell r="BS60">
            <v>0</v>
          </cell>
          <cell r="BT60">
            <v>0</v>
          </cell>
          <cell r="BU60">
            <v>11603</v>
          </cell>
          <cell r="CF60">
            <v>7718547.6600000001</v>
          </cell>
          <cell r="CG60">
            <v>0.78139999999999998</v>
          </cell>
          <cell r="CH60">
            <v>668.53288472193162</v>
          </cell>
          <cell r="CI60">
            <v>665.22</v>
          </cell>
        </row>
        <row r="61">
          <cell r="D61">
            <v>380114</v>
          </cell>
          <cell r="E61">
            <v>1.276</v>
          </cell>
          <cell r="F61">
            <v>106886046.54000001</v>
          </cell>
          <cell r="G61">
            <v>1062202.995257288</v>
          </cell>
          <cell r="H61">
            <v>1032070.0091869441</v>
          </cell>
          <cell r="I61">
            <v>3724183.0644723941</v>
          </cell>
          <cell r="J61">
            <v>2682131.5080639711</v>
          </cell>
          <cell r="K61">
            <v>11547288.342415461</v>
          </cell>
          <cell r="L61">
            <v>11435854.280489158</v>
          </cell>
          <cell r="M61">
            <v>18071711.949709531</v>
          </cell>
          <cell r="N61">
            <v>30887984.49175157</v>
          </cell>
          <cell r="O61">
            <v>7977010.4540632535</v>
          </cell>
          <cell r="P61">
            <v>18465609.444590431</v>
          </cell>
          <cell r="Q61">
            <v>83766494.153605029</v>
          </cell>
          <cell r="R61">
            <v>832447.48844615044</v>
          </cell>
          <cell r="S61">
            <v>808832.2956010534</v>
          </cell>
          <cell r="T61">
            <v>2918638.7652604966</v>
          </cell>
          <cell r="U61">
            <v>2101983.9404890053</v>
          </cell>
          <cell r="V61">
            <v>9049599.0144321788</v>
          </cell>
          <cell r="W61">
            <v>8962268.2448974587</v>
          </cell>
          <cell r="X61">
            <v>14162783.659646967</v>
          </cell>
          <cell r="Y61">
            <v>24206884.397924427</v>
          </cell>
          <cell r="Z61">
            <v>6251575.5909586623</v>
          </cell>
          <cell r="AA61">
            <v>14471480.755948612</v>
          </cell>
          <cell r="AB61">
            <v>7475</v>
          </cell>
          <cell r="AC61">
            <v>29</v>
          </cell>
          <cell r="AD61">
            <v>37</v>
          </cell>
          <cell r="AE61">
            <v>195</v>
          </cell>
          <cell r="AF61">
            <v>149</v>
          </cell>
          <cell r="AG61">
            <v>867</v>
          </cell>
          <cell r="AH61">
            <v>770</v>
          </cell>
          <cell r="AI61">
            <v>2241</v>
          </cell>
          <cell r="AJ61">
            <v>2205</v>
          </cell>
          <cell r="AK61">
            <v>330</v>
          </cell>
          <cell r="AL61">
            <v>652</v>
          </cell>
          <cell r="AM61">
            <v>933.85166280496139</v>
          </cell>
          <cell r="AN61">
            <v>2392.0904840406624</v>
          </cell>
          <cell r="AO61">
            <v>1821.6943594618322</v>
          </cell>
          <cell r="AP61">
            <v>1247.2815236155968</v>
          </cell>
          <cell r="AQ61">
            <v>1175.6062306985489</v>
          </cell>
          <cell r="AR61">
            <v>869.81920553942507</v>
          </cell>
          <cell r="AS61">
            <v>969.94245074647824</v>
          </cell>
          <cell r="AT61">
            <v>526.65415958824065</v>
          </cell>
          <cell r="AU61">
            <v>914.8482387726541</v>
          </cell>
          <cell r="AV61">
            <v>1578.6807047875409</v>
          </cell>
          <cell r="AW61">
            <v>1849.6268859852523</v>
          </cell>
          <cell r="AX61">
            <v>2.5693000000000001</v>
          </cell>
          <cell r="AY61">
            <v>1.9565999999999999</v>
          </cell>
          <cell r="AZ61">
            <v>1.3396999999999999</v>
          </cell>
          <cell r="BA61">
            <v>1.2626999999999999</v>
          </cell>
          <cell r="BB61">
            <v>0.93420000000000003</v>
          </cell>
          <cell r="BC61">
            <v>1.0418000000000001</v>
          </cell>
          <cell r="BD61">
            <v>0.56569999999999998</v>
          </cell>
          <cell r="BE61">
            <v>0.98260000000000003</v>
          </cell>
          <cell r="BF61">
            <v>1.6956</v>
          </cell>
          <cell r="BG61">
            <v>1.9865999999999999</v>
          </cell>
          <cell r="BH61">
            <v>1.0029999999999999</v>
          </cell>
          <cell r="BI61">
            <v>1.115</v>
          </cell>
          <cell r="BJ61">
            <v>0.93</v>
          </cell>
          <cell r="BN61">
            <v>0.77749999999999997</v>
          </cell>
          <cell r="BO61">
            <v>0.77429999999999999</v>
          </cell>
          <cell r="BR61">
            <v>18</v>
          </cell>
          <cell r="BS61">
            <v>1</v>
          </cell>
          <cell r="BT61">
            <v>0.14679999999999993</v>
          </cell>
          <cell r="BU61">
            <v>7515.5</v>
          </cell>
          <cell r="CF61">
            <v>5676306.8399999999</v>
          </cell>
          <cell r="CG61">
            <v>0.72489999999999999</v>
          </cell>
          <cell r="CH61">
            <v>704.20829979946211</v>
          </cell>
          <cell r="CI61">
            <v>755.28</v>
          </cell>
        </row>
        <row r="62">
          <cell r="D62">
            <v>380132</v>
          </cell>
          <cell r="E62">
            <v>1.276</v>
          </cell>
          <cell r="F62">
            <v>256773538.87999997</v>
          </cell>
          <cell r="G62">
            <v>4259105.1215842664</v>
          </cell>
          <cell r="H62">
            <v>3380041.3730843561</v>
          </cell>
          <cell r="I62">
            <v>12402535.478299398</v>
          </cell>
          <cell r="J62">
            <v>11447197.506841687</v>
          </cell>
          <cell r="K62">
            <v>28432142.396810599</v>
          </cell>
          <cell r="L62">
            <v>27108789.910489779</v>
          </cell>
          <cell r="M62">
            <v>38681361.857818224</v>
          </cell>
          <cell r="N62">
            <v>81250230.54205808</v>
          </cell>
          <cell r="O62">
            <v>16261805.799333859</v>
          </cell>
          <cell r="P62">
            <v>33550328.893679719</v>
          </cell>
          <cell r="Q62">
            <v>201233180.94043881</v>
          </cell>
          <cell r="R62">
            <v>3337856.6783575756</v>
          </cell>
          <cell r="S62">
            <v>2648935.2453639153</v>
          </cell>
          <cell r="T62">
            <v>9719855.3905167691</v>
          </cell>
          <cell r="U62">
            <v>8971157.9207223263</v>
          </cell>
          <cell r="V62">
            <v>22282243.257688556</v>
          </cell>
          <cell r="W62">
            <v>21245133.158691049</v>
          </cell>
          <cell r="X62">
            <v>30314546.910515849</v>
          </cell>
          <cell r="Y62">
            <v>63675729.264935799</v>
          </cell>
          <cell r="Z62">
            <v>12744361.911703652</v>
          </cell>
          <cell r="AA62">
            <v>26293361.201943353</v>
          </cell>
          <cell r="AB62">
            <v>25168</v>
          </cell>
          <cell r="AC62">
            <v>134</v>
          </cell>
          <cell r="AD62">
            <v>135</v>
          </cell>
          <cell r="AE62">
            <v>672</v>
          </cell>
          <cell r="AF62">
            <v>670</v>
          </cell>
          <cell r="AG62">
            <v>2860</v>
          </cell>
          <cell r="AH62">
            <v>2678</v>
          </cell>
          <cell r="AI62">
            <v>7354</v>
          </cell>
          <cell r="AJ62">
            <v>7336</v>
          </cell>
          <cell r="AK62">
            <v>1288</v>
          </cell>
          <cell r="AL62">
            <v>2041</v>
          </cell>
          <cell r="AM62">
            <v>666.29973557837604</v>
          </cell>
          <cell r="AN62">
            <v>2075.781516391527</v>
          </cell>
          <cell r="AO62">
            <v>1635.1452131876022</v>
          </cell>
          <cell r="AP62">
            <v>1205.3392101335278</v>
          </cell>
          <cell r="AQ62">
            <v>1115.8156617813838</v>
          </cell>
          <cell r="AR62">
            <v>649.24951217041246</v>
          </cell>
          <cell r="AS62">
            <v>661.10073309344818</v>
          </cell>
          <cell r="AT62">
            <v>343.51539876842367</v>
          </cell>
          <cell r="AU62">
            <v>723.32480535414163</v>
          </cell>
          <cell r="AV62">
            <v>824.55757710297951</v>
          </cell>
          <cell r="AW62">
            <v>1073.5489630060163</v>
          </cell>
          <cell r="AX62">
            <v>2.2294999999999998</v>
          </cell>
          <cell r="AY62">
            <v>1.7563</v>
          </cell>
          <cell r="AZ62">
            <v>1.2946</v>
          </cell>
          <cell r="BA62">
            <v>1.1984999999999999</v>
          </cell>
          <cell r="BB62">
            <v>0.69730000000000003</v>
          </cell>
          <cell r="BC62">
            <v>0.71009999999999995</v>
          </cell>
          <cell r="BD62">
            <v>0.36899999999999999</v>
          </cell>
          <cell r="BE62">
            <v>0.77690000000000003</v>
          </cell>
          <cell r="BF62">
            <v>1.6</v>
          </cell>
          <cell r="BG62">
            <v>1.6</v>
          </cell>
          <cell r="BH62">
            <v>0.78849999999999998</v>
          </cell>
          <cell r="BI62">
            <v>1.05</v>
          </cell>
          <cell r="BJ62">
            <v>0.93</v>
          </cell>
          <cell r="BN62">
            <v>0.63070000000000004</v>
          </cell>
          <cell r="BO62">
            <v>0.63339999999999996</v>
          </cell>
          <cell r="BP62">
            <v>0.63070000000000004</v>
          </cell>
          <cell r="BR62">
            <v>19</v>
          </cell>
          <cell r="BS62">
            <v>0</v>
          </cell>
          <cell r="BT62">
            <v>0</v>
          </cell>
          <cell r="BU62">
            <v>25256</v>
          </cell>
          <cell r="CF62">
            <v>11455363.92</v>
          </cell>
          <cell r="CG62">
            <v>0.63319999999999999</v>
          </cell>
          <cell r="CH62">
            <v>455.38970660437138</v>
          </cell>
          <cell r="CI62">
            <v>453.57</v>
          </cell>
        </row>
        <row r="63">
          <cell r="D63">
            <v>380098</v>
          </cell>
          <cell r="E63">
            <v>1.276</v>
          </cell>
          <cell r="F63">
            <v>502332839.62999994</v>
          </cell>
          <cell r="G63">
            <v>12527993.604871875</v>
          </cell>
          <cell r="H63">
            <v>10576663.59245771</v>
          </cell>
          <cell r="I63">
            <v>33488649.897358388</v>
          </cell>
          <cell r="J63">
            <v>31388611.263558753</v>
          </cell>
          <cell r="K63">
            <v>67765995.988674432</v>
          </cell>
          <cell r="L63">
            <v>63668026.456602551</v>
          </cell>
          <cell r="M63">
            <v>64731490.366009675</v>
          </cell>
          <cell r="N63">
            <v>127447715.12154724</v>
          </cell>
          <cell r="O63">
            <v>29775874.752725754</v>
          </cell>
          <cell r="P63">
            <v>60961818.586193584</v>
          </cell>
          <cell r="Q63">
            <v>393677774.00470215</v>
          </cell>
          <cell r="R63">
            <v>9818176.8063259199</v>
          </cell>
          <cell r="S63">
            <v>8288921.3107035346</v>
          </cell>
          <cell r="T63">
            <v>26245023.430531651</v>
          </cell>
          <cell r="U63">
            <v>24599225.128180839</v>
          </cell>
          <cell r="V63">
            <v>53108147.326547362</v>
          </cell>
          <cell r="W63">
            <v>49896572.458152466</v>
          </cell>
          <cell r="X63">
            <v>50730008.123832032</v>
          </cell>
          <cell r="Y63">
            <v>99880654.483971193</v>
          </cell>
          <cell r="Z63">
            <v>23335325.041321125</v>
          </cell>
          <cell r="AA63">
            <v>47775719.895136036</v>
          </cell>
          <cell r="AB63">
            <v>88568</v>
          </cell>
          <cell r="AC63">
            <v>899</v>
          </cell>
          <cell r="AD63">
            <v>864</v>
          </cell>
          <cell r="AE63">
            <v>3490</v>
          </cell>
          <cell r="AF63">
            <v>3403</v>
          </cell>
          <cell r="AG63">
            <v>10173</v>
          </cell>
          <cell r="AH63">
            <v>9433</v>
          </cell>
          <cell r="AI63">
            <v>26223</v>
          </cell>
          <cell r="AJ63">
            <v>24730</v>
          </cell>
          <cell r="AK63">
            <v>3546</v>
          </cell>
          <cell r="AL63">
            <v>5807</v>
          </cell>
          <cell r="AM63">
            <v>370.41009356718581</v>
          </cell>
          <cell r="AN63">
            <v>910.10166910696319</v>
          </cell>
          <cell r="AO63">
            <v>799.47157703544883</v>
          </cell>
          <cell r="AP63">
            <v>626.67200168413683</v>
          </cell>
          <cell r="AQ63">
            <v>602.39066334070037</v>
          </cell>
          <cell r="AR63">
            <v>435.04167343742716</v>
          </cell>
          <cell r="AS63">
            <v>440.79801811152748</v>
          </cell>
          <cell r="AT63">
            <v>161.21346440094584</v>
          </cell>
          <cell r="AU63">
            <v>336.57047608832454</v>
          </cell>
          <cell r="AV63">
            <v>548.39549354486564</v>
          </cell>
          <cell r="AW63">
            <v>685.60530243866651</v>
          </cell>
          <cell r="AX63">
            <v>0.97750000000000004</v>
          </cell>
          <cell r="AY63">
            <v>0.85870000000000002</v>
          </cell>
          <cell r="AZ63">
            <v>0.67310000000000003</v>
          </cell>
          <cell r="BA63">
            <v>0.64700000000000002</v>
          </cell>
          <cell r="BB63">
            <v>0.46729999999999999</v>
          </cell>
          <cell r="BC63">
            <v>0.47339999999999999</v>
          </cell>
          <cell r="BD63">
            <v>0.17319999999999999</v>
          </cell>
          <cell r="BE63">
            <v>0.36149999999999999</v>
          </cell>
          <cell r="BF63">
            <v>1.6</v>
          </cell>
          <cell r="BG63">
            <v>1.6</v>
          </cell>
          <cell r="BH63">
            <v>0.495</v>
          </cell>
          <cell r="BI63">
            <v>1</v>
          </cell>
          <cell r="BJ63">
            <v>0.93</v>
          </cell>
          <cell r="BN63">
            <v>0.63070000000000004</v>
          </cell>
          <cell r="BO63">
            <v>0.63</v>
          </cell>
          <cell r="BR63">
            <v>19</v>
          </cell>
          <cell r="BS63">
            <v>1</v>
          </cell>
          <cell r="BT63">
            <v>0.63070000000000004</v>
          </cell>
          <cell r="BU63">
            <v>95323</v>
          </cell>
          <cell r="CF63">
            <v>25849691.140000001</v>
          </cell>
          <cell r="CG63">
            <v>0.53390000000000004</v>
          </cell>
          <cell r="CH63">
            <v>229.54367980445423</v>
          </cell>
          <cell r="CI63">
            <v>271.18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K101"/>
  <sheetViews>
    <sheetView zoomScale="80" zoomScaleNormal="80" workbookViewId="0">
      <selection activeCell="H10" sqref="H10"/>
    </sheetView>
  </sheetViews>
  <sheetFormatPr defaultColWidth="9.140625" defaultRowHeight="12.75" x14ac:dyDescent="0.2"/>
  <cols>
    <col min="1" max="1" width="5.7109375" style="237" customWidth="1"/>
    <col min="2" max="2" width="8.28515625" style="237" customWidth="1"/>
    <col min="3" max="3" width="95.85546875" style="237" customWidth="1"/>
    <col min="4" max="4" width="8.42578125" style="244" customWidth="1"/>
    <col min="5" max="5" width="8.7109375" style="244" customWidth="1"/>
    <col min="6" max="6" width="9.28515625" style="240" customWidth="1"/>
    <col min="7" max="7" width="7.7109375" style="237" customWidth="1"/>
    <col min="8" max="8" width="9.85546875" style="237" customWidth="1"/>
    <col min="9" max="16384" width="9.140625" style="237"/>
  </cols>
  <sheetData>
    <row r="1" spans="1:11" x14ac:dyDescent="0.2">
      <c r="C1" s="368" t="s">
        <v>1819</v>
      </c>
      <c r="D1" s="368"/>
      <c r="E1" s="368"/>
      <c r="F1" s="368"/>
      <c r="G1" s="368"/>
      <c r="H1" s="368"/>
    </row>
    <row r="2" spans="1:11" ht="24" customHeight="1" x14ac:dyDescent="0.2">
      <c r="D2" s="369" t="s">
        <v>1485</v>
      </c>
      <c r="E2" s="369"/>
      <c r="F2" s="369"/>
      <c r="G2" s="369"/>
      <c r="H2" s="369"/>
    </row>
    <row r="3" spans="1:11" x14ac:dyDescent="0.2">
      <c r="C3" s="238"/>
      <c r="D3" s="238"/>
      <c r="E3" s="238"/>
      <c r="F3" s="266"/>
    </row>
    <row r="4" spans="1:11" x14ac:dyDescent="0.2">
      <c r="C4" s="370" t="s">
        <v>1819</v>
      </c>
      <c r="D4" s="370"/>
      <c r="E4" s="370"/>
      <c r="F4" s="370"/>
      <c r="G4" s="370"/>
      <c r="H4" s="370"/>
    </row>
    <row r="5" spans="1:11" ht="62.25" customHeight="1" x14ac:dyDescent="0.2">
      <c r="D5" s="371" t="s">
        <v>0</v>
      </c>
      <c r="E5" s="371"/>
      <c r="F5" s="371"/>
      <c r="G5" s="371"/>
      <c r="H5" s="371"/>
    </row>
    <row r="6" spans="1:11" x14ac:dyDescent="0.2">
      <c r="D6" s="267"/>
      <c r="E6" s="267"/>
      <c r="F6" s="268"/>
    </row>
    <row r="7" spans="1:11" x14ac:dyDescent="0.2">
      <c r="A7" s="372" t="s">
        <v>1820</v>
      </c>
      <c r="B7" s="372"/>
      <c r="C7" s="372"/>
      <c r="D7" s="372"/>
      <c r="E7" s="265"/>
    </row>
    <row r="8" spans="1:11" x14ac:dyDescent="0.2">
      <c r="A8" s="372" t="s">
        <v>1821</v>
      </c>
      <c r="B8" s="372"/>
      <c r="C8" s="372"/>
      <c r="D8" s="372"/>
      <c r="E8" s="265"/>
    </row>
    <row r="9" spans="1:11" ht="44.25" customHeight="1" x14ac:dyDescent="0.2">
      <c r="A9" s="366" t="s">
        <v>1822</v>
      </c>
      <c r="B9" s="366"/>
      <c r="C9" s="366"/>
      <c r="D9" s="366"/>
      <c r="E9" s="366"/>
      <c r="F9" s="366"/>
    </row>
    <row r="10" spans="1:11" x14ac:dyDescent="0.2">
      <c r="D10" s="352"/>
      <c r="E10" s="269">
        <f>SUM(E12:E36)</f>
        <v>161</v>
      </c>
      <c r="F10" s="269">
        <f>SUM(F12:F36)</f>
        <v>18.717499999999998</v>
      </c>
      <c r="G10" s="269">
        <f>SUM(G12:G36)</f>
        <v>25</v>
      </c>
      <c r="H10" s="270">
        <f>SUM(H12:H36)</f>
        <v>24.808599999999998</v>
      </c>
      <c r="I10" s="351"/>
      <c r="J10" s="351"/>
      <c r="K10" s="351"/>
    </row>
    <row r="11" spans="1:11" ht="44.25" customHeight="1" x14ac:dyDescent="0.2">
      <c r="A11" s="260" t="s">
        <v>3</v>
      </c>
      <c r="B11" s="260"/>
      <c r="C11" s="260" t="s">
        <v>5</v>
      </c>
      <c r="D11" s="271" t="s">
        <v>1823</v>
      </c>
      <c r="E11" s="272" t="s">
        <v>1824</v>
      </c>
      <c r="F11" s="273" t="s">
        <v>1825</v>
      </c>
      <c r="G11" s="272" t="s">
        <v>1826</v>
      </c>
      <c r="H11" s="272" t="s">
        <v>1827</v>
      </c>
    </row>
    <row r="12" spans="1:11" s="279" customFormat="1" ht="36.75" customHeight="1" x14ac:dyDescent="0.2">
      <c r="A12" s="260">
        <v>1</v>
      </c>
      <c r="B12" s="274">
        <v>380140</v>
      </c>
      <c r="C12" s="275" t="s">
        <v>54</v>
      </c>
      <c r="D12" s="276">
        <v>1</v>
      </c>
      <c r="E12" s="277">
        <f>VLOOKUP(B12,'[2]расчет 25мо '!$C$18:$CH$42,67,0)</f>
        <v>7</v>
      </c>
      <c r="F12" s="353">
        <f>VLOOKUP(B12,'[2]расчет 25мо '!$C$18:$CH$42,63,0)</f>
        <v>0.40600000000000003</v>
      </c>
      <c r="G12" s="278">
        <v>1</v>
      </c>
      <c r="H12" s="353">
        <f>VLOOKUP(B12,'[2]расчет 25мо '!$C$18:$CH$42,58,0)</f>
        <v>0.89829999999999999</v>
      </c>
    </row>
    <row r="13" spans="1:11" s="279" customFormat="1" ht="22.5" customHeight="1" x14ac:dyDescent="0.2">
      <c r="A13" s="260">
        <v>2</v>
      </c>
      <c r="B13" s="260">
        <v>380141</v>
      </c>
      <c r="C13" s="257" t="s">
        <v>1510</v>
      </c>
      <c r="D13" s="276">
        <v>1</v>
      </c>
      <c r="E13" s="277">
        <f>VLOOKUP(B13,'[2]расчет 25мо '!$C$18:$CH$42,67,0)</f>
        <v>12</v>
      </c>
      <c r="F13" s="353">
        <f>VLOOKUP(B13,'[2]расчет 25мо '!$C$18:$CH$42,63,0)</f>
        <v>5.4899999999999997E-2</v>
      </c>
      <c r="G13" s="278">
        <v>1</v>
      </c>
      <c r="H13" s="353">
        <f>VLOOKUP(B13,'[2]расчет 25мо '!$C$18:$CH$42,58,0)</f>
        <v>0.85499999999999998</v>
      </c>
    </row>
    <row r="14" spans="1:11" s="279" customFormat="1" ht="22.5" customHeight="1" x14ac:dyDescent="0.2">
      <c r="A14" s="260">
        <v>3</v>
      </c>
      <c r="B14" s="260">
        <v>380152</v>
      </c>
      <c r="C14" s="257" t="s">
        <v>1489</v>
      </c>
      <c r="D14" s="276">
        <v>1</v>
      </c>
      <c r="E14" s="277">
        <f>VLOOKUP(B14,'[2]расчет 25мо '!$C$18:$CH$42,67,0)</f>
        <v>12</v>
      </c>
      <c r="F14" s="353">
        <f>VLOOKUP(B14,'[2]расчет 25мо '!$C$18:$CH$42,63,0)</f>
        <v>5.4899999999999997E-2</v>
      </c>
      <c r="G14" s="278">
        <v>1</v>
      </c>
      <c r="H14" s="353">
        <f>VLOOKUP(B14,'[2]расчет 25мо '!$C$18:$CH$42,58,0)</f>
        <v>0.65920000000000001</v>
      </c>
    </row>
    <row r="15" spans="1:11" s="279" customFormat="1" ht="33" customHeight="1" x14ac:dyDescent="0.2">
      <c r="A15" s="260">
        <v>4</v>
      </c>
      <c r="B15" s="260">
        <v>380039</v>
      </c>
      <c r="C15" s="257" t="s">
        <v>1828</v>
      </c>
      <c r="D15" s="276">
        <v>1</v>
      </c>
      <c r="E15" s="277">
        <f>VLOOKUP(B15,'[2]расчет 25мо '!$C$18:$CH$42,67,0)</f>
        <v>5</v>
      </c>
      <c r="F15" s="353">
        <f>VLOOKUP(B15,'[2]расчет 25мо '!$C$18:$CH$42,63,0)</f>
        <v>0.86150000000000004</v>
      </c>
      <c r="G15" s="278">
        <v>1</v>
      </c>
      <c r="H15" s="353">
        <f>VLOOKUP(B15,'[2]расчет 25мо '!$C$18:$CH$42,58,0)</f>
        <v>1.0640000000000001</v>
      </c>
    </row>
    <row r="16" spans="1:11" s="279" customFormat="1" ht="33" customHeight="1" x14ac:dyDescent="0.2">
      <c r="A16" s="260">
        <v>5</v>
      </c>
      <c r="B16" s="260">
        <v>380046</v>
      </c>
      <c r="C16" s="257" t="s">
        <v>1495</v>
      </c>
      <c r="D16" s="276">
        <v>1</v>
      </c>
      <c r="E16" s="277">
        <f>VLOOKUP(B16,'[2]расчет 25мо '!$C$18:$CH$42,67,0)</f>
        <v>2</v>
      </c>
      <c r="F16" s="353">
        <f>VLOOKUP(B16,'[2]расчет 25мо '!$C$18:$CH$42,63,0)</f>
        <v>1.3905000000000001</v>
      </c>
      <c r="G16" s="278">
        <v>1</v>
      </c>
      <c r="H16" s="353">
        <f>VLOOKUP(B16,'[2]расчет 25мо '!$C$18:$CH$42,58,0)</f>
        <v>1.3914</v>
      </c>
    </row>
    <row r="17" spans="1:8" s="279" customFormat="1" ht="33" customHeight="1" x14ac:dyDescent="0.2">
      <c r="A17" s="260">
        <v>6</v>
      </c>
      <c r="B17" s="260">
        <v>380051</v>
      </c>
      <c r="C17" s="257" t="s">
        <v>1811</v>
      </c>
      <c r="D17" s="276">
        <v>1</v>
      </c>
      <c r="E17" s="277">
        <f>VLOOKUP(B17,'[2]расчет 25мо '!$C$18:$CH$42,67,0)</f>
        <v>2</v>
      </c>
      <c r="F17" s="353">
        <f>VLOOKUP(B17,'[2]расчет 25мо '!$C$18:$CH$42,63,0)</f>
        <v>1.3905000000000001</v>
      </c>
      <c r="G17" s="278">
        <v>1</v>
      </c>
      <c r="H17" s="353">
        <f>VLOOKUP(B17,'[2]расчет 25мо '!$C$18:$CH$42,58,0)</f>
        <v>1.4593</v>
      </c>
    </row>
    <row r="18" spans="1:8" s="279" customFormat="1" ht="33" customHeight="1" x14ac:dyDescent="0.2">
      <c r="A18" s="260">
        <v>7</v>
      </c>
      <c r="B18" s="260">
        <v>380020</v>
      </c>
      <c r="C18" s="257" t="s">
        <v>1496</v>
      </c>
      <c r="D18" s="276">
        <v>1</v>
      </c>
      <c r="E18" s="277">
        <f>VLOOKUP(B18,'[2]расчет 25мо '!$C$18:$CH$42,67,0)</f>
        <v>6</v>
      </c>
      <c r="F18" s="353">
        <f>VLOOKUP(B18,'[2]расчет 25мо '!$C$18:$CH$42,63,0)</f>
        <v>0.78310000000000002</v>
      </c>
      <c r="G18" s="278">
        <v>1</v>
      </c>
      <c r="H18" s="353">
        <f>VLOOKUP(B18,'[2]расчет 25мо '!$C$18:$CH$42,58,0)</f>
        <v>1.0350999999999999</v>
      </c>
    </row>
    <row r="19" spans="1:8" s="279" customFormat="1" ht="33" customHeight="1" x14ac:dyDescent="0.2">
      <c r="A19" s="260">
        <v>8</v>
      </c>
      <c r="B19" s="260">
        <v>380054</v>
      </c>
      <c r="C19" s="257" t="s">
        <v>1498</v>
      </c>
      <c r="D19" s="276">
        <v>1</v>
      </c>
      <c r="E19" s="277">
        <f>VLOOKUP(B19,'[2]расчет 25мо '!$C$18:$CH$42,67,0)</f>
        <v>4</v>
      </c>
      <c r="F19" s="353">
        <f>VLOOKUP(B19,'[2]расчет 25мо '!$C$18:$CH$42,63,0)</f>
        <v>1.1419999999999999</v>
      </c>
      <c r="G19" s="278">
        <v>1</v>
      </c>
      <c r="H19" s="353">
        <f>VLOOKUP(B19,'[2]расчет 25мо '!$C$18:$CH$42,58,0)</f>
        <v>1.3884000000000001</v>
      </c>
    </row>
    <row r="20" spans="1:8" s="279" customFormat="1" ht="33" customHeight="1" x14ac:dyDescent="0.2">
      <c r="A20" s="260">
        <v>9</v>
      </c>
      <c r="B20" s="260">
        <v>380022</v>
      </c>
      <c r="C20" s="257" t="s">
        <v>1808</v>
      </c>
      <c r="D20" s="276">
        <v>1</v>
      </c>
      <c r="E20" s="277">
        <f>VLOOKUP(B20,'[2]расчет 25мо '!$C$18:$CH$42,67,0)</f>
        <v>3</v>
      </c>
      <c r="F20" s="353">
        <f>VLOOKUP(B20,'[2]расчет 25мо '!$C$18:$CH$42,63,0)</f>
        <v>1.2815000000000001</v>
      </c>
      <c r="G20" s="278">
        <v>1</v>
      </c>
      <c r="H20" s="353">
        <f>VLOOKUP(B20,'[2]расчет 25мо '!$C$18:$CH$42,58,0)</f>
        <v>0.8256</v>
      </c>
    </row>
    <row r="21" spans="1:8" s="279" customFormat="1" ht="33" customHeight="1" x14ac:dyDescent="0.2">
      <c r="A21" s="260">
        <v>10</v>
      </c>
      <c r="B21" s="260">
        <v>380049</v>
      </c>
      <c r="C21" s="257" t="s">
        <v>1809</v>
      </c>
      <c r="D21" s="276">
        <v>1</v>
      </c>
      <c r="E21" s="277">
        <f>VLOOKUP(B21,'[2]расчет 25мо '!$C$18:$CH$42,67,0)</f>
        <v>1</v>
      </c>
      <c r="F21" s="353">
        <f>VLOOKUP(B21,'[2]расчет 25мо '!$C$18:$CH$42,63,0)</f>
        <v>2.2201</v>
      </c>
      <c r="G21" s="278">
        <v>1</v>
      </c>
      <c r="H21" s="353">
        <f>VLOOKUP(B21,'[2]расчет 25мо '!$C$18:$CH$42,58,0)</f>
        <v>1.0049999999999999</v>
      </c>
    </row>
    <row r="22" spans="1:8" s="279" customFormat="1" ht="33" customHeight="1" x14ac:dyDescent="0.2">
      <c r="A22" s="260">
        <v>11</v>
      </c>
      <c r="B22" s="260">
        <v>380025</v>
      </c>
      <c r="C22" s="257" t="s">
        <v>1499</v>
      </c>
      <c r="D22" s="276">
        <v>1</v>
      </c>
      <c r="E22" s="277">
        <f>VLOOKUP(B22,'[2]расчет 25мо '!$C$18:$CH$42,67,0)</f>
        <v>4</v>
      </c>
      <c r="F22" s="353">
        <f>VLOOKUP(B22,'[2]расчет 25мо '!$C$18:$CH$42,63,0)</f>
        <v>1.1419999999999999</v>
      </c>
      <c r="G22" s="278">
        <v>1</v>
      </c>
      <c r="H22" s="353">
        <f>VLOOKUP(B22,'[2]расчет 25мо '!$C$18:$CH$42,58,0)</f>
        <v>1.2226999999999999</v>
      </c>
    </row>
    <row r="23" spans="1:8" s="279" customFormat="1" ht="33" customHeight="1" x14ac:dyDescent="0.2">
      <c r="A23" s="260">
        <v>12</v>
      </c>
      <c r="B23" s="260">
        <v>380019</v>
      </c>
      <c r="C23" s="257" t="s">
        <v>1500</v>
      </c>
      <c r="D23" s="276">
        <v>1</v>
      </c>
      <c r="E23" s="277">
        <f>VLOOKUP(B23,'[2]расчет 25мо '!$C$18:$CH$42,67,0)</f>
        <v>6</v>
      </c>
      <c r="F23" s="353">
        <f>VLOOKUP(B23,'[2]расчет 25мо '!$C$18:$CH$42,63,0)</f>
        <v>0.78310000000000002</v>
      </c>
      <c r="G23" s="278">
        <v>1</v>
      </c>
      <c r="H23" s="353">
        <f>VLOOKUP(B23,'[2]расчет 25мо '!$C$18:$CH$42,58,0)</f>
        <v>1.1060000000000001</v>
      </c>
    </row>
    <row r="24" spans="1:8" s="279" customFormat="1" ht="22.5" customHeight="1" x14ac:dyDescent="0.2">
      <c r="A24" s="260">
        <v>13</v>
      </c>
      <c r="B24" s="260">
        <v>380015</v>
      </c>
      <c r="C24" s="257" t="s">
        <v>1522</v>
      </c>
      <c r="D24" s="276">
        <v>1</v>
      </c>
      <c r="E24" s="277">
        <f>VLOOKUP(B24,'[2]расчет 25мо '!$C$18:$CH$42,67,0)</f>
        <v>11</v>
      </c>
      <c r="F24" s="353">
        <f>VLOOKUP(B24,'[2]расчет 25мо '!$C$18:$CH$42,63,0)</f>
        <v>0.1237</v>
      </c>
      <c r="G24" s="278">
        <v>1</v>
      </c>
      <c r="H24" s="353">
        <f>VLOOKUP(B24,'[2]расчет 25мо '!$C$18:$CH$42,58,0)</f>
        <v>0.73950000000000005</v>
      </c>
    </row>
    <row r="25" spans="1:8" s="279" customFormat="1" ht="51.75" customHeight="1" x14ac:dyDescent="0.2">
      <c r="A25" s="260">
        <v>14</v>
      </c>
      <c r="B25" s="260">
        <v>380202</v>
      </c>
      <c r="C25" s="257" t="s">
        <v>1800</v>
      </c>
      <c r="D25" s="276">
        <v>1</v>
      </c>
      <c r="E25" s="277">
        <f>VLOOKUP(B25,'[2]расчет 25мо '!$C$18:$CH$42,67,0)</f>
        <v>10</v>
      </c>
      <c r="F25" s="353">
        <f>VLOOKUP(B25,'[2]расчет 25мо '!$C$18:$CH$42,63,0)</f>
        <v>0.18870000000000001</v>
      </c>
      <c r="G25" s="278">
        <v>1</v>
      </c>
      <c r="H25" s="353">
        <f>VLOOKUP(B25,'[2]расчет 25мо '!$C$18:$CH$42,58,0)</f>
        <v>0.47339999999999999</v>
      </c>
    </row>
    <row r="26" spans="1:8" s="279" customFormat="1" ht="22.5" customHeight="1" x14ac:dyDescent="0.2">
      <c r="A26" s="260">
        <v>15</v>
      </c>
      <c r="B26" s="260">
        <v>380024</v>
      </c>
      <c r="C26" s="257" t="s">
        <v>16</v>
      </c>
      <c r="D26" s="276">
        <v>1</v>
      </c>
      <c r="E26" s="277">
        <f>VLOOKUP(B26,'[2]расчет 25мо '!$C$18:$CH$42,67,0)</f>
        <v>11</v>
      </c>
      <c r="F26" s="353">
        <f>VLOOKUP(B26,'[2]расчет 25мо '!$C$18:$CH$42,63,0)</f>
        <v>0.1237</v>
      </c>
      <c r="G26" s="278">
        <v>1</v>
      </c>
      <c r="H26" s="353">
        <f>VLOOKUP(B26,'[2]расчет 25мо '!$C$18:$CH$42,58,0)</f>
        <v>0.86970000000000003</v>
      </c>
    </row>
    <row r="27" spans="1:8" s="279" customFormat="1" ht="22.5" customHeight="1" x14ac:dyDescent="0.2">
      <c r="A27" s="260">
        <v>16</v>
      </c>
      <c r="B27" s="260">
        <v>380170</v>
      </c>
      <c r="C27" s="257" t="s">
        <v>1501</v>
      </c>
      <c r="D27" s="276">
        <v>1</v>
      </c>
      <c r="E27" s="277">
        <f>VLOOKUP(B27,'[2]расчет 25мо '!$C$18:$CH$42,67,0)</f>
        <v>9</v>
      </c>
      <c r="F27" s="353">
        <f>VLOOKUP(B27,'[2]расчет 25мо '!$C$18:$CH$42,63,0)</f>
        <v>0.2306</v>
      </c>
      <c r="G27" s="278">
        <v>1</v>
      </c>
      <c r="H27" s="353">
        <f>VLOOKUP(B27,'[2]расчет 25мо '!$C$18:$CH$42,58,0)</f>
        <v>0.71740000000000004</v>
      </c>
    </row>
    <row r="28" spans="1:8" s="279" customFormat="1" ht="22.5" customHeight="1" x14ac:dyDescent="0.2">
      <c r="A28" s="260">
        <v>17</v>
      </c>
      <c r="B28" s="260">
        <v>380167</v>
      </c>
      <c r="C28" s="257" t="s">
        <v>1502</v>
      </c>
      <c r="D28" s="276">
        <v>1</v>
      </c>
      <c r="E28" s="277">
        <f>VLOOKUP(B28,'[2]расчет 25мо '!$C$18:$CH$42,67,0)</f>
        <v>7</v>
      </c>
      <c r="F28" s="353">
        <f>VLOOKUP(B28,'[2]расчет 25мо '!$C$18:$CH$42,63,0)</f>
        <v>0.40600000000000003</v>
      </c>
      <c r="G28" s="278">
        <v>1</v>
      </c>
      <c r="H28" s="353">
        <f>VLOOKUP(B28,'[2]расчет 25мо '!$C$18:$CH$42,58,0)</f>
        <v>0.76910000000000001</v>
      </c>
    </row>
    <row r="29" spans="1:8" s="279" customFormat="1" ht="22.5" customHeight="1" x14ac:dyDescent="0.2">
      <c r="A29" s="260">
        <v>18</v>
      </c>
      <c r="B29" s="260">
        <v>380189</v>
      </c>
      <c r="C29" s="257" t="s">
        <v>1503</v>
      </c>
      <c r="D29" s="276">
        <v>1</v>
      </c>
      <c r="E29" s="277">
        <f>VLOOKUP(B29,'[2]расчет 25мо '!$C$18:$CH$42,67,0)</f>
        <v>10</v>
      </c>
      <c r="F29" s="353">
        <f>VLOOKUP(B29,'[2]расчет 25мо '!$C$18:$CH$42,63,0)</f>
        <v>0.18870000000000001</v>
      </c>
      <c r="G29" s="278">
        <v>1</v>
      </c>
      <c r="H29" s="353">
        <f>VLOOKUP(B29,'[2]расчет 25мо '!$C$18:$CH$42,58,0)</f>
        <v>0.71650000000000003</v>
      </c>
    </row>
    <row r="30" spans="1:8" s="279" customFormat="1" ht="33" customHeight="1" x14ac:dyDescent="0.2">
      <c r="A30" s="260">
        <v>19</v>
      </c>
      <c r="B30" s="260">
        <v>380180</v>
      </c>
      <c r="C30" s="257" t="s">
        <v>99</v>
      </c>
      <c r="D30" s="276">
        <v>1</v>
      </c>
      <c r="E30" s="277">
        <f>VLOOKUP(B30,'[2]расчет 25мо '!$C$18:$CH$42,67,0)</f>
        <v>3</v>
      </c>
      <c r="F30" s="353">
        <f>VLOOKUP(B30,'[2]расчет 25мо '!$C$18:$CH$42,63,0)</f>
        <v>1.2815000000000001</v>
      </c>
      <c r="G30" s="278">
        <v>1</v>
      </c>
      <c r="H30" s="353">
        <f>VLOOKUP(B30,'[2]расчет 25мо '!$C$18:$CH$42,58,0)</f>
        <v>1.6752</v>
      </c>
    </row>
    <row r="31" spans="1:8" s="279" customFormat="1" ht="33" customHeight="1" x14ac:dyDescent="0.2">
      <c r="A31" s="260">
        <v>20</v>
      </c>
      <c r="B31" s="260">
        <v>380181</v>
      </c>
      <c r="C31" s="257" t="s">
        <v>1494</v>
      </c>
      <c r="D31" s="276">
        <v>1</v>
      </c>
      <c r="E31" s="277">
        <f>VLOOKUP(B31,'[2]расчет 25мо '!$C$18:$CH$42,67,0)</f>
        <v>5</v>
      </c>
      <c r="F31" s="353">
        <f>VLOOKUP(B31,'[2]расчет 25мо '!$C$18:$CH$42,63,0)</f>
        <v>0.86150000000000004</v>
      </c>
      <c r="G31" s="278">
        <v>1</v>
      </c>
      <c r="H31" s="353">
        <f>VLOOKUP(B31,'[2]расчет 25мо '!$C$18:$CH$42,58,0)</f>
        <v>1.159</v>
      </c>
    </row>
    <row r="32" spans="1:8" s="279" customFormat="1" ht="33" customHeight="1" x14ac:dyDescent="0.2">
      <c r="A32" s="260">
        <v>21</v>
      </c>
      <c r="B32" s="260">
        <v>380378</v>
      </c>
      <c r="C32" s="257" t="s">
        <v>1491</v>
      </c>
      <c r="D32" s="276">
        <v>1</v>
      </c>
      <c r="E32" s="277">
        <f>VLOOKUP(B32,'[2]расчет 25мо '!$C$18:$CH$42,67,0)</f>
        <v>1</v>
      </c>
      <c r="F32" s="353">
        <f>VLOOKUP(B32,'[2]расчет 25мо '!$C$18:$CH$42,63,0)</f>
        <v>2.2201</v>
      </c>
      <c r="G32" s="278">
        <v>1</v>
      </c>
      <c r="H32" s="353">
        <f>VLOOKUP(B32,'[2]расчет 25мо '!$C$18:$CH$42,58,0)</f>
        <v>1.6556999999999999</v>
      </c>
    </row>
    <row r="33" spans="1:8" s="279" customFormat="1" ht="22.5" customHeight="1" x14ac:dyDescent="0.2">
      <c r="A33" s="260">
        <v>22</v>
      </c>
      <c r="B33" s="260">
        <v>380169</v>
      </c>
      <c r="C33" s="257" t="s">
        <v>1492</v>
      </c>
      <c r="D33" s="276">
        <v>1</v>
      </c>
      <c r="E33" s="277">
        <f>VLOOKUP(B33,'[2]расчет 25мо '!$C$18:$CH$42,67,0)</f>
        <v>8</v>
      </c>
      <c r="F33" s="353">
        <f>VLOOKUP(B33,'[2]расчет 25мо '!$C$18:$CH$42,63,0)</f>
        <v>0.24540000000000001</v>
      </c>
      <c r="G33" s="278">
        <v>1</v>
      </c>
      <c r="H33" s="353">
        <f>VLOOKUP(B33,'[2]расчет 25мо '!$C$18:$CH$42,58,0)</f>
        <v>0.54149999999999998</v>
      </c>
    </row>
    <row r="34" spans="1:8" s="279" customFormat="1" ht="22.5" customHeight="1" x14ac:dyDescent="0.2">
      <c r="A34" s="260">
        <v>23</v>
      </c>
      <c r="B34" s="260">
        <v>380168</v>
      </c>
      <c r="C34" s="257" t="s">
        <v>1493</v>
      </c>
      <c r="D34" s="276">
        <v>1</v>
      </c>
      <c r="E34" s="277">
        <f>VLOOKUP(B34,'[2]расчет 25мо '!$C$18:$CH$42,67,0)</f>
        <v>9</v>
      </c>
      <c r="F34" s="353">
        <f>VLOOKUP(B34,'[2]расчет 25мо '!$C$18:$CH$42,63,0)</f>
        <v>0.2306</v>
      </c>
      <c r="G34" s="278">
        <v>1</v>
      </c>
      <c r="H34" s="353">
        <f>VLOOKUP(B34,'[2]расчет 25мо '!$C$18:$CH$42,58,0)</f>
        <v>0.71</v>
      </c>
    </row>
    <row r="35" spans="1:8" s="282" customFormat="1" ht="22.5" customHeight="1" x14ac:dyDescent="0.2">
      <c r="A35" s="260">
        <v>24</v>
      </c>
      <c r="B35" s="280">
        <v>380004</v>
      </c>
      <c r="C35" s="281" t="s">
        <v>1497</v>
      </c>
      <c r="D35" s="276">
        <v>1</v>
      </c>
      <c r="E35" s="277">
        <f>VLOOKUP(B35,'[2]расчет 25мо '!$C$18:$CH$42,67,0)</f>
        <v>5</v>
      </c>
      <c r="F35" s="353">
        <f>VLOOKUP(B35,'[2]расчет 25мо '!$C$18:$CH$42,63,0)</f>
        <v>0.86150000000000004</v>
      </c>
      <c r="G35" s="278">
        <v>1</v>
      </c>
      <c r="H35" s="353">
        <f>VLOOKUP(B35,'[2]расчет 25мо '!$C$18:$CH$42,58,0)</f>
        <v>1.0552999999999999</v>
      </c>
    </row>
    <row r="36" spans="1:8" s="282" customFormat="1" ht="22.5" customHeight="1" x14ac:dyDescent="0.2">
      <c r="A36" s="260">
        <v>25</v>
      </c>
      <c r="B36" s="260">
        <v>380240</v>
      </c>
      <c r="C36" s="257" t="s">
        <v>1806</v>
      </c>
      <c r="D36" s="276">
        <v>1</v>
      </c>
      <c r="E36" s="277">
        <f>VLOOKUP(B36,'[2]расчет 25мо '!$C$18:$CH$42,67,0)</f>
        <v>8</v>
      </c>
      <c r="F36" s="353">
        <f>VLOOKUP(B36,'[2]расчет 25мо '!$C$18:$CH$42,63,0)</f>
        <v>0.24540000000000001</v>
      </c>
      <c r="G36" s="278">
        <v>1</v>
      </c>
      <c r="H36" s="353">
        <f>VLOOKUP(B36,'[2]расчет 25мо '!$C$18:$CH$42,58,0)</f>
        <v>0.81630000000000003</v>
      </c>
    </row>
    <row r="37" spans="1:8" s="282" customFormat="1" x14ac:dyDescent="0.2">
      <c r="A37" s="283"/>
      <c r="B37" s="283"/>
      <c r="C37" s="284"/>
      <c r="D37" s="285"/>
      <c r="E37" s="286"/>
      <c r="F37" s="287"/>
      <c r="G37" s="287"/>
      <c r="H37" s="287"/>
    </row>
    <row r="38" spans="1:8" s="282" customFormat="1" x14ac:dyDescent="0.2">
      <c r="A38" s="283"/>
      <c r="B38" s="283"/>
      <c r="C38" s="284"/>
      <c r="D38" s="285"/>
      <c r="E38" s="286"/>
      <c r="F38" s="287"/>
      <c r="G38" s="287"/>
      <c r="H38" s="287"/>
    </row>
    <row r="39" spans="1:8" s="282" customFormat="1" x14ac:dyDescent="0.2">
      <c r="A39" s="283"/>
      <c r="B39" s="283"/>
      <c r="C39" s="284"/>
      <c r="D39" s="285"/>
      <c r="E39" s="286"/>
      <c r="F39" s="287"/>
      <c r="G39" s="287"/>
      <c r="H39" s="287"/>
    </row>
    <row r="40" spans="1:8" s="282" customFormat="1" x14ac:dyDescent="0.2">
      <c r="A40" s="283"/>
      <c r="B40" s="283"/>
      <c r="C40" s="284"/>
      <c r="D40" s="285"/>
      <c r="E40" s="286"/>
      <c r="F40" s="287"/>
      <c r="G40" s="287"/>
      <c r="H40" s="287"/>
    </row>
    <row r="41" spans="1:8" s="282" customFormat="1" x14ac:dyDescent="0.2">
      <c r="A41" s="283"/>
      <c r="B41" s="283"/>
      <c r="C41" s="284"/>
      <c r="D41" s="285"/>
      <c r="E41" s="286"/>
      <c r="F41" s="287"/>
      <c r="G41" s="287"/>
      <c r="H41" s="287"/>
    </row>
    <row r="42" spans="1:8" ht="51.75" customHeight="1" x14ac:dyDescent="0.2">
      <c r="A42" s="367" t="s">
        <v>1829</v>
      </c>
      <c r="B42" s="367"/>
      <c r="C42" s="367"/>
      <c r="D42" s="367"/>
      <c r="E42" s="288"/>
      <c r="F42" s="289"/>
      <c r="G42" s="279"/>
    </row>
    <row r="43" spans="1:8" x14ac:dyDescent="0.2">
      <c r="A43" s="260" t="s">
        <v>3</v>
      </c>
      <c r="B43" s="260"/>
      <c r="C43" s="260" t="s">
        <v>5</v>
      </c>
      <c r="D43" s="290" t="s">
        <v>1830</v>
      </c>
      <c r="E43" s="291"/>
      <c r="F43" s="289"/>
      <c r="G43" s="279"/>
    </row>
    <row r="44" spans="1:8" ht="25.5" x14ac:dyDescent="0.2">
      <c r="A44" s="260">
        <v>1</v>
      </c>
      <c r="B44" s="292">
        <v>380139</v>
      </c>
      <c r="C44" s="257" t="s">
        <v>1831</v>
      </c>
      <c r="D44" s="259">
        <v>2</v>
      </c>
      <c r="E44" s="293"/>
      <c r="F44" s="289"/>
      <c r="G44" s="279"/>
    </row>
    <row r="45" spans="1:8" x14ac:dyDescent="0.2">
      <c r="A45" s="260">
        <v>2</v>
      </c>
      <c r="B45" s="292">
        <v>380143</v>
      </c>
      <c r="C45" s="257" t="s">
        <v>1832</v>
      </c>
      <c r="D45" s="259">
        <v>2</v>
      </c>
      <c r="E45" s="293"/>
      <c r="F45" s="289"/>
      <c r="G45" s="279"/>
    </row>
    <row r="46" spans="1:8" x14ac:dyDescent="0.2">
      <c r="A46" s="260">
        <v>3</v>
      </c>
      <c r="B46" s="292">
        <v>380138</v>
      </c>
      <c r="C46" s="257" t="s">
        <v>1833</v>
      </c>
      <c r="D46" s="259">
        <v>2</v>
      </c>
      <c r="E46" s="293"/>
      <c r="F46" s="289"/>
      <c r="G46" s="279"/>
    </row>
    <row r="47" spans="1:8" x14ac:dyDescent="0.2">
      <c r="A47" s="260">
        <v>4</v>
      </c>
      <c r="B47" s="292">
        <v>380366</v>
      </c>
      <c r="C47" s="257" t="s">
        <v>1834</v>
      </c>
      <c r="D47" s="259">
        <v>2</v>
      </c>
      <c r="E47" s="293"/>
      <c r="F47" s="289"/>
      <c r="G47" s="279"/>
    </row>
    <row r="48" spans="1:8" ht="25.5" x14ac:dyDescent="0.2">
      <c r="A48" s="260">
        <v>5</v>
      </c>
      <c r="B48" s="292">
        <v>380415</v>
      </c>
      <c r="C48" s="257" t="s">
        <v>1835</v>
      </c>
      <c r="D48" s="259">
        <v>2</v>
      </c>
      <c r="E48" s="293"/>
      <c r="F48" s="289"/>
      <c r="G48" s="279"/>
    </row>
    <row r="49" spans="1:7" ht="25.5" x14ac:dyDescent="0.2">
      <c r="A49" s="260">
        <v>6</v>
      </c>
      <c r="B49" s="292">
        <v>380125</v>
      </c>
      <c r="C49" s="257" t="s">
        <v>1836</v>
      </c>
      <c r="D49" s="259">
        <v>2</v>
      </c>
      <c r="E49" s="293"/>
      <c r="F49" s="289"/>
      <c r="G49" s="279"/>
    </row>
    <row r="50" spans="1:7" ht="25.5" x14ac:dyDescent="0.2">
      <c r="A50" s="260">
        <v>7</v>
      </c>
      <c r="B50" s="292">
        <v>380127</v>
      </c>
      <c r="C50" s="257" t="s">
        <v>1837</v>
      </c>
      <c r="D50" s="259">
        <v>2</v>
      </c>
      <c r="E50" s="293"/>
      <c r="F50" s="289"/>
      <c r="G50" s="279"/>
    </row>
    <row r="51" spans="1:7" x14ac:dyDescent="0.2">
      <c r="A51" s="260">
        <v>8</v>
      </c>
      <c r="B51" s="292">
        <v>380124</v>
      </c>
      <c r="C51" s="257" t="s">
        <v>74</v>
      </c>
      <c r="D51" s="259">
        <v>2</v>
      </c>
      <c r="E51" s="293"/>
      <c r="F51" s="289"/>
      <c r="G51" s="279"/>
    </row>
    <row r="52" spans="1:7" ht="25.5" x14ac:dyDescent="0.2">
      <c r="A52" s="260">
        <v>9</v>
      </c>
      <c r="B52" s="292">
        <v>380089</v>
      </c>
      <c r="C52" s="257" t="s">
        <v>52</v>
      </c>
      <c r="D52" s="259">
        <v>2</v>
      </c>
      <c r="E52" s="293"/>
      <c r="F52" s="289"/>
      <c r="G52" s="279"/>
    </row>
    <row r="53" spans="1:7" ht="25.5" x14ac:dyDescent="0.2">
      <c r="A53" s="260">
        <v>10</v>
      </c>
      <c r="B53" s="292">
        <v>380191</v>
      </c>
      <c r="C53" s="257" t="s">
        <v>1838</v>
      </c>
      <c r="D53" s="259">
        <v>2</v>
      </c>
      <c r="E53" s="293"/>
      <c r="F53" s="289"/>
      <c r="G53" s="279"/>
    </row>
    <row r="54" spans="1:7" ht="25.5" x14ac:dyDescent="0.2">
      <c r="A54" s="260">
        <v>11</v>
      </c>
      <c r="B54" s="292">
        <v>380086</v>
      </c>
      <c r="C54" s="257" t="s">
        <v>1839</v>
      </c>
      <c r="D54" s="259">
        <v>2</v>
      </c>
      <c r="E54" s="293"/>
      <c r="F54" s="289"/>
      <c r="G54" s="279"/>
    </row>
    <row r="55" spans="1:7" ht="25.5" x14ac:dyDescent="0.2">
      <c r="A55" s="260">
        <v>12</v>
      </c>
      <c r="B55" s="292">
        <v>380059</v>
      </c>
      <c r="C55" s="257" t="s">
        <v>1840</v>
      </c>
      <c r="D55" s="259">
        <v>2</v>
      </c>
      <c r="E55" s="293"/>
      <c r="F55" s="289"/>
      <c r="G55" s="279"/>
    </row>
    <row r="56" spans="1:7" ht="25.5" x14ac:dyDescent="0.2">
      <c r="A56" s="260">
        <v>13</v>
      </c>
      <c r="B56" s="292">
        <v>380038</v>
      </c>
      <c r="C56" s="257" t="s">
        <v>1841</v>
      </c>
      <c r="D56" s="259">
        <v>2</v>
      </c>
      <c r="E56" s="293"/>
      <c r="F56" s="289"/>
      <c r="G56" s="279"/>
    </row>
    <row r="57" spans="1:7" ht="25.5" x14ac:dyDescent="0.2">
      <c r="A57" s="260">
        <v>14</v>
      </c>
      <c r="B57" s="292">
        <v>380012</v>
      </c>
      <c r="C57" s="257" t="s">
        <v>1514</v>
      </c>
      <c r="D57" s="259">
        <v>2</v>
      </c>
      <c r="E57" s="293"/>
      <c r="F57" s="289"/>
      <c r="G57" s="279"/>
    </row>
    <row r="58" spans="1:7" x14ac:dyDescent="0.2">
      <c r="A58" s="260">
        <v>15</v>
      </c>
      <c r="B58" s="292">
        <v>380060</v>
      </c>
      <c r="C58" s="257" t="s">
        <v>1518</v>
      </c>
      <c r="D58" s="259">
        <v>2</v>
      </c>
      <c r="E58" s="293"/>
      <c r="F58" s="289"/>
      <c r="G58" s="279"/>
    </row>
    <row r="59" spans="1:7" ht="25.5" x14ac:dyDescent="0.2">
      <c r="A59" s="260">
        <v>16</v>
      </c>
      <c r="B59" s="292">
        <v>380224</v>
      </c>
      <c r="C59" s="257" t="s">
        <v>1842</v>
      </c>
      <c r="D59" s="259">
        <v>2</v>
      </c>
      <c r="E59" s="293"/>
      <c r="F59" s="289"/>
      <c r="G59" s="279"/>
    </row>
    <row r="60" spans="1:7" x14ac:dyDescent="0.2">
      <c r="A60" s="260">
        <v>17</v>
      </c>
      <c r="B60" s="292">
        <v>380210</v>
      </c>
      <c r="C60" s="257" t="s">
        <v>1515</v>
      </c>
      <c r="D60" s="259">
        <v>2</v>
      </c>
      <c r="E60" s="293"/>
      <c r="F60" s="289"/>
      <c r="G60" s="279"/>
    </row>
    <row r="61" spans="1:7" ht="25.5" x14ac:dyDescent="0.2">
      <c r="A61" s="260">
        <v>18</v>
      </c>
      <c r="B61" s="260">
        <v>380061</v>
      </c>
      <c r="C61" s="257" t="s">
        <v>1512</v>
      </c>
      <c r="D61" s="259">
        <v>2</v>
      </c>
      <c r="E61" s="293"/>
      <c r="F61" s="289"/>
      <c r="G61" s="279"/>
    </row>
    <row r="62" spans="1:7" ht="25.5" x14ac:dyDescent="0.2">
      <c r="A62" s="260">
        <v>19</v>
      </c>
      <c r="B62" s="292">
        <v>380243</v>
      </c>
      <c r="C62" s="257" t="s">
        <v>1516</v>
      </c>
      <c r="D62" s="259">
        <v>2</v>
      </c>
      <c r="E62" s="293"/>
      <c r="F62" s="289"/>
      <c r="G62" s="279"/>
    </row>
    <row r="63" spans="1:7" ht="25.5" x14ac:dyDescent="0.2">
      <c r="A63" s="260">
        <v>20</v>
      </c>
      <c r="B63" s="292">
        <v>380242</v>
      </c>
      <c r="C63" s="257" t="s">
        <v>1843</v>
      </c>
      <c r="D63" s="259">
        <v>2</v>
      </c>
      <c r="E63" s="293"/>
      <c r="F63" s="289"/>
      <c r="G63" s="279"/>
    </row>
    <row r="64" spans="1:7" ht="25.5" x14ac:dyDescent="0.2">
      <c r="A64" s="260">
        <v>21</v>
      </c>
      <c r="B64" s="292">
        <v>380212</v>
      </c>
      <c r="C64" s="257" t="s">
        <v>38</v>
      </c>
      <c r="D64" s="259">
        <v>2</v>
      </c>
      <c r="E64" s="293"/>
      <c r="F64" s="289"/>
      <c r="G64" s="279"/>
    </row>
    <row r="65" spans="1:7" x14ac:dyDescent="0.2">
      <c r="A65" s="260">
        <v>22</v>
      </c>
      <c r="B65" s="292">
        <v>380379</v>
      </c>
      <c r="C65" s="257" t="s">
        <v>1844</v>
      </c>
      <c r="D65" s="259">
        <v>2</v>
      </c>
      <c r="E65" s="293"/>
      <c r="F65" s="289"/>
      <c r="G65" s="279"/>
    </row>
    <row r="66" spans="1:7" x14ac:dyDescent="0.2">
      <c r="A66" s="260">
        <v>23</v>
      </c>
      <c r="B66" s="292">
        <v>380373</v>
      </c>
      <c r="C66" s="257" t="s">
        <v>1845</v>
      </c>
      <c r="D66" s="259">
        <v>2</v>
      </c>
      <c r="E66" s="293"/>
      <c r="F66" s="289"/>
      <c r="G66" s="279"/>
    </row>
    <row r="67" spans="1:7" x14ac:dyDescent="0.2">
      <c r="A67" s="260">
        <v>24</v>
      </c>
      <c r="B67" s="292">
        <v>380382</v>
      </c>
      <c r="C67" s="257" t="s">
        <v>1846</v>
      </c>
      <c r="D67" s="259">
        <v>2</v>
      </c>
      <c r="E67" s="293"/>
      <c r="F67" s="289"/>
      <c r="G67" s="279"/>
    </row>
    <row r="68" spans="1:7" x14ac:dyDescent="0.2">
      <c r="A68" s="260">
        <v>25</v>
      </c>
      <c r="B68" s="292">
        <v>380421</v>
      </c>
      <c r="C68" s="257" t="s">
        <v>1847</v>
      </c>
      <c r="D68" s="259">
        <v>2</v>
      </c>
      <c r="E68" s="293"/>
      <c r="F68" s="289"/>
      <c r="G68" s="279"/>
    </row>
    <row r="69" spans="1:7" x14ac:dyDescent="0.2">
      <c r="A69" s="260">
        <v>26</v>
      </c>
      <c r="B69" s="292">
        <v>380408</v>
      </c>
      <c r="C69" s="257" t="s">
        <v>1848</v>
      </c>
      <c r="D69" s="259">
        <v>2</v>
      </c>
      <c r="E69" s="293"/>
      <c r="F69" s="289"/>
      <c r="G69" s="279"/>
    </row>
    <row r="70" spans="1:7" x14ac:dyDescent="0.2">
      <c r="A70" s="260">
        <v>27</v>
      </c>
      <c r="B70" s="292">
        <v>380358</v>
      </c>
      <c r="C70" s="257" t="s">
        <v>1849</v>
      </c>
      <c r="D70" s="259">
        <v>2</v>
      </c>
      <c r="E70" s="293"/>
      <c r="F70" s="289"/>
      <c r="G70" s="279"/>
    </row>
    <row r="71" spans="1:7" ht="25.5" x14ac:dyDescent="0.2">
      <c r="A71" s="260">
        <v>28</v>
      </c>
      <c r="B71" s="292">
        <v>380159</v>
      </c>
      <c r="C71" s="257" t="s">
        <v>1850</v>
      </c>
      <c r="D71" s="259">
        <v>2</v>
      </c>
      <c r="E71" s="293"/>
      <c r="F71" s="289"/>
      <c r="G71" s="279"/>
    </row>
    <row r="72" spans="1:7" ht="25.5" x14ac:dyDescent="0.2">
      <c r="A72" s="260">
        <v>29</v>
      </c>
      <c r="B72" s="292">
        <v>380130</v>
      </c>
      <c r="C72" s="257" t="s">
        <v>1851</v>
      </c>
      <c r="D72" s="259">
        <v>2</v>
      </c>
      <c r="E72" s="293"/>
      <c r="F72" s="289"/>
      <c r="G72" s="279"/>
    </row>
    <row r="73" spans="1:7" ht="25.5" x14ac:dyDescent="0.2">
      <c r="A73" s="260">
        <v>30</v>
      </c>
      <c r="B73" s="292">
        <v>380176</v>
      </c>
      <c r="C73" s="257" t="s">
        <v>1852</v>
      </c>
      <c r="D73" s="259">
        <v>2</v>
      </c>
      <c r="E73" s="293"/>
      <c r="F73" s="289"/>
      <c r="G73" s="279"/>
    </row>
    <row r="74" spans="1:7" x14ac:dyDescent="0.2">
      <c r="A74" s="260">
        <v>31</v>
      </c>
      <c r="B74" s="292">
        <v>380372</v>
      </c>
      <c r="C74" s="257" t="s">
        <v>1853</v>
      </c>
      <c r="D74" s="259">
        <v>2</v>
      </c>
      <c r="E74" s="293"/>
      <c r="F74" s="289"/>
      <c r="G74" s="279"/>
    </row>
    <row r="75" spans="1:7" x14ac:dyDescent="0.2">
      <c r="A75" s="260">
        <v>32</v>
      </c>
      <c r="B75" s="292">
        <v>380345</v>
      </c>
      <c r="C75" s="257" t="s">
        <v>1854</v>
      </c>
      <c r="D75" s="259">
        <v>2</v>
      </c>
      <c r="E75" s="293"/>
      <c r="F75" s="289"/>
      <c r="G75" s="279"/>
    </row>
    <row r="76" spans="1:7" ht="25.5" x14ac:dyDescent="0.2">
      <c r="A76" s="260">
        <v>33</v>
      </c>
      <c r="B76" s="292">
        <v>380334</v>
      </c>
      <c r="C76" s="257" t="s">
        <v>1855</v>
      </c>
      <c r="D76" s="259">
        <v>2</v>
      </c>
      <c r="E76" s="293"/>
      <c r="F76" s="289"/>
      <c r="G76" s="279"/>
    </row>
    <row r="77" spans="1:7" ht="25.5" x14ac:dyDescent="0.2">
      <c r="A77" s="260">
        <v>34</v>
      </c>
      <c r="B77" s="292">
        <v>380187</v>
      </c>
      <c r="C77" s="257" t="s">
        <v>1490</v>
      </c>
      <c r="D77" s="259">
        <v>2</v>
      </c>
      <c r="E77" s="293"/>
      <c r="F77" s="289"/>
      <c r="G77" s="279"/>
    </row>
    <row r="78" spans="1:7" x14ac:dyDescent="0.2">
      <c r="A78" s="260">
        <v>35</v>
      </c>
      <c r="B78" s="292">
        <v>380375</v>
      </c>
      <c r="C78" s="257" t="s">
        <v>1856</v>
      </c>
      <c r="D78" s="259">
        <v>2</v>
      </c>
      <c r="E78" s="293"/>
      <c r="F78" s="289"/>
      <c r="G78" s="279"/>
    </row>
    <row r="79" spans="1:7" x14ac:dyDescent="0.2">
      <c r="A79" s="260">
        <v>36</v>
      </c>
      <c r="B79" s="292">
        <v>380426</v>
      </c>
      <c r="C79" s="294" t="s">
        <v>1857</v>
      </c>
      <c r="D79" s="259">
        <v>2</v>
      </c>
      <c r="E79" s="293"/>
      <c r="F79" s="289"/>
      <c r="G79" s="279"/>
    </row>
    <row r="80" spans="1:7" ht="51" x14ac:dyDescent="0.2">
      <c r="A80" s="260">
        <v>37</v>
      </c>
      <c r="B80" s="292">
        <v>380052</v>
      </c>
      <c r="C80" s="294" t="s">
        <v>1524</v>
      </c>
      <c r="D80" s="259">
        <v>2</v>
      </c>
      <c r="E80" s="293"/>
      <c r="F80" s="289"/>
      <c r="G80" s="279"/>
    </row>
    <row r="81" spans="1:7" x14ac:dyDescent="0.2">
      <c r="A81" s="260">
        <v>38</v>
      </c>
      <c r="B81" s="292">
        <v>380071</v>
      </c>
      <c r="C81" s="294" t="s">
        <v>1858</v>
      </c>
      <c r="D81" s="259">
        <v>2</v>
      </c>
      <c r="E81" s="293"/>
      <c r="F81" s="289"/>
      <c r="G81" s="279"/>
    </row>
    <row r="82" spans="1:7" x14ac:dyDescent="0.2">
      <c r="A82" s="260">
        <v>39</v>
      </c>
      <c r="B82" s="292">
        <v>380070</v>
      </c>
      <c r="C82" s="294" t="s">
        <v>1859</v>
      </c>
      <c r="D82" s="259">
        <v>2</v>
      </c>
      <c r="E82" s="293"/>
      <c r="F82" s="289"/>
      <c r="G82" s="279"/>
    </row>
    <row r="83" spans="1:7" ht="25.5" x14ac:dyDescent="0.2">
      <c r="A83" s="260">
        <v>40</v>
      </c>
      <c r="B83" s="260">
        <v>380088</v>
      </c>
      <c r="C83" s="294" t="s">
        <v>1504</v>
      </c>
      <c r="D83" s="259">
        <v>2</v>
      </c>
      <c r="E83" s="293"/>
      <c r="F83" s="289"/>
      <c r="G83" s="279"/>
    </row>
    <row r="84" spans="1:7" x14ac:dyDescent="0.2">
      <c r="A84" s="260">
        <v>41</v>
      </c>
      <c r="B84" s="260">
        <v>380068</v>
      </c>
      <c r="C84" s="294" t="s">
        <v>1488</v>
      </c>
      <c r="D84" s="259">
        <v>2</v>
      </c>
      <c r="E84" s="293"/>
      <c r="F84" s="289"/>
      <c r="G84" s="279"/>
    </row>
    <row r="85" spans="1:7" x14ac:dyDescent="0.2">
      <c r="A85" s="260">
        <v>42</v>
      </c>
      <c r="B85" s="292">
        <v>380231</v>
      </c>
      <c r="C85" s="294" t="s">
        <v>73</v>
      </c>
      <c r="D85" s="259">
        <v>2</v>
      </c>
      <c r="E85" s="293"/>
      <c r="F85" s="289"/>
      <c r="G85" s="279"/>
    </row>
    <row r="86" spans="1:7" x14ac:dyDescent="0.2">
      <c r="A86" s="260">
        <v>43</v>
      </c>
      <c r="B86" s="292">
        <v>380034</v>
      </c>
      <c r="C86" s="294" t="s">
        <v>1860</v>
      </c>
      <c r="D86" s="259">
        <v>2</v>
      </c>
      <c r="E86" s="293"/>
      <c r="F86" s="289"/>
      <c r="G86" s="279"/>
    </row>
    <row r="87" spans="1:7" x14ac:dyDescent="0.2">
      <c r="A87" s="260">
        <v>44</v>
      </c>
      <c r="B87" s="260">
        <v>380035</v>
      </c>
      <c r="C87" s="294" t="s">
        <v>1861</v>
      </c>
      <c r="D87" s="259">
        <v>2</v>
      </c>
      <c r="E87" s="293"/>
      <c r="F87" s="289"/>
      <c r="G87" s="279"/>
    </row>
    <row r="88" spans="1:7" ht="25.5" x14ac:dyDescent="0.2">
      <c r="A88" s="260">
        <v>45</v>
      </c>
      <c r="B88" s="292">
        <v>380040</v>
      </c>
      <c r="C88" s="294" t="s">
        <v>1862</v>
      </c>
      <c r="D88" s="259">
        <v>2</v>
      </c>
      <c r="E88" s="293"/>
      <c r="F88" s="289"/>
      <c r="G88" s="279"/>
    </row>
    <row r="89" spans="1:7" x14ac:dyDescent="0.2">
      <c r="A89" s="260">
        <v>46</v>
      </c>
      <c r="B89" s="292">
        <v>380037</v>
      </c>
      <c r="C89" s="294" t="s">
        <v>1863</v>
      </c>
      <c r="D89" s="259">
        <v>2</v>
      </c>
      <c r="E89" s="293"/>
      <c r="F89" s="289"/>
      <c r="G89" s="279"/>
    </row>
    <row r="90" spans="1:7" ht="25.5" x14ac:dyDescent="0.2">
      <c r="A90" s="260">
        <v>47</v>
      </c>
      <c r="B90" s="260">
        <v>380042</v>
      </c>
      <c r="C90" s="294" t="s">
        <v>1523</v>
      </c>
      <c r="D90" s="259">
        <v>2</v>
      </c>
      <c r="E90" s="293"/>
      <c r="F90" s="289"/>
      <c r="G90" s="279"/>
    </row>
    <row r="91" spans="1:7" x14ac:dyDescent="0.2">
      <c r="A91" s="260">
        <v>48</v>
      </c>
      <c r="B91" s="292">
        <v>380409</v>
      </c>
      <c r="C91" s="294" t="s">
        <v>1864</v>
      </c>
      <c r="D91" s="259">
        <v>2</v>
      </c>
      <c r="E91" s="293"/>
      <c r="F91" s="289"/>
      <c r="G91" s="279"/>
    </row>
    <row r="92" spans="1:7" x14ac:dyDescent="0.2">
      <c r="A92" s="260">
        <v>49</v>
      </c>
      <c r="B92" s="292">
        <v>380044</v>
      </c>
      <c r="C92" s="294" t="s">
        <v>1865</v>
      </c>
      <c r="D92" s="259">
        <v>2</v>
      </c>
      <c r="E92" s="293"/>
      <c r="F92" s="289"/>
      <c r="G92" s="279"/>
    </row>
    <row r="93" spans="1:7" x14ac:dyDescent="0.2">
      <c r="A93" s="260">
        <v>50</v>
      </c>
      <c r="B93" s="292">
        <v>380023</v>
      </c>
      <c r="C93" s="294" t="s">
        <v>1866</v>
      </c>
      <c r="D93" s="259">
        <v>2</v>
      </c>
      <c r="E93" s="293"/>
      <c r="F93" s="289"/>
      <c r="G93" s="279"/>
    </row>
    <row r="94" spans="1:7" x14ac:dyDescent="0.2">
      <c r="A94" s="260">
        <v>51</v>
      </c>
      <c r="B94" s="292">
        <v>380064</v>
      </c>
      <c r="C94" s="294" t="s">
        <v>1867</v>
      </c>
      <c r="D94" s="259">
        <v>2</v>
      </c>
      <c r="E94" s="293"/>
      <c r="F94" s="289"/>
      <c r="G94" s="279"/>
    </row>
    <row r="95" spans="1:7" x14ac:dyDescent="0.2">
      <c r="A95" s="260">
        <v>52</v>
      </c>
      <c r="B95" s="292">
        <v>380001</v>
      </c>
      <c r="C95" s="294" t="s">
        <v>1868</v>
      </c>
      <c r="D95" s="259">
        <v>2</v>
      </c>
      <c r="E95" s="293"/>
      <c r="F95" s="289"/>
      <c r="G95" s="279"/>
    </row>
    <row r="96" spans="1:7" x14ac:dyDescent="0.2">
      <c r="A96" s="260">
        <v>53</v>
      </c>
      <c r="B96" s="292">
        <v>380062</v>
      </c>
      <c r="C96" s="294" t="s">
        <v>1869</v>
      </c>
      <c r="D96" s="259">
        <v>2</v>
      </c>
      <c r="E96" s="293"/>
      <c r="F96" s="289"/>
      <c r="G96" s="279"/>
    </row>
    <row r="97" spans="1:7" x14ac:dyDescent="0.2">
      <c r="A97" s="260">
        <v>54</v>
      </c>
      <c r="B97" s="292">
        <v>380055</v>
      </c>
      <c r="C97" s="294" t="s">
        <v>1870</v>
      </c>
      <c r="D97" s="259">
        <v>2</v>
      </c>
      <c r="E97" s="293"/>
      <c r="F97" s="289"/>
      <c r="G97" s="279"/>
    </row>
    <row r="98" spans="1:7" ht="25.5" x14ac:dyDescent="0.2">
      <c r="A98" s="260">
        <v>55</v>
      </c>
      <c r="B98" s="292">
        <v>380063</v>
      </c>
      <c r="C98" s="294" t="s">
        <v>1871</v>
      </c>
      <c r="D98" s="259">
        <v>2</v>
      </c>
      <c r="E98" s="293"/>
      <c r="F98" s="289"/>
      <c r="G98" s="279"/>
    </row>
    <row r="99" spans="1:7" x14ac:dyDescent="0.2">
      <c r="A99" s="260">
        <v>56</v>
      </c>
      <c r="B99" s="292">
        <v>380073</v>
      </c>
      <c r="C99" s="294" t="s">
        <v>1872</v>
      </c>
      <c r="D99" s="259">
        <v>2</v>
      </c>
      <c r="E99" s="293"/>
      <c r="F99" s="289"/>
      <c r="G99" s="279"/>
    </row>
    <row r="100" spans="1:7" x14ac:dyDescent="0.2">
      <c r="A100" s="260">
        <v>57</v>
      </c>
      <c r="B100" s="292">
        <v>380074</v>
      </c>
      <c r="C100" s="294" t="s">
        <v>1873</v>
      </c>
      <c r="D100" s="259">
        <v>2</v>
      </c>
      <c r="E100" s="293"/>
      <c r="F100" s="289"/>
      <c r="G100" s="279"/>
    </row>
    <row r="101" spans="1:7" x14ac:dyDescent="0.2">
      <c r="A101" s="260">
        <v>58</v>
      </c>
      <c r="B101" s="292">
        <v>380431</v>
      </c>
      <c r="C101" s="294" t="s">
        <v>1874</v>
      </c>
      <c r="D101" s="259">
        <v>2</v>
      </c>
      <c r="E101" s="293"/>
      <c r="F101" s="289"/>
      <c r="G101" s="279"/>
    </row>
  </sheetData>
  <autoFilter ref="B11:H11"/>
  <mergeCells count="8">
    <mergeCell ref="A9:F9"/>
    <mergeCell ref="A42:D42"/>
    <mergeCell ref="C1:H1"/>
    <mergeCell ref="D2:H2"/>
    <mergeCell ref="C4:H4"/>
    <mergeCell ref="D5:H5"/>
    <mergeCell ref="A7:D7"/>
    <mergeCell ref="A8:D8"/>
  </mergeCells>
  <pageMargins left="0.70866141732283472" right="0.70866141732283472" top="0.74803149606299213" bottom="0.74803149606299213" header="0.31496062992125984" footer="0.31496062992125984"/>
  <pageSetup paperSize="9" scale="5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7"/>
  <sheetViews>
    <sheetView zoomScale="90" zoomScaleNormal="90" workbookViewId="0">
      <pane xSplit="2" ySplit="9" topLeftCell="C94" activePane="bottomRight" state="frozen"/>
      <selection activeCell="C58" sqref="C58"/>
      <selection pane="topRight" activeCell="C58" sqref="C58"/>
      <selection pane="bottomLeft" activeCell="C58" sqref="C58"/>
      <selection pane="bottomRight" activeCell="D1" sqref="D1"/>
    </sheetView>
  </sheetViews>
  <sheetFormatPr defaultColWidth="9.140625" defaultRowHeight="17.25" x14ac:dyDescent="0.25"/>
  <cols>
    <col min="1" max="1" width="4.42578125" style="3" customWidth="1"/>
    <col min="2" max="2" width="9.7109375" style="3" customWidth="1"/>
    <col min="3" max="3" width="94.28515625" style="4" customWidth="1"/>
    <col min="4" max="4" width="32.140625" style="3" customWidth="1"/>
    <col min="5" max="5" width="9.140625" style="23" hidden="1" customWidth="1"/>
    <col min="6" max="6" width="14.7109375" style="23" hidden="1" customWidth="1"/>
    <col min="7" max="16384" width="9.140625" style="3"/>
  </cols>
  <sheetData>
    <row r="1" spans="1:6" s="2" customFormat="1" ht="16.5" x14ac:dyDescent="0.25">
      <c r="C1" s="1"/>
      <c r="D1" s="447" t="s">
        <v>1</v>
      </c>
      <c r="E1" s="20"/>
      <c r="F1" s="20"/>
    </row>
    <row r="2" spans="1:6" s="2" customFormat="1" ht="42.75" customHeight="1" x14ac:dyDescent="0.25">
      <c r="C2" s="1"/>
      <c r="D2" s="18" t="s">
        <v>105</v>
      </c>
      <c r="E2" s="19"/>
      <c r="F2" s="19"/>
    </row>
    <row r="3" spans="1:6" s="6" customFormat="1" x14ac:dyDescent="0.25">
      <c r="A3" s="3"/>
      <c r="B3" s="3"/>
      <c r="C3" s="4"/>
      <c r="D3" s="5" t="s">
        <v>1</v>
      </c>
      <c r="E3" s="21"/>
      <c r="F3" s="21"/>
    </row>
    <row r="4" spans="1:6" s="6" customFormat="1" ht="66" customHeight="1" x14ac:dyDescent="0.25">
      <c r="A4" s="3"/>
      <c r="B4" s="3"/>
      <c r="C4" s="4"/>
      <c r="D4" s="7" t="s">
        <v>0</v>
      </c>
      <c r="E4" s="22"/>
      <c r="F4" s="22"/>
    </row>
    <row r="5" spans="1:6" s="6" customFormat="1" x14ac:dyDescent="0.25">
      <c r="A5" s="3"/>
      <c r="B5" s="3"/>
      <c r="C5" s="4"/>
      <c r="D5" s="8"/>
      <c r="E5" s="21"/>
      <c r="F5" s="21"/>
    </row>
    <row r="6" spans="1:6" s="6" customFormat="1" x14ac:dyDescent="0.25">
      <c r="A6" s="3"/>
      <c r="B6" s="3"/>
      <c r="C6" s="373" t="s">
        <v>2</v>
      </c>
      <c r="D6" s="373"/>
      <c r="E6" s="21"/>
      <c r="F6" s="21"/>
    </row>
    <row r="7" spans="1:6" s="6" customFormat="1" x14ac:dyDescent="0.25">
      <c r="A7" s="3"/>
      <c r="B7" s="3"/>
      <c r="C7" s="374"/>
      <c r="D7" s="374"/>
      <c r="E7" s="21"/>
      <c r="F7" s="21"/>
    </row>
    <row r="8" spans="1:6" s="6" customFormat="1" x14ac:dyDescent="0.25">
      <c r="A8" s="3"/>
      <c r="B8" s="3"/>
      <c r="C8" s="4"/>
      <c r="D8" s="3"/>
      <c r="E8" s="21"/>
      <c r="F8" s="21"/>
    </row>
    <row r="9" spans="1:6" s="6" customFormat="1" ht="33" x14ac:dyDescent="0.25">
      <c r="A9" s="9" t="s">
        <v>3</v>
      </c>
      <c r="B9" s="9" t="s">
        <v>4</v>
      </c>
      <c r="C9" s="9" t="s">
        <v>5</v>
      </c>
      <c r="D9" s="9" t="s">
        <v>6</v>
      </c>
      <c r="E9" s="21"/>
      <c r="F9" s="21"/>
    </row>
    <row r="10" spans="1:6" s="6" customFormat="1" x14ac:dyDescent="0.25">
      <c r="A10" s="9"/>
      <c r="B10" s="9"/>
      <c r="C10" s="9" t="s">
        <v>7</v>
      </c>
      <c r="D10" s="9"/>
      <c r="E10" s="21"/>
      <c r="F10" s="21"/>
    </row>
    <row r="11" spans="1:6" s="6" customFormat="1" ht="33" x14ac:dyDescent="0.25">
      <c r="A11" s="9">
        <v>1</v>
      </c>
      <c r="B11" s="10">
        <v>380148</v>
      </c>
      <c r="C11" s="11" t="s">
        <v>8</v>
      </c>
      <c r="D11" s="9" t="s">
        <v>9</v>
      </c>
      <c r="E11" s="21" t="s">
        <v>9</v>
      </c>
      <c r="F11" s="21" t="b">
        <f t="shared" ref="F11:F27" si="0">D11=E11</f>
        <v>1</v>
      </c>
    </row>
    <row r="12" spans="1:6" s="6" customFormat="1" ht="33" x14ac:dyDescent="0.25">
      <c r="A12" s="9">
        <v>2</v>
      </c>
      <c r="B12" s="10">
        <v>380183</v>
      </c>
      <c r="C12" s="11" t="s">
        <v>10</v>
      </c>
      <c r="D12" s="9" t="s">
        <v>9</v>
      </c>
      <c r="E12" s="21" t="s">
        <v>9</v>
      </c>
      <c r="F12" s="21" t="b">
        <f t="shared" si="0"/>
        <v>1</v>
      </c>
    </row>
    <row r="13" spans="1:6" s="6" customFormat="1" ht="33" x14ac:dyDescent="0.25">
      <c r="A13" s="9">
        <v>3</v>
      </c>
      <c r="B13" s="10">
        <v>380115</v>
      </c>
      <c r="C13" s="11" t="s">
        <v>11</v>
      </c>
      <c r="D13" s="9" t="s">
        <v>12</v>
      </c>
      <c r="E13" s="21" t="s">
        <v>12</v>
      </c>
      <c r="F13" s="21" t="b">
        <f t="shared" si="0"/>
        <v>1</v>
      </c>
    </row>
    <row r="14" spans="1:6" s="6" customFormat="1" ht="33" x14ac:dyDescent="0.25">
      <c r="A14" s="9">
        <v>4</v>
      </c>
      <c r="B14" s="10">
        <v>380097</v>
      </c>
      <c r="C14" s="11" t="s">
        <v>13</v>
      </c>
      <c r="D14" s="9" t="s">
        <v>9</v>
      </c>
      <c r="E14" s="21" t="s">
        <v>9</v>
      </c>
      <c r="F14" s="21" t="b">
        <f t="shared" si="0"/>
        <v>1</v>
      </c>
    </row>
    <row r="15" spans="1:6" s="6" customFormat="1" ht="33" x14ac:dyDescent="0.25">
      <c r="A15" s="9">
        <v>5</v>
      </c>
      <c r="B15" s="10">
        <v>380249</v>
      </c>
      <c r="C15" s="11" t="s">
        <v>14</v>
      </c>
      <c r="D15" s="9" t="s">
        <v>9</v>
      </c>
      <c r="E15" s="21" t="s">
        <v>9</v>
      </c>
      <c r="F15" s="21" t="b">
        <f t="shared" si="0"/>
        <v>1</v>
      </c>
    </row>
    <row r="16" spans="1:6" s="6" customFormat="1" ht="33" x14ac:dyDescent="0.25">
      <c r="A16" s="9">
        <v>6</v>
      </c>
      <c r="B16" s="10">
        <v>380100</v>
      </c>
      <c r="C16" s="11" t="s">
        <v>15</v>
      </c>
      <c r="D16" s="9" t="s">
        <v>9</v>
      </c>
      <c r="E16" s="21" t="s">
        <v>9</v>
      </c>
      <c r="F16" s="21" t="b">
        <f t="shared" si="0"/>
        <v>1</v>
      </c>
    </row>
    <row r="17" spans="1:6" s="6" customFormat="1" x14ac:dyDescent="0.25">
      <c r="A17" s="9">
        <v>7</v>
      </c>
      <c r="B17" s="10">
        <v>380024</v>
      </c>
      <c r="C17" s="11" t="s">
        <v>16</v>
      </c>
      <c r="D17" s="9" t="s">
        <v>17</v>
      </c>
      <c r="E17" s="21" t="s">
        <v>17</v>
      </c>
      <c r="F17" s="21" t="b">
        <f t="shared" si="0"/>
        <v>1</v>
      </c>
    </row>
    <row r="18" spans="1:6" s="6" customFormat="1" ht="33" x14ac:dyDescent="0.25">
      <c r="A18" s="9">
        <v>8</v>
      </c>
      <c r="B18" s="10">
        <v>380162</v>
      </c>
      <c r="C18" s="11" t="s">
        <v>18</v>
      </c>
      <c r="D18" s="9" t="s">
        <v>9</v>
      </c>
      <c r="E18" s="21" t="s">
        <v>9</v>
      </c>
      <c r="F18" s="21" t="b">
        <f t="shared" si="0"/>
        <v>1</v>
      </c>
    </row>
    <row r="19" spans="1:6" s="6" customFormat="1" ht="33" x14ac:dyDescent="0.25">
      <c r="A19" s="9">
        <v>9</v>
      </c>
      <c r="B19" s="10">
        <v>380132</v>
      </c>
      <c r="C19" s="11" t="s">
        <v>19</v>
      </c>
      <c r="D19" s="9" t="s">
        <v>17</v>
      </c>
      <c r="E19" s="21" t="s">
        <v>17</v>
      </c>
      <c r="F19" s="21" t="b">
        <f t="shared" si="0"/>
        <v>1</v>
      </c>
    </row>
    <row r="20" spans="1:6" s="6" customFormat="1" ht="33" x14ac:dyDescent="0.25">
      <c r="A20" s="9">
        <v>10</v>
      </c>
      <c r="B20" s="10">
        <v>380096</v>
      </c>
      <c r="C20" s="11" t="s">
        <v>20</v>
      </c>
      <c r="D20" s="9" t="s">
        <v>9</v>
      </c>
      <c r="E20" s="21" t="s">
        <v>9</v>
      </c>
      <c r="F20" s="21" t="b">
        <f t="shared" si="0"/>
        <v>1</v>
      </c>
    </row>
    <row r="21" spans="1:6" s="6" customFormat="1" ht="33" x14ac:dyDescent="0.25">
      <c r="A21" s="9">
        <v>11</v>
      </c>
      <c r="B21" s="10">
        <v>380185</v>
      </c>
      <c r="C21" s="11" t="s">
        <v>21</v>
      </c>
      <c r="D21" s="9" t="s">
        <v>9</v>
      </c>
      <c r="E21" s="21" t="s">
        <v>9</v>
      </c>
      <c r="F21" s="21" t="b">
        <f t="shared" si="0"/>
        <v>1</v>
      </c>
    </row>
    <row r="22" spans="1:6" s="6" customFormat="1" ht="33" x14ac:dyDescent="0.25">
      <c r="A22" s="9">
        <v>12</v>
      </c>
      <c r="B22" s="10">
        <v>380246</v>
      </c>
      <c r="C22" s="11" t="s">
        <v>22</v>
      </c>
      <c r="D22" s="9" t="s">
        <v>9</v>
      </c>
      <c r="E22" s="21" t="s">
        <v>9</v>
      </c>
      <c r="F22" s="21" t="b">
        <f t="shared" si="0"/>
        <v>1</v>
      </c>
    </row>
    <row r="23" spans="1:6" s="6" customFormat="1" ht="33" x14ac:dyDescent="0.25">
      <c r="A23" s="9">
        <v>13</v>
      </c>
      <c r="B23" s="10">
        <v>380098</v>
      </c>
      <c r="C23" s="11" t="s">
        <v>23</v>
      </c>
      <c r="D23" s="9" t="s">
        <v>12</v>
      </c>
      <c r="E23" s="21" t="s">
        <v>12</v>
      </c>
      <c r="F23" s="21" t="b">
        <f t="shared" si="0"/>
        <v>1</v>
      </c>
    </row>
    <row r="24" spans="1:6" s="6" customFormat="1" ht="33" x14ac:dyDescent="0.25">
      <c r="A24" s="9">
        <v>14</v>
      </c>
      <c r="B24" s="10">
        <v>380147</v>
      </c>
      <c r="C24" s="11" t="s">
        <v>24</v>
      </c>
      <c r="D24" s="9" t="s">
        <v>9</v>
      </c>
      <c r="E24" s="21" t="s">
        <v>9</v>
      </c>
      <c r="F24" s="21" t="b">
        <f t="shared" si="0"/>
        <v>1</v>
      </c>
    </row>
    <row r="25" spans="1:6" s="6" customFormat="1" ht="33" x14ac:dyDescent="0.25">
      <c r="A25" s="9">
        <v>15</v>
      </c>
      <c r="B25" s="10">
        <v>380114</v>
      </c>
      <c r="C25" s="11" t="s">
        <v>25</v>
      </c>
      <c r="D25" s="9" t="s">
        <v>9</v>
      </c>
      <c r="E25" s="21" t="s">
        <v>9</v>
      </c>
      <c r="F25" s="21" t="b">
        <f t="shared" si="0"/>
        <v>1</v>
      </c>
    </row>
    <row r="26" spans="1:6" s="6" customFormat="1" ht="33" x14ac:dyDescent="0.25">
      <c r="A26" s="9">
        <v>16</v>
      </c>
      <c r="B26" s="10">
        <v>380144</v>
      </c>
      <c r="C26" s="11" t="s">
        <v>26</v>
      </c>
      <c r="D26" s="9" t="s">
        <v>9</v>
      </c>
      <c r="E26" s="21" t="s">
        <v>9</v>
      </c>
      <c r="F26" s="21" t="b">
        <f t="shared" si="0"/>
        <v>1</v>
      </c>
    </row>
    <row r="27" spans="1:6" s="6" customFormat="1" ht="33" x14ac:dyDescent="0.25">
      <c r="A27" s="9">
        <v>17</v>
      </c>
      <c r="B27" s="10">
        <v>380095</v>
      </c>
      <c r="C27" s="11" t="s">
        <v>27</v>
      </c>
      <c r="D27" s="9" t="s">
        <v>9</v>
      </c>
      <c r="E27" s="21" t="s">
        <v>9</v>
      </c>
      <c r="F27" s="21" t="b">
        <f t="shared" si="0"/>
        <v>1</v>
      </c>
    </row>
    <row r="28" spans="1:6" s="6" customFormat="1" x14ac:dyDescent="0.25">
      <c r="A28" s="9"/>
      <c r="B28" s="9" t="s">
        <v>28</v>
      </c>
      <c r="C28" s="9" t="s">
        <v>29</v>
      </c>
      <c r="D28" s="9"/>
      <c r="E28" s="21"/>
      <c r="F28" s="21"/>
    </row>
    <row r="29" spans="1:6" s="6" customFormat="1" ht="33" x14ac:dyDescent="0.25">
      <c r="A29" s="9">
        <v>18</v>
      </c>
      <c r="B29" s="10">
        <v>380247</v>
      </c>
      <c r="C29" s="11" t="s">
        <v>30</v>
      </c>
      <c r="D29" s="9" t="s">
        <v>33</v>
      </c>
      <c r="E29" s="21" t="s">
        <v>33</v>
      </c>
      <c r="F29" s="21" t="b">
        <f t="shared" ref="F29:F91" si="1">D29=E29</f>
        <v>1</v>
      </c>
    </row>
    <row r="30" spans="1:6" s="6" customFormat="1" ht="33" x14ac:dyDescent="0.25">
      <c r="A30" s="9">
        <v>19</v>
      </c>
      <c r="B30" s="10">
        <v>380248</v>
      </c>
      <c r="C30" s="11" t="s">
        <v>32</v>
      </c>
      <c r="D30" s="9" t="s">
        <v>33</v>
      </c>
      <c r="E30" s="21" t="s">
        <v>33</v>
      </c>
      <c r="F30" s="21" t="b">
        <f t="shared" si="1"/>
        <v>1</v>
      </c>
    </row>
    <row r="31" spans="1:6" s="6" customFormat="1" ht="33" x14ac:dyDescent="0.25">
      <c r="A31" s="9">
        <v>20</v>
      </c>
      <c r="B31" s="10">
        <v>380129</v>
      </c>
      <c r="C31" s="11" t="s">
        <v>35</v>
      </c>
      <c r="D31" s="9" t="s">
        <v>33</v>
      </c>
      <c r="E31" s="21" t="s">
        <v>33</v>
      </c>
      <c r="F31" s="21" t="b">
        <f t="shared" si="1"/>
        <v>1</v>
      </c>
    </row>
    <row r="32" spans="1:6" s="6" customFormat="1" ht="49.5" x14ac:dyDescent="0.25">
      <c r="A32" s="9">
        <v>21</v>
      </c>
      <c r="B32" s="10">
        <v>380137</v>
      </c>
      <c r="C32" s="11" t="s">
        <v>1816</v>
      </c>
      <c r="D32" s="9" t="s">
        <v>36</v>
      </c>
      <c r="E32" s="21" t="s">
        <v>36</v>
      </c>
      <c r="F32" s="21" t="b">
        <f t="shared" si="1"/>
        <v>1</v>
      </c>
    </row>
    <row r="33" spans="1:6" s="6" customFormat="1" ht="33" x14ac:dyDescent="0.25">
      <c r="A33" s="9">
        <v>22</v>
      </c>
      <c r="B33" s="10">
        <v>380060</v>
      </c>
      <c r="C33" s="11" t="s">
        <v>37</v>
      </c>
      <c r="D33" s="9" t="s">
        <v>34</v>
      </c>
      <c r="E33" s="21" t="s">
        <v>34</v>
      </c>
      <c r="F33" s="21" t="b">
        <f t="shared" si="1"/>
        <v>1</v>
      </c>
    </row>
    <row r="34" spans="1:6" s="6" customFormat="1" ht="33" x14ac:dyDescent="0.25">
      <c r="A34" s="9">
        <v>23</v>
      </c>
      <c r="B34" s="10">
        <v>380212</v>
      </c>
      <c r="C34" s="11" t="s">
        <v>38</v>
      </c>
      <c r="D34" s="9" t="s">
        <v>33</v>
      </c>
      <c r="E34" s="21" t="s">
        <v>33</v>
      </c>
      <c r="F34" s="21" t="b">
        <f t="shared" si="1"/>
        <v>1</v>
      </c>
    </row>
    <row r="35" spans="1:6" s="6" customFormat="1" ht="33" x14ac:dyDescent="0.25">
      <c r="A35" s="9">
        <v>24</v>
      </c>
      <c r="B35" s="10">
        <v>380141</v>
      </c>
      <c r="C35" s="11" t="s">
        <v>39</v>
      </c>
      <c r="D35" s="9" t="s">
        <v>36</v>
      </c>
      <c r="E35" s="21" t="s">
        <v>36</v>
      </c>
      <c r="F35" s="21" t="b">
        <f t="shared" si="1"/>
        <v>1</v>
      </c>
    </row>
    <row r="36" spans="1:6" s="6" customFormat="1" ht="66" x14ac:dyDescent="0.25">
      <c r="A36" s="9">
        <v>25</v>
      </c>
      <c r="B36" s="10">
        <v>380009</v>
      </c>
      <c r="C36" s="11" t="s">
        <v>40</v>
      </c>
      <c r="D36" s="9" t="s">
        <v>34</v>
      </c>
      <c r="E36" s="21" t="s">
        <v>34</v>
      </c>
      <c r="F36" s="21" t="b">
        <f t="shared" si="1"/>
        <v>1</v>
      </c>
    </row>
    <row r="37" spans="1:6" s="6" customFormat="1" ht="33" x14ac:dyDescent="0.25">
      <c r="A37" s="9">
        <v>26</v>
      </c>
      <c r="B37" s="10">
        <v>380146</v>
      </c>
      <c r="C37" s="11" t="s">
        <v>41</v>
      </c>
      <c r="D37" s="9" t="s">
        <v>36</v>
      </c>
      <c r="E37" s="21" t="s">
        <v>36</v>
      </c>
      <c r="F37" s="21" t="b">
        <f t="shared" si="1"/>
        <v>1</v>
      </c>
    </row>
    <row r="38" spans="1:6" s="6" customFormat="1" ht="33" x14ac:dyDescent="0.25">
      <c r="A38" s="9">
        <v>27</v>
      </c>
      <c r="B38" s="10">
        <v>380119</v>
      </c>
      <c r="C38" s="11" t="s">
        <v>42</v>
      </c>
      <c r="D38" s="9" t="s">
        <v>36</v>
      </c>
      <c r="E38" s="21" t="s">
        <v>36</v>
      </c>
      <c r="F38" s="21" t="b">
        <f t="shared" si="1"/>
        <v>1</v>
      </c>
    </row>
    <row r="39" spans="1:6" s="6" customFormat="1" x14ac:dyDescent="0.25">
      <c r="A39" s="9">
        <v>28</v>
      </c>
      <c r="B39" s="10">
        <v>380420</v>
      </c>
      <c r="C39" s="11" t="s">
        <v>43</v>
      </c>
      <c r="D39" s="9" t="s">
        <v>34</v>
      </c>
      <c r="E39" s="21" t="s">
        <v>34</v>
      </c>
      <c r="F39" s="21" t="b">
        <f t="shared" si="1"/>
        <v>1</v>
      </c>
    </row>
    <row r="40" spans="1:6" s="6" customFormat="1" ht="33" x14ac:dyDescent="0.25">
      <c r="A40" s="9">
        <v>29</v>
      </c>
      <c r="B40" s="10">
        <v>380122</v>
      </c>
      <c r="C40" s="11" t="s">
        <v>44</v>
      </c>
      <c r="D40" s="9" t="s">
        <v>31</v>
      </c>
      <c r="E40" s="21" t="s">
        <v>31</v>
      </c>
      <c r="F40" s="21" t="b">
        <f t="shared" si="1"/>
        <v>1</v>
      </c>
    </row>
    <row r="41" spans="1:6" s="6" customFormat="1" ht="33" x14ac:dyDescent="0.25">
      <c r="A41" s="9">
        <v>30</v>
      </c>
      <c r="B41" s="10">
        <v>380003</v>
      </c>
      <c r="C41" s="11" t="s">
        <v>45</v>
      </c>
      <c r="D41" s="9" t="s">
        <v>36</v>
      </c>
      <c r="E41" s="21" t="s">
        <v>31</v>
      </c>
      <c r="F41" s="21" t="b">
        <f t="shared" si="1"/>
        <v>0</v>
      </c>
    </row>
    <row r="42" spans="1:6" s="6" customFormat="1" ht="33" x14ac:dyDescent="0.25">
      <c r="A42" s="9">
        <v>31</v>
      </c>
      <c r="B42" s="10">
        <v>380013</v>
      </c>
      <c r="C42" s="11" t="s">
        <v>46</v>
      </c>
      <c r="D42" s="9" t="s">
        <v>36</v>
      </c>
      <c r="E42" s="21" t="s">
        <v>36</v>
      </c>
      <c r="F42" s="21" t="b">
        <f t="shared" si="1"/>
        <v>1</v>
      </c>
    </row>
    <row r="43" spans="1:6" s="6" customFormat="1" ht="33" x14ac:dyDescent="0.25">
      <c r="A43" s="9">
        <v>32</v>
      </c>
      <c r="B43" s="10">
        <v>380006</v>
      </c>
      <c r="C43" s="11" t="s">
        <v>47</v>
      </c>
      <c r="D43" s="9" t="s">
        <v>33</v>
      </c>
      <c r="E43" s="21" t="s">
        <v>33</v>
      </c>
      <c r="F43" s="21" t="b">
        <f t="shared" si="1"/>
        <v>1</v>
      </c>
    </row>
    <row r="44" spans="1:6" s="6" customFormat="1" ht="33" x14ac:dyDescent="0.25">
      <c r="A44" s="9">
        <v>33</v>
      </c>
      <c r="B44" s="10">
        <v>380029</v>
      </c>
      <c r="C44" s="11" t="s">
        <v>48</v>
      </c>
      <c r="D44" s="9" t="s">
        <v>31</v>
      </c>
      <c r="E44" s="21" t="s">
        <v>31</v>
      </c>
      <c r="F44" s="21" t="b">
        <f t="shared" si="1"/>
        <v>1</v>
      </c>
    </row>
    <row r="45" spans="1:6" s="6" customFormat="1" ht="132" x14ac:dyDescent="0.25">
      <c r="A45" s="9">
        <v>34</v>
      </c>
      <c r="B45" s="10">
        <v>380017</v>
      </c>
      <c r="C45" s="11" t="s">
        <v>49</v>
      </c>
      <c r="D45" s="9" t="s">
        <v>33</v>
      </c>
      <c r="E45" s="21" t="s">
        <v>33</v>
      </c>
      <c r="F45" s="21" t="b">
        <f t="shared" si="1"/>
        <v>1</v>
      </c>
    </row>
    <row r="46" spans="1:6" s="6" customFormat="1" ht="49.5" x14ac:dyDescent="0.25">
      <c r="A46" s="9">
        <v>35</v>
      </c>
      <c r="B46" s="10">
        <v>380015</v>
      </c>
      <c r="C46" s="11" t="s">
        <v>103</v>
      </c>
      <c r="D46" s="9" t="s">
        <v>36</v>
      </c>
      <c r="E46" s="21" t="s">
        <v>36</v>
      </c>
      <c r="F46" s="21" t="b">
        <f t="shared" si="1"/>
        <v>1</v>
      </c>
    </row>
    <row r="47" spans="1:6" s="6" customFormat="1" ht="409.5" x14ac:dyDescent="0.25">
      <c r="A47" s="9">
        <v>36</v>
      </c>
      <c r="B47" s="10">
        <v>380210</v>
      </c>
      <c r="C47" s="11" t="s">
        <v>106</v>
      </c>
      <c r="D47" s="9" t="s">
        <v>33</v>
      </c>
      <c r="E47" s="21" t="s">
        <v>33</v>
      </c>
      <c r="F47" s="21" t="b">
        <f t="shared" si="1"/>
        <v>1</v>
      </c>
    </row>
    <row r="48" spans="1:6" s="6" customFormat="1" ht="33" x14ac:dyDescent="0.25">
      <c r="A48" s="9">
        <v>37</v>
      </c>
      <c r="B48" s="10">
        <v>380182</v>
      </c>
      <c r="C48" s="11" t="s">
        <v>50</v>
      </c>
      <c r="D48" s="9" t="s">
        <v>33</v>
      </c>
      <c r="E48" s="21" t="s">
        <v>33</v>
      </c>
      <c r="F48" s="21" t="b">
        <f t="shared" si="1"/>
        <v>1</v>
      </c>
    </row>
    <row r="49" spans="1:6" s="6" customFormat="1" ht="33" x14ac:dyDescent="0.25">
      <c r="A49" s="9">
        <v>38</v>
      </c>
      <c r="B49" s="10">
        <v>380121</v>
      </c>
      <c r="C49" s="11" t="s">
        <v>51</v>
      </c>
      <c r="D49" s="9" t="s">
        <v>31</v>
      </c>
      <c r="E49" s="21" t="s">
        <v>31</v>
      </c>
      <c r="F49" s="21" t="b">
        <f t="shared" si="1"/>
        <v>1</v>
      </c>
    </row>
    <row r="50" spans="1:6" s="6" customFormat="1" ht="33" x14ac:dyDescent="0.25">
      <c r="A50" s="9">
        <v>39</v>
      </c>
      <c r="B50" s="10">
        <v>380089</v>
      </c>
      <c r="C50" s="11" t="s">
        <v>52</v>
      </c>
      <c r="D50" s="9" t="s">
        <v>34</v>
      </c>
      <c r="E50" s="21" t="s">
        <v>34</v>
      </c>
      <c r="F50" s="21" t="b">
        <f t="shared" si="1"/>
        <v>1</v>
      </c>
    </row>
    <row r="51" spans="1:6" s="6" customFormat="1" ht="33" x14ac:dyDescent="0.25">
      <c r="A51" s="9">
        <v>40</v>
      </c>
      <c r="B51" s="10">
        <v>380118</v>
      </c>
      <c r="C51" s="11" t="s">
        <v>53</v>
      </c>
      <c r="D51" s="9" t="s">
        <v>36</v>
      </c>
      <c r="E51" s="21" t="s">
        <v>36</v>
      </c>
      <c r="F51" s="21" t="b">
        <f t="shared" si="1"/>
        <v>1</v>
      </c>
    </row>
    <row r="52" spans="1:6" s="6" customFormat="1" ht="33" x14ac:dyDescent="0.25">
      <c r="A52" s="9">
        <v>41</v>
      </c>
      <c r="B52" s="10">
        <v>380140</v>
      </c>
      <c r="C52" s="11" t="s">
        <v>54</v>
      </c>
      <c r="D52" s="9" t="s">
        <v>34</v>
      </c>
      <c r="E52" s="21" t="s">
        <v>34</v>
      </c>
      <c r="F52" s="21" t="b">
        <f t="shared" si="1"/>
        <v>1</v>
      </c>
    </row>
    <row r="53" spans="1:6" s="6" customFormat="1" ht="49.5" x14ac:dyDescent="0.25">
      <c r="A53" s="9">
        <v>42</v>
      </c>
      <c r="B53" s="10">
        <v>380039</v>
      </c>
      <c r="C53" s="11" t="s">
        <v>55</v>
      </c>
      <c r="D53" s="9" t="s">
        <v>34</v>
      </c>
      <c r="E53" s="21" t="s">
        <v>34</v>
      </c>
      <c r="F53" s="21" t="b">
        <f t="shared" si="1"/>
        <v>1</v>
      </c>
    </row>
    <row r="54" spans="1:6" s="6" customFormat="1" ht="82.5" x14ac:dyDescent="0.25">
      <c r="A54" s="9">
        <v>43</v>
      </c>
      <c r="B54" s="10">
        <v>380061</v>
      </c>
      <c r="C54" s="11" t="s">
        <v>56</v>
      </c>
      <c r="D54" s="9" t="s">
        <v>33</v>
      </c>
      <c r="E54" s="21" t="s">
        <v>33</v>
      </c>
      <c r="F54" s="21" t="b">
        <f t="shared" si="1"/>
        <v>1</v>
      </c>
    </row>
    <row r="55" spans="1:6" s="6" customFormat="1" ht="33" x14ac:dyDescent="0.25">
      <c r="A55" s="9">
        <v>44</v>
      </c>
      <c r="B55" s="10">
        <v>380021</v>
      </c>
      <c r="C55" s="11" t="s">
        <v>57</v>
      </c>
      <c r="D55" s="9" t="s">
        <v>36</v>
      </c>
      <c r="E55" s="21" t="s">
        <v>36</v>
      </c>
      <c r="F55" s="21" t="b">
        <f t="shared" si="1"/>
        <v>1</v>
      </c>
    </row>
    <row r="56" spans="1:6" s="6" customFormat="1" ht="33" x14ac:dyDescent="0.25">
      <c r="A56" s="9">
        <v>45</v>
      </c>
      <c r="B56" s="10">
        <v>380165</v>
      </c>
      <c r="C56" s="11" t="s">
        <v>58</v>
      </c>
      <c r="D56" s="9" t="s">
        <v>33</v>
      </c>
      <c r="E56" s="21" t="s">
        <v>33</v>
      </c>
      <c r="F56" s="21" t="b">
        <f t="shared" si="1"/>
        <v>1</v>
      </c>
    </row>
    <row r="57" spans="1:6" s="6" customFormat="1" ht="33" x14ac:dyDescent="0.25">
      <c r="A57" s="9">
        <v>46</v>
      </c>
      <c r="B57" s="10">
        <v>380251</v>
      </c>
      <c r="C57" s="11" t="s">
        <v>59</v>
      </c>
      <c r="D57" s="9" t="s">
        <v>33</v>
      </c>
      <c r="E57" s="21" t="s">
        <v>33</v>
      </c>
      <c r="F57" s="21" t="b">
        <f t="shared" si="1"/>
        <v>1</v>
      </c>
    </row>
    <row r="58" spans="1:6" s="6" customFormat="1" ht="231" x14ac:dyDescent="0.25">
      <c r="A58" s="9">
        <v>47</v>
      </c>
      <c r="B58" s="10">
        <v>380243</v>
      </c>
      <c r="C58" s="11" t="s">
        <v>101</v>
      </c>
      <c r="D58" s="9" t="s">
        <v>33</v>
      </c>
      <c r="E58" s="21" t="s">
        <v>33</v>
      </c>
      <c r="F58" s="21" t="b">
        <f t="shared" si="1"/>
        <v>1</v>
      </c>
    </row>
    <row r="59" spans="1:6" s="6" customFormat="1" ht="33" x14ac:dyDescent="0.25">
      <c r="A59" s="9">
        <v>48</v>
      </c>
      <c r="B59" s="10">
        <v>380245</v>
      </c>
      <c r="C59" s="11" t="s">
        <v>60</v>
      </c>
      <c r="D59" s="9" t="s">
        <v>33</v>
      </c>
      <c r="E59" s="21" t="s">
        <v>33</v>
      </c>
      <c r="F59" s="21" t="b">
        <f t="shared" si="1"/>
        <v>1</v>
      </c>
    </row>
    <row r="60" spans="1:6" s="6" customFormat="1" ht="33" x14ac:dyDescent="0.25">
      <c r="A60" s="9">
        <v>49</v>
      </c>
      <c r="B60" s="10">
        <v>380117</v>
      </c>
      <c r="C60" s="11" t="s">
        <v>61</v>
      </c>
      <c r="D60" s="9" t="s">
        <v>33</v>
      </c>
      <c r="E60" s="21" t="s">
        <v>33</v>
      </c>
      <c r="F60" s="21" t="b">
        <f t="shared" si="1"/>
        <v>1</v>
      </c>
    </row>
    <row r="61" spans="1:6" s="6" customFormat="1" ht="33" x14ac:dyDescent="0.25">
      <c r="A61" s="9">
        <v>50</v>
      </c>
      <c r="B61" s="10">
        <v>380133</v>
      </c>
      <c r="C61" s="11" t="s">
        <v>62</v>
      </c>
      <c r="D61" s="9" t="s">
        <v>31</v>
      </c>
      <c r="E61" s="21" t="s">
        <v>31</v>
      </c>
      <c r="F61" s="21" t="b">
        <f t="shared" si="1"/>
        <v>1</v>
      </c>
    </row>
    <row r="62" spans="1:6" s="6" customFormat="1" ht="33" x14ac:dyDescent="0.25">
      <c r="A62" s="9">
        <v>51</v>
      </c>
      <c r="B62" s="10">
        <v>380164</v>
      </c>
      <c r="C62" s="11" t="s">
        <v>63</v>
      </c>
      <c r="D62" s="9" t="s">
        <v>31</v>
      </c>
      <c r="E62" s="21" t="s">
        <v>31</v>
      </c>
      <c r="F62" s="21" t="b">
        <f t="shared" si="1"/>
        <v>1</v>
      </c>
    </row>
    <row r="63" spans="1:6" s="6" customFormat="1" ht="33" x14ac:dyDescent="0.25">
      <c r="A63" s="9">
        <v>52</v>
      </c>
      <c r="B63" s="10">
        <v>380099</v>
      </c>
      <c r="C63" s="11" t="s">
        <v>64</v>
      </c>
      <c r="D63" s="9" t="s">
        <v>36</v>
      </c>
      <c r="E63" s="21" t="s">
        <v>36</v>
      </c>
      <c r="F63" s="21" t="b">
        <f t="shared" si="1"/>
        <v>1</v>
      </c>
    </row>
    <row r="64" spans="1:6" s="6" customFormat="1" ht="33" x14ac:dyDescent="0.25">
      <c r="A64" s="9">
        <v>53</v>
      </c>
      <c r="B64" s="10">
        <v>380409</v>
      </c>
      <c r="C64" s="11" t="s">
        <v>65</v>
      </c>
      <c r="D64" s="9" t="s">
        <v>33</v>
      </c>
      <c r="E64" s="21" t="s">
        <v>33</v>
      </c>
      <c r="F64" s="21" t="b">
        <f t="shared" si="1"/>
        <v>1</v>
      </c>
    </row>
    <row r="65" spans="1:6" s="6" customFormat="1" ht="33" x14ac:dyDescent="0.25">
      <c r="A65" s="9">
        <v>54</v>
      </c>
      <c r="B65" s="10">
        <v>380036</v>
      </c>
      <c r="C65" s="11" t="s">
        <v>66</v>
      </c>
      <c r="D65" s="9" t="s">
        <v>34</v>
      </c>
      <c r="E65" s="21" t="s">
        <v>34</v>
      </c>
      <c r="F65" s="21" t="b">
        <f t="shared" si="1"/>
        <v>1</v>
      </c>
    </row>
    <row r="66" spans="1:6" s="6" customFormat="1" ht="33" x14ac:dyDescent="0.25">
      <c r="A66" s="9">
        <v>55</v>
      </c>
      <c r="B66" s="10">
        <v>380221</v>
      </c>
      <c r="C66" s="11" t="s">
        <v>67</v>
      </c>
      <c r="D66" s="9" t="s">
        <v>33</v>
      </c>
      <c r="E66" s="21" t="s">
        <v>33</v>
      </c>
      <c r="F66" s="21" t="b">
        <f t="shared" si="1"/>
        <v>1</v>
      </c>
    </row>
    <row r="67" spans="1:6" s="6" customFormat="1" ht="33" x14ac:dyDescent="0.25">
      <c r="A67" s="9">
        <v>56</v>
      </c>
      <c r="B67" s="10">
        <v>380120</v>
      </c>
      <c r="C67" s="11" t="s">
        <v>68</v>
      </c>
      <c r="D67" s="9" t="s">
        <v>33</v>
      </c>
      <c r="E67" s="21" t="s">
        <v>33</v>
      </c>
      <c r="F67" s="21" t="b">
        <f t="shared" si="1"/>
        <v>1</v>
      </c>
    </row>
    <row r="68" spans="1:6" s="6" customFormat="1" ht="33" x14ac:dyDescent="0.25">
      <c r="A68" s="9">
        <v>57</v>
      </c>
      <c r="B68" s="10">
        <v>380154</v>
      </c>
      <c r="C68" s="11" t="s">
        <v>69</v>
      </c>
      <c r="D68" s="9" t="s">
        <v>33</v>
      </c>
      <c r="E68" s="21" t="s">
        <v>33</v>
      </c>
      <c r="F68" s="21" t="b">
        <f t="shared" si="1"/>
        <v>1</v>
      </c>
    </row>
    <row r="69" spans="1:6" s="6" customFormat="1" ht="33" x14ac:dyDescent="0.25">
      <c r="A69" s="9">
        <v>58</v>
      </c>
      <c r="B69" s="10">
        <v>380177</v>
      </c>
      <c r="C69" s="11" t="s">
        <v>70</v>
      </c>
      <c r="D69" s="9" t="s">
        <v>33</v>
      </c>
      <c r="E69" s="21" t="s">
        <v>33</v>
      </c>
      <c r="F69" s="21" t="b">
        <f t="shared" si="1"/>
        <v>1</v>
      </c>
    </row>
    <row r="70" spans="1:6" s="6" customFormat="1" ht="33" x14ac:dyDescent="0.25">
      <c r="A70" s="9">
        <v>59</v>
      </c>
      <c r="B70" s="10">
        <v>380188</v>
      </c>
      <c r="C70" s="11" t="s">
        <v>71</v>
      </c>
      <c r="D70" s="9" t="s">
        <v>36</v>
      </c>
      <c r="E70" s="21" t="s">
        <v>36</v>
      </c>
      <c r="F70" s="21" t="b">
        <f t="shared" si="1"/>
        <v>1</v>
      </c>
    </row>
    <row r="71" spans="1:6" s="6" customFormat="1" ht="33" x14ac:dyDescent="0.25">
      <c r="A71" s="9">
        <v>60</v>
      </c>
      <c r="B71" s="10">
        <v>380157</v>
      </c>
      <c r="C71" s="11" t="s">
        <v>72</v>
      </c>
      <c r="D71" s="9" t="s">
        <v>33</v>
      </c>
      <c r="E71" s="21" t="s">
        <v>33</v>
      </c>
      <c r="F71" s="21" t="b">
        <f t="shared" si="1"/>
        <v>1</v>
      </c>
    </row>
    <row r="72" spans="1:6" s="6" customFormat="1" ht="33" x14ac:dyDescent="0.25">
      <c r="A72" s="9">
        <v>61</v>
      </c>
      <c r="B72" s="10">
        <v>380231</v>
      </c>
      <c r="C72" s="11" t="s">
        <v>73</v>
      </c>
      <c r="D72" s="9" t="s">
        <v>31</v>
      </c>
      <c r="E72" s="21" t="s">
        <v>33</v>
      </c>
      <c r="F72" s="21" t="b">
        <f t="shared" si="1"/>
        <v>0</v>
      </c>
    </row>
    <row r="73" spans="1:6" s="6" customFormat="1" ht="33" x14ac:dyDescent="0.25">
      <c r="A73" s="9">
        <v>62</v>
      </c>
      <c r="B73" s="10">
        <v>380124</v>
      </c>
      <c r="C73" s="11" t="s">
        <v>74</v>
      </c>
      <c r="D73" s="9" t="s">
        <v>33</v>
      </c>
      <c r="E73" s="21" t="s">
        <v>33</v>
      </c>
      <c r="F73" s="21" t="b">
        <f t="shared" si="1"/>
        <v>1</v>
      </c>
    </row>
    <row r="74" spans="1:6" s="6" customFormat="1" ht="33" x14ac:dyDescent="0.25">
      <c r="A74" s="9">
        <v>63</v>
      </c>
      <c r="B74" s="10">
        <v>380149</v>
      </c>
      <c r="C74" s="11" t="s">
        <v>75</v>
      </c>
      <c r="D74" s="9" t="s">
        <v>33</v>
      </c>
      <c r="E74" s="21" t="s">
        <v>33</v>
      </c>
      <c r="F74" s="21" t="b">
        <f t="shared" si="1"/>
        <v>1</v>
      </c>
    </row>
    <row r="75" spans="1:6" s="6" customFormat="1" ht="82.5" x14ac:dyDescent="0.25">
      <c r="A75" s="9">
        <v>64</v>
      </c>
      <c r="B75" s="10">
        <v>380005</v>
      </c>
      <c r="C75" s="11" t="s">
        <v>76</v>
      </c>
      <c r="D75" s="9" t="s">
        <v>31</v>
      </c>
      <c r="E75" s="21" t="s">
        <v>31</v>
      </c>
      <c r="F75" s="21" t="b">
        <f t="shared" si="1"/>
        <v>1</v>
      </c>
    </row>
    <row r="76" spans="1:6" s="6" customFormat="1" ht="49.5" x14ac:dyDescent="0.25">
      <c r="A76" s="9">
        <v>65</v>
      </c>
      <c r="B76" s="10">
        <v>380012</v>
      </c>
      <c r="C76" s="11" t="s">
        <v>77</v>
      </c>
      <c r="D76" s="9" t="s">
        <v>31</v>
      </c>
      <c r="E76" s="21" t="s">
        <v>31</v>
      </c>
      <c r="F76" s="21" t="b">
        <f t="shared" si="1"/>
        <v>1</v>
      </c>
    </row>
    <row r="77" spans="1:6" s="6" customFormat="1" ht="33" x14ac:dyDescent="0.25">
      <c r="A77" s="9">
        <v>66</v>
      </c>
      <c r="B77" s="12">
        <v>380240</v>
      </c>
      <c r="C77" s="13" t="s">
        <v>78</v>
      </c>
      <c r="D77" s="9" t="s">
        <v>36</v>
      </c>
      <c r="E77" s="21" t="s">
        <v>36</v>
      </c>
      <c r="F77" s="21" t="b">
        <f t="shared" si="1"/>
        <v>1</v>
      </c>
    </row>
    <row r="78" spans="1:6" s="6" customFormat="1" x14ac:dyDescent="0.25">
      <c r="A78" s="9">
        <v>67</v>
      </c>
      <c r="B78" s="12">
        <v>380403</v>
      </c>
      <c r="C78" s="14" t="s">
        <v>79</v>
      </c>
      <c r="D78" s="9" t="s">
        <v>36</v>
      </c>
      <c r="E78" s="21" t="s">
        <v>33</v>
      </c>
      <c r="F78" s="21" t="b">
        <f t="shared" si="1"/>
        <v>0</v>
      </c>
    </row>
    <row r="79" spans="1:6" s="6" customFormat="1" ht="31.5" customHeight="1" x14ac:dyDescent="0.25">
      <c r="A79" s="9">
        <v>68</v>
      </c>
      <c r="B79" s="12">
        <v>380072</v>
      </c>
      <c r="C79" s="13" t="s">
        <v>80</v>
      </c>
      <c r="D79" s="9" t="s">
        <v>33</v>
      </c>
      <c r="E79" s="21" t="s">
        <v>33</v>
      </c>
      <c r="F79" s="21" t="b">
        <f t="shared" si="1"/>
        <v>1</v>
      </c>
    </row>
    <row r="80" spans="1:6" s="6" customFormat="1" ht="31.5" customHeight="1" x14ac:dyDescent="0.25">
      <c r="A80" s="9">
        <v>69</v>
      </c>
      <c r="B80" s="12">
        <v>380191</v>
      </c>
      <c r="C80" s="11" t="s">
        <v>81</v>
      </c>
      <c r="D80" s="9" t="s">
        <v>33</v>
      </c>
      <c r="E80" s="21" t="s">
        <v>33</v>
      </c>
      <c r="F80" s="21" t="b">
        <f t="shared" si="1"/>
        <v>1</v>
      </c>
    </row>
    <row r="81" spans="1:6" s="6" customFormat="1" ht="83.25" customHeight="1" x14ac:dyDescent="0.25">
      <c r="A81" s="9">
        <v>70</v>
      </c>
      <c r="B81" s="12">
        <v>380075</v>
      </c>
      <c r="C81" s="11" t="s">
        <v>82</v>
      </c>
      <c r="D81" s="9" t="s">
        <v>36</v>
      </c>
      <c r="E81" s="21" t="s">
        <v>36</v>
      </c>
      <c r="F81" s="21" t="b">
        <f t="shared" si="1"/>
        <v>1</v>
      </c>
    </row>
    <row r="82" spans="1:6" s="6" customFormat="1" x14ac:dyDescent="0.25">
      <c r="A82" s="9"/>
      <c r="B82" s="9" t="s">
        <v>28</v>
      </c>
      <c r="C82" s="9" t="s">
        <v>83</v>
      </c>
      <c r="D82" s="9"/>
      <c r="E82" s="21"/>
      <c r="F82" s="21"/>
    </row>
    <row r="83" spans="1:6" s="6" customFormat="1" ht="49.5" x14ac:dyDescent="0.25">
      <c r="A83" s="9">
        <v>71</v>
      </c>
      <c r="B83" s="10">
        <v>380137</v>
      </c>
      <c r="C83" s="11" t="s">
        <v>1817</v>
      </c>
      <c r="D83" s="9" t="s">
        <v>84</v>
      </c>
      <c r="E83" s="21" t="s">
        <v>84</v>
      </c>
      <c r="F83" s="21" t="b">
        <f t="shared" si="1"/>
        <v>1</v>
      </c>
    </row>
    <row r="84" spans="1:6" s="6" customFormat="1" ht="33" x14ac:dyDescent="0.25">
      <c r="A84" s="9">
        <v>72</v>
      </c>
      <c r="B84" s="10">
        <v>380141</v>
      </c>
      <c r="C84" s="11" t="s">
        <v>85</v>
      </c>
      <c r="D84" s="9" t="s">
        <v>84</v>
      </c>
      <c r="E84" s="21" t="s">
        <v>84</v>
      </c>
      <c r="F84" s="21" t="b">
        <f t="shared" si="1"/>
        <v>1</v>
      </c>
    </row>
    <row r="85" spans="1:6" s="6" customFormat="1" ht="49.5" x14ac:dyDescent="0.25">
      <c r="A85" s="9">
        <v>73</v>
      </c>
      <c r="B85" s="10">
        <v>380015</v>
      </c>
      <c r="C85" s="11" t="s">
        <v>104</v>
      </c>
      <c r="D85" s="9" t="s">
        <v>84</v>
      </c>
      <c r="E85" s="21" t="s">
        <v>84</v>
      </c>
      <c r="F85" s="21" t="b">
        <f t="shared" si="1"/>
        <v>1</v>
      </c>
    </row>
    <row r="86" spans="1:6" s="6" customFormat="1" ht="66" x14ac:dyDescent="0.25">
      <c r="A86" s="9">
        <v>74</v>
      </c>
      <c r="B86" s="10">
        <v>380009</v>
      </c>
      <c r="C86" s="11" t="s">
        <v>86</v>
      </c>
      <c r="D86" s="9" t="s">
        <v>93</v>
      </c>
      <c r="E86" s="21" t="s">
        <v>84</v>
      </c>
      <c r="F86" s="21" t="b">
        <f t="shared" si="1"/>
        <v>0</v>
      </c>
    </row>
    <row r="87" spans="1:6" s="6" customFormat="1" ht="82.5" x14ac:dyDescent="0.25">
      <c r="A87" s="9">
        <v>75</v>
      </c>
      <c r="B87" s="10">
        <v>380061</v>
      </c>
      <c r="C87" s="11" t="s">
        <v>87</v>
      </c>
      <c r="D87" s="9" t="s">
        <v>88</v>
      </c>
      <c r="E87" s="21" t="s">
        <v>88</v>
      </c>
      <c r="F87" s="21" t="b">
        <f t="shared" si="1"/>
        <v>1</v>
      </c>
    </row>
    <row r="88" spans="1:6" s="6" customFormat="1" ht="33" x14ac:dyDescent="0.25">
      <c r="A88" s="9">
        <v>76</v>
      </c>
      <c r="B88" s="10">
        <v>380021</v>
      </c>
      <c r="C88" s="11" t="s">
        <v>89</v>
      </c>
      <c r="D88" s="9" t="s">
        <v>84</v>
      </c>
      <c r="E88" s="21" t="s">
        <v>84</v>
      </c>
      <c r="F88" s="21" t="b">
        <f t="shared" si="1"/>
        <v>1</v>
      </c>
    </row>
    <row r="89" spans="1:6" s="6" customFormat="1" ht="33" x14ac:dyDescent="0.25">
      <c r="A89" s="9">
        <v>77</v>
      </c>
      <c r="B89" s="10">
        <v>380060</v>
      </c>
      <c r="C89" s="11" t="s">
        <v>90</v>
      </c>
      <c r="D89" s="9" t="s">
        <v>84</v>
      </c>
      <c r="E89" s="21" t="s">
        <v>84</v>
      </c>
      <c r="F89" s="21" t="b">
        <f t="shared" si="1"/>
        <v>1</v>
      </c>
    </row>
    <row r="90" spans="1:6" s="6" customFormat="1" ht="115.5" x14ac:dyDescent="0.25">
      <c r="A90" s="9">
        <v>78</v>
      </c>
      <c r="B90" s="10">
        <v>380017</v>
      </c>
      <c r="C90" s="11" t="s">
        <v>91</v>
      </c>
      <c r="D90" s="9" t="s">
        <v>88</v>
      </c>
      <c r="E90" s="21" t="s">
        <v>88</v>
      </c>
      <c r="F90" s="21" t="b">
        <f t="shared" si="1"/>
        <v>1</v>
      </c>
    </row>
    <row r="91" spans="1:6" s="6" customFormat="1" ht="396" x14ac:dyDescent="0.25">
      <c r="A91" s="9">
        <v>79</v>
      </c>
      <c r="B91" s="10">
        <v>380210</v>
      </c>
      <c r="C91" s="11" t="s">
        <v>107</v>
      </c>
      <c r="D91" s="9" t="s">
        <v>88</v>
      </c>
      <c r="E91" s="21" t="s">
        <v>88</v>
      </c>
      <c r="F91" s="21" t="b">
        <f t="shared" si="1"/>
        <v>1</v>
      </c>
    </row>
    <row r="92" spans="1:6" s="6" customFormat="1" ht="49.5" x14ac:dyDescent="0.25">
      <c r="A92" s="9">
        <v>80</v>
      </c>
      <c r="B92" s="10">
        <v>380012</v>
      </c>
      <c r="C92" s="11" t="s">
        <v>92</v>
      </c>
      <c r="D92" s="9" t="s">
        <v>93</v>
      </c>
      <c r="E92" s="21" t="s">
        <v>93</v>
      </c>
      <c r="F92" s="21" t="b">
        <f t="shared" ref="F92:F95" si="2">D92=E92</f>
        <v>1</v>
      </c>
    </row>
    <row r="93" spans="1:6" s="6" customFormat="1" ht="214.5" x14ac:dyDescent="0.25">
      <c r="A93" s="9">
        <v>81</v>
      </c>
      <c r="B93" s="10">
        <v>380243</v>
      </c>
      <c r="C93" s="11" t="s">
        <v>102</v>
      </c>
      <c r="D93" s="9" t="s">
        <v>88</v>
      </c>
      <c r="E93" s="21" t="s">
        <v>88</v>
      </c>
      <c r="F93" s="21" t="b">
        <f t="shared" si="2"/>
        <v>1</v>
      </c>
    </row>
    <row r="94" spans="1:6" s="6" customFormat="1" ht="82.5" x14ac:dyDescent="0.25">
      <c r="A94" s="9">
        <v>82</v>
      </c>
      <c r="B94" s="10">
        <v>380005</v>
      </c>
      <c r="C94" s="11" t="s">
        <v>94</v>
      </c>
      <c r="D94" s="9" t="s">
        <v>84</v>
      </c>
      <c r="E94" s="21" t="s">
        <v>84</v>
      </c>
      <c r="F94" s="21" t="b">
        <f t="shared" si="2"/>
        <v>1</v>
      </c>
    </row>
    <row r="95" spans="1:6" s="6" customFormat="1" ht="66" x14ac:dyDescent="0.25">
      <c r="A95" s="9">
        <v>83</v>
      </c>
      <c r="B95" s="12">
        <v>380075</v>
      </c>
      <c r="C95" s="11" t="s">
        <v>95</v>
      </c>
      <c r="D95" s="9" t="s">
        <v>88</v>
      </c>
      <c r="E95" s="21" t="s">
        <v>93</v>
      </c>
      <c r="F95" s="21" t="b">
        <f t="shared" si="2"/>
        <v>0</v>
      </c>
    </row>
    <row r="96" spans="1:6" s="6" customFormat="1" x14ac:dyDescent="0.25">
      <c r="A96" s="3"/>
      <c r="B96" s="15" t="s">
        <v>96</v>
      </c>
      <c r="D96" s="16"/>
      <c r="E96" s="21"/>
      <c r="F96" s="21"/>
    </row>
    <row r="97" spans="2:3" x14ac:dyDescent="0.25">
      <c r="B97" s="17" t="s">
        <v>97</v>
      </c>
      <c r="C97" s="3"/>
    </row>
  </sheetData>
  <autoFilter ref="A9:F97"/>
  <mergeCells count="1">
    <mergeCell ref="C6:D7"/>
  </mergeCells>
  <pageMargins left="0.31496062992125984" right="0.31496062992125984" top="0.31496062992125984" bottom="0.31496062992125984" header="0.31496062992125984" footer="0.31496062992125984"/>
  <pageSetup paperSize="9" scale="1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4"/>
  <sheetViews>
    <sheetView zoomScale="86" zoomScaleNormal="86" workbookViewId="0">
      <pane xSplit="2" ySplit="8" topLeftCell="C93" activePane="bottomRight" state="frozen"/>
      <selection activeCell="M4" sqref="M4"/>
      <selection pane="topRight" activeCell="M4" sqref="M4"/>
      <selection pane="bottomLeft" activeCell="M4" sqref="M4"/>
      <selection pane="bottomRight" activeCell="K4" sqref="K4"/>
    </sheetView>
  </sheetViews>
  <sheetFormatPr defaultColWidth="9.140625" defaultRowHeight="16.5" x14ac:dyDescent="0.25"/>
  <cols>
    <col min="1" max="1" width="5.42578125" style="84" bestFit="1" customWidth="1"/>
    <col min="2" max="2" width="10.28515625" style="84" customWidth="1"/>
    <col min="3" max="3" width="82.28515625" style="17" customWidth="1"/>
    <col min="4" max="4" width="28.42578125" style="84" customWidth="1"/>
    <col min="5" max="5" width="12.42578125" style="85" hidden="1" customWidth="1"/>
    <col min="6" max="6" width="12.7109375" style="85" hidden="1" customWidth="1"/>
    <col min="7" max="16384" width="9.140625" style="84"/>
  </cols>
  <sheetData>
    <row r="1" spans="1:6" x14ac:dyDescent="0.25">
      <c r="D1" s="447" t="s">
        <v>1486</v>
      </c>
    </row>
    <row r="2" spans="1:6" ht="44.25" customHeight="1" x14ac:dyDescent="0.25">
      <c r="D2" s="18" t="s">
        <v>1485</v>
      </c>
      <c r="E2" s="19"/>
      <c r="F2" s="19"/>
    </row>
    <row r="3" spans="1:6" s="86" customFormat="1" x14ac:dyDescent="0.25">
      <c r="C3" s="87"/>
      <c r="D3" s="1" t="s">
        <v>1486</v>
      </c>
      <c r="E3" s="85"/>
      <c r="F3" s="88"/>
    </row>
    <row r="4" spans="1:6" s="86" customFormat="1" ht="73.5" customHeight="1" x14ac:dyDescent="0.25">
      <c r="C4" s="87"/>
      <c r="D4" s="89" t="s">
        <v>0</v>
      </c>
      <c r="E4" s="90"/>
      <c r="F4" s="90"/>
    </row>
    <row r="5" spans="1:6" s="86" customFormat="1" ht="57.75" customHeight="1" x14ac:dyDescent="0.25">
      <c r="A5" s="375" t="s">
        <v>1487</v>
      </c>
      <c r="B5" s="375"/>
      <c r="C5" s="375"/>
      <c r="D5" s="375"/>
      <c r="E5" s="88"/>
      <c r="F5" s="88"/>
    </row>
    <row r="6" spans="1:6" s="86" customFormat="1" x14ac:dyDescent="0.25">
      <c r="A6" s="91"/>
      <c r="B6" s="91"/>
      <c r="C6" s="92"/>
      <c r="E6" s="88"/>
      <c r="F6" s="88"/>
    </row>
    <row r="7" spans="1:6" s="86" customFormat="1" ht="33" x14ac:dyDescent="0.25">
      <c r="A7" s="93" t="s">
        <v>3</v>
      </c>
      <c r="B7" s="94" t="s">
        <v>4</v>
      </c>
      <c r="C7" s="94" t="s">
        <v>5</v>
      </c>
      <c r="D7" s="93" t="s">
        <v>6</v>
      </c>
      <c r="E7" s="88"/>
      <c r="F7" s="88"/>
    </row>
    <row r="8" spans="1:6" s="86" customFormat="1" x14ac:dyDescent="0.25">
      <c r="A8" s="93"/>
      <c r="B8" s="94"/>
      <c r="C8" s="94" t="s">
        <v>7</v>
      </c>
      <c r="D8" s="93"/>
      <c r="E8" s="88"/>
      <c r="F8" s="88"/>
    </row>
    <row r="9" spans="1:6" s="86" customFormat="1" ht="33" x14ac:dyDescent="0.25">
      <c r="A9" s="93">
        <v>1</v>
      </c>
      <c r="B9" s="95">
        <v>380148</v>
      </c>
      <c r="C9" s="96" t="s">
        <v>8</v>
      </c>
      <c r="D9" s="93" t="s">
        <v>9</v>
      </c>
      <c r="E9" s="88" t="s">
        <v>9</v>
      </c>
      <c r="F9" s="88" t="b">
        <f t="shared" ref="F9:F41" si="0">D9=E9</f>
        <v>1</v>
      </c>
    </row>
    <row r="10" spans="1:6" s="86" customFormat="1" ht="33" x14ac:dyDescent="0.25">
      <c r="A10" s="93">
        <v>2</v>
      </c>
      <c r="B10" s="95">
        <v>380097</v>
      </c>
      <c r="C10" s="96" t="s">
        <v>13</v>
      </c>
      <c r="D10" s="93" t="s">
        <v>9</v>
      </c>
      <c r="E10" s="88" t="s">
        <v>9</v>
      </c>
      <c r="F10" s="88" t="b">
        <f t="shared" si="0"/>
        <v>1</v>
      </c>
    </row>
    <row r="11" spans="1:6" s="86" customFormat="1" ht="33" x14ac:dyDescent="0.25">
      <c r="A11" s="93">
        <v>3</v>
      </c>
      <c r="B11" s="95">
        <v>380100</v>
      </c>
      <c r="C11" s="96" t="s">
        <v>15</v>
      </c>
      <c r="D11" s="93" t="s">
        <v>9</v>
      </c>
      <c r="E11" s="88" t="s">
        <v>9</v>
      </c>
      <c r="F11" s="88" t="b">
        <f t="shared" si="0"/>
        <v>1</v>
      </c>
    </row>
    <row r="12" spans="1:6" s="86" customFormat="1" ht="33" x14ac:dyDescent="0.25">
      <c r="A12" s="93">
        <v>4</v>
      </c>
      <c r="B12" s="95">
        <v>380068</v>
      </c>
      <c r="C12" s="96" t="s">
        <v>1488</v>
      </c>
      <c r="D12" s="93" t="s">
        <v>17</v>
      </c>
      <c r="E12" s="88" t="s">
        <v>17</v>
      </c>
      <c r="F12" s="88" t="b">
        <f t="shared" si="0"/>
        <v>1</v>
      </c>
    </row>
    <row r="13" spans="1:6" s="86" customFormat="1" ht="33" x14ac:dyDescent="0.25">
      <c r="A13" s="93">
        <v>5</v>
      </c>
      <c r="B13" s="95">
        <v>380152</v>
      </c>
      <c r="C13" s="96" t="s">
        <v>1489</v>
      </c>
      <c r="D13" s="93" t="s">
        <v>17</v>
      </c>
      <c r="E13" s="88" t="s">
        <v>17</v>
      </c>
      <c r="F13" s="88" t="b">
        <f t="shared" si="0"/>
        <v>1</v>
      </c>
    </row>
    <row r="14" spans="1:6" s="86" customFormat="1" ht="49.5" x14ac:dyDescent="0.25">
      <c r="A14" s="93">
        <v>6</v>
      </c>
      <c r="B14" s="95">
        <v>380187</v>
      </c>
      <c r="C14" s="96" t="s">
        <v>1490</v>
      </c>
      <c r="D14" s="93" t="s">
        <v>17</v>
      </c>
      <c r="E14" s="88" t="s">
        <v>17</v>
      </c>
      <c r="F14" s="88" t="b">
        <f t="shared" si="0"/>
        <v>1</v>
      </c>
    </row>
    <row r="15" spans="1:6" s="86" customFormat="1" ht="33" x14ac:dyDescent="0.25">
      <c r="A15" s="93">
        <v>7</v>
      </c>
      <c r="B15" s="95">
        <v>380132</v>
      </c>
      <c r="C15" s="96" t="s">
        <v>19</v>
      </c>
      <c r="D15" s="93" t="s">
        <v>9</v>
      </c>
      <c r="E15" s="88" t="s">
        <v>9</v>
      </c>
      <c r="F15" s="88" t="b">
        <f t="shared" si="0"/>
        <v>1</v>
      </c>
    </row>
    <row r="16" spans="1:6" s="86" customFormat="1" ht="33" x14ac:dyDescent="0.25">
      <c r="A16" s="93">
        <v>8</v>
      </c>
      <c r="B16" s="95">
        <v>380378</v>
      </c>
      <c r="C16" s="96" t="s">
        <v>1491</v>
      </c>
      <c r="D16" s="93" t="s">
        <v>17</v>
      </c>
      <c r="E16" s="88" t="s">
        <v>17</v>
      </c>
      <c r="F16" s="88" t="b">
        <f t="shared" si="0"/>
        <v>1</v>
      </c>
    </row>
    <row r="17" spans="1:6" s="86" customFormat="1" ht="33" x14ac:dyDescent="0.25">
      <c r="A17" s="93">
        <v>9</v>
      </c>
      <c r="B17" s="95">
        <v>380169</v>
      </c>
      <c r="C17" s="96" t="s">
        <v>1492</v>
      </c>
      <c r="D17" s="93" t="s">
        <v>17</v>
      </c>
      <c r="E17" s="88" t="s">
        <v>17</v>
      </c>
      <c r="F17" s="88" t="b">
        <f t="shared" si="0"/>
        <v>1</v>
      </c>
    </row>
    <row r="18" spans="1:6" s="86" customFormat="1" ht="33" x14ac:dyDescent="0.25">
      <c r="A18" s="93">
        <v>10</v>
      </c>
      <c r="B18" s="95">
        <v>380168</v>
      </c>
      <c r="C18" s="96" t="s">
        <v>1493</v>
      </c>
      <c r="D18" s="93" t="s">
        <v>12</v>
      </c>
      <c r="E18" s="88" t="s">
        <v>12</v>
      </c>
      <c r="F18" s="88" t="b">
        <f t="shared" si="0"/>
        <v>1</v>
      </c>
    </row>
    <row r="19" spans="1:6" s="86" customFormat="1" ht="33" x14ac:dyDescent="0.25">
      <c r="A19" s="93">
        <v>11</v>
      </c>
      <c r="B19" s="95">
        <v>380185</v>
      </c>
      <c r="C19" s="96" t="s">
        <v>21</v>
      </c>
      <c r="D19" s="93" t="s">
        <v>9</v>
      </c>
      <c r="E19" s="88" t="s">
        <v>9</v>
      </c>
      <c r="F19" s="88" t="b">
        <f t="shared" si="0"/>
        <v>1</v>
      </c>
    </row>
    <row r="20" spans="1:6" s="86" customFormat="1" x14ac:dyDescent="0.25">
      <c r="A20" s="93">
        <v>12</v>
      </c>
      <c r="B20" s="95">
        <v>380024</v>
      </c>
      <c r="C20" s="96" t="s">
        <v>16</v>
      </c>
      <c r="D20" s="93" t="s">
        <v>17</v>
      </c>
      <c r="E20" s="88" t="s">
        <v>17</v>
      </c>
      <c r="F20" s="88" t="b">
        <f t="shared" si="0"/>
        <v>1</v>
      </c>
    </row>
    <row r="21" spans="1:6" s="86" customFormat="1" ht="33" x14ac:dyDescent="0.25">
      <c r="A21" s="93">
        <v>13</v>
      </c>
      <c r="B21" s="95">
        <v>380147</v>
      </c>
      <c r="C21" s="96" t="s">
        <v>24</v>
      </c>
      <c r="D21" s="93" t="s">
        <v>9</v>
      </c>
      <c r="E21" s="88" t="s">
        <v>9</v>
      </c>
      <c r="F21" s="88" t="b">
        <f t="shared" si="0"/>
        <v>1</v>
      </c>
    </row>
    <row r="22" spans="1:6" s="86" customFormat="1" ht="33" x14ac:dyDescent="0.25">
      <c r="A22" s="93">
        <v>14</v>
      </c>
      <c r="B22" s="95">
        <v>380181</v>
      </c>
      <c r="C22" s="96" t="s">
        <v>1494</v>
      </c>
      <c r="D22" s="93" t="s">
        <v>9</v>
      </c>
      <c r="E22" s="88" t="s">
        <v>9</v>
      </c>
      <c r="F22" s="88" t="b">
        <f t="shared" si="0"/>
        <v>1</v>
      </c>
    </row>
    <row r="23" spans="1:6" s="86" customFormat="1" ht="33" x14ac:dyDescent="0.25">
      <c r="A23" s="93">
        <v>15</v>
      </c>
      <c r="B23" s="95">
        <v>380249</v>
      </c>
      <c r="C23" s="96" t="s">
        <v>14</v>
      </c>
      <c r="D23" s="93" t="s">
        <v>9</v>
      </c>
      <c r="E23" s="88" t="s">
        <v>9</v>
      </c>
      <c r="F23" s="88" t="b">
        <f t="shared" si="0"/>
        <v>1</v>
      </c>
    </row>
    <row r="24" spans="1:6" s="86" customFormat="1" ht="33" x14ac:dyDescent="0.25">
      <c r="A24" s="93">
        <v>16</v>
      </c>
      <c r="B24" s="95">
        <v>380096</v>
      </c>
      <c r="C24" s="96" t="s">
        <v>20</v>
      </c>
      <c r="D24" s="93" t="s">
        <v>9</v>
      </c>
      <c r="E24" s="88" t="s">
        <v>9</v>
      </c>
      <c r="F24" s="88" t="b">
        <f t="shared" si="0"/>
        <v>1</v>
      </c>
    </row>
    <row r="25" spans="1:6" s="86" customFormat="1" ht="33" x14ac:dyDescent="0.25">
      <c r="A25" s="93">
        <v>17</v>
      </c>
      <c r="B25" s="95">
        <v>380046</v>
      </c>
      <c r="C25" s="96" t="s">
        <v>1495</v>
      </c>
      <c r="D25" s="93" t="s">
        <v>17</v>
      </c>
      <c r="E25" s="88" t="s">
        <v>17</v>
      </c>
      <c r="F25" s="88" t="b">
        <f t="shared" si="0"/>
        <v>1</v>
      </c>
    </row>
    <row r="26" spans="1:6" s="86" customFormat="1" ht="33" x14ac:dyDescent="0.25">
      <c r="A26" s="93">
        <v>18</v>
      </c>
      <c r="B26" s="95">
        <v>380020</v>
      </c>
      <c r="C26" s="96" t="s">
        <v>1496</v>
      </c>
      <c r="D26" s="93" t="s">
        <v>17</v>
      </c>
      <c r="E26" s="88" t="s">
        <v>17</v>
      </c>
      <c r="F26" s="88" t="b">
        <f t="shared" si="0"/>
        <v>1</v>
      </c>
    </row>
    <row r="27" spans="1:6" s="86" customFormat="1" ht="33" x14ac:dyDescent="0.25">
      <c r="A27" s="93">
        <v>19</v>
      </c>
      <c r="B27" s="95">
        <v>380004</v>
      </c>
      <c r="C27" s="96" t="s">
        <v>1497</v>
      </c>
      <c r="D27" s="93" t="s">
        <v>17</v>
      </c>
      <c r="E27" s="88" t="s">
        <v>17</v>
      </c>
      <c r="F27" s="88" t="b">
        <f t="shared" si="0"/>
        <v>1</v>
      </c>
    </row>
    <row r="28" spans="1:6" s="86" customFormat="1" ht="33" x14ac:dyDescent="0.25">
      <c r="A28" s="93">
        <v>20</v>
      </c>
      <c r="B28" s="95">
        <v>380054</v>
      </c>
      <c r="C28" s="96" t="s">
        <v>1498</v>
      </c>
      <c r="D28" s="93" t="s">
        <v>9</v>
      </c>
      <c r="E28" s="88" t="s">
        <v>9</v>
      </c>
      <c r="F28" s="88" t="b">
        <f t="shared" si="0"/>
        <v>1</v>
      </c>
    </row>
    <row r="29" spans="1:6" s="86" customFormat="1" ht="33" x14ac:dyDescent="0.25">
      <c r="A29" s="93">
        <v>21</v>
      </c>
      <c r="B29" s="95">
        <v>380025</v>
      </c>
      <c r="C29" s="96" t="s">
        <v>1499</v>
      </c>
      <c r="D29" s="93" t="s">
        <v>17</v>
      </c>
      <c r="E29" s="88" t="s">
        <v>17</v>
      </c>
      <c r="F29" s="88" t="b">
        <f t="shared" si="0"/>
        <v>1</v>
      </c>
    </row>
    <row r="30" spans="1:6" s="86" customFormat="1" ht="33" x14ac:dyDescent="0.25">
      <c r="A30" s="93">
        <v>22</v>
      </c>
      <c r="B30" s="95">
        <v>380019</v>
      </c>
      <c r="C30" s="96" t="s">
        <v>1500</v>
      </c>
      <c r="D30" s="93" t="s">
        <v>17</v>
      </c>
      <c r="E30" s="88" t="s">
        <v>17</v>
      </c>
      <c r="F30" s="88" t="b">
        <f t="shared" si="0"/>
        <v>1</v>
      </c>
    </row>
    <row r="31" spans="1:6" s="86" customFormat="1" ht="33" x14ac:dyDescent="0.25">
      <c r="A31" s="93">
        <v>23</v>
      </c>
      <c r="B31" s="95">
        <v>380098</v>
      </c>
      <c r="C31" s="96" t="s">
        <v>23</v>
      </c>
      <c r="D31" s="93" t="s">
        <v>17</v>
      </c>
      <c r="E31" s="88" t="s">
        <v>17</v>
      </c>
      <c r="F31" s="88" t="b">
        <f t="shared" si="0"/>
        <v>1</v>
      </c>
    </row>
    <row r="32" spans="1:6" s="86" customFormat="1" ht="33" x14ac:dyDescent="0.25">
      <c r="A32" s="93">
        <v>24</v>
      </c>
      <c r="B32" s="95">
        <v>380183</v>
      </c>
      <c r="C32" s="96" t="s">
        <v>98</v>
      </c>
      <c r="D32" s="93" t="s">
        <v>12</v>
      </c>
      <c r="E32" s="88" t="s">
        <v>12</v>
      </c>
      <c r="F32" s="88" t="b">
        <f t="shared" si="0"/>
        <v>1</v>
      </c>
    </row>
    <row r="33" spans="1:6" s="86" customFormat="1" ht="33" x14ac:dyDescent="0.25">
      <c r="A33" s="93">
        <v>25</v>
      </c>
      <c r="B33" s="95">
        <v>380115</v>
      </c>
      <c r="C33" s="96" t="s">
        <v>11</v>
      </c>
      <c r="D33" s="93" t="s">
        <v>9</v>
      </c>
      <c r="E33" s="88" t="s">
        <v>9</v>
      </c>
      <c r="F33" s="88" t="b">
        <f t="shared" si="0"/>
        <v>1</v>
      </c>
    </row>
    <row r="34" spans="1:6" s="86" customFormat="1" ht="33" x14ac:dyDescent="0.25">
      <c r="A34" s="93">
        <v>26</v>
      </c>
      <c r="B34" s="95">
        <v>380170</v>
      </c>
      <c r="C34" s="96" t="s">
        <v>1501</v>
      </c>
      <c r="D34" s="93" t="s">
        <v>17</v>
      </c>
      <c r="E34" s="88" t="s">
        <v>17</v>
      </c>
      <c r="F34" s="88" t="b">
        <f t="shared" si="0"/>
        <v>1</v>
      </c>
    </row>
    <row r="35" spans="1:6" s="86" customFormat="1" ht="33" x14ac:dyDescent="0.25">
      <c r="A35" s="93">
        <v>27</v>
      </c>
      <c r="B35" s="95">
        <v>380114</v>
      </c>
      <c r="C35" s="96" t="s">
        <v>25</v>
      </c>
      <c r="D35" s="93" t="s">
        <v>9</v>
      </c>
      <c r="E35" s="88" t="s">
        <v>9</v>
      </c>
      <c r="F35" s="88" t="b">
        <f t="shared" si="0"/>
        <v>1</v>
      </c>
    </row>
    <row r="36" spans="1:6" s="86" customFormat="1" ht="33" x14ac:dyDescent="0.25">
      <c r="A36" s="93">
        <v>28</v>
      </c>
      <c r="B36" s="95">
        <v>380167</v>
      </c>
      <c r="C36" s="96" t="s">
        <v>1502</v>
      </c>
      <c r="D36" s="93" t="s">
        <v>17</v>
      </c>
      <c r="E36" s="88" t="s">
        <v>17</v>
      </c>
      <c r="F36" s="88" t="b">
        <f t="shared" si="0"/>
        <v>1</v>
      </c>
    </row>
    <row r="37" spans="1:6" s="86" customFormat="1" ht="33" x14ac:dyDescent="0.25">
      <c r="A37" s="93">
        <v>29</v>
      </c>
      <c r="B37" s="95">
        <v>380189</v>
      </c>
      <c r="C37" s="96" t="s">
        <v>1503</v>
      </c>
      <c r="D37" s="93" t="s">
        <v>17</v>
      </c>
      <c r="E37" s="88" t="s">
        <v>17</v>
      </c>
      <c r="F37" s="88" t="b">
        <f t="shared" si="0"/>
        <v>1</v>
      </c>
    </row>
    <row r="38" spans="1:6" s="86" customFormat="1" ht="33" x14ac:dyDescent="0.25">
      <c r="A38" s="93">
        <v>30</v>
      </c>
      <c r="B38" s="95">
        <v>380180</v>
      </c>
      <c r="C38" s="96" t="s">
        <v>99</v>
      </c>
      <c r="D38" s="93" t="s">
        <v>17</v>
      </c>
      <c r="E38" s="88" t="s">
        <v>17</v>
      </c>
      <c r="F38" s="88" t="b">
        <f t="shared" si="0"/>
        <v>1</v>
      </c>
    </row>
    <row r="39" spans="1:6" s="86" customFormat="1" ht="33" x14ac:dyDescent="0.25">
      <c r="A39" s="93">
        <v>31</v>
      </c>
      <c r="B39" s="95">
        <v>380144</v>
      </c>
      <c r="C39" s="96" t="s">
        <v>26</v>
      </c>
      <c r="D39" s="93" t="s">
        <v>12</v>
      </c>
      <c r="E39" s="88" t="s">
        <v>12</v>
      </c>
      <c r="F39" s="88" t="b">
        <f t="shared" si="0"/>
        <v>1</v>
      </c>
    </row>
    <row r="40" spans="1:6" s="86" customFormat="1" ht="33" x14ac:dyDescent="0.25">
      <c r="A40" s="93">
        <v>32</v>
      </c>
      <c r="B40" s="95">
        <v>380246</v>
      </c>
      <c r="C40" s="96" t="s">
        <v>22</v>
      </c>
      <c r="D40" s="93" t="s">
        <v>9</v>
      </c>
      <c r="E40" s="88" t="s">
        <v>9</v>
      </c>
      <c r="F40" s="88" t="b">
        <f t="shared" si="0"/>
        <v>1</v>
      </c>
    </row>
    <row r="41" spans="1:6" s="86" customFormat="1" ht="33" x14ac:dyDescent="0.25">
      <c r="A41" s="93">
        <v>33</v>
      </c>
      <c r="B41" s="95">
        <v>380162</v>
      </c>
      <c r="C41" s="96" t="s">
        <v>18</v>
      </c>
      <c r="D41" s="93" t="s">
        <v>9</v>
      </c>
      <c r="E41" s="88" t="s">
        <v>9</v>
      </c>
      <c r="F41" s="88" t="b">
        <f t="shared" si="0"/>
        <v>1</v>
      </c>
    </row>
    <row r="42" spans="1:6" s="86" customFormat="1" x14ac:dyDescent="0.25">
      <c r="A42" s="93"/>
      <c r="B42" s="94" t="s">
        <v>28</v>
      </c>
      <c r="C42" s="94" t="s">
        <v>29</v>
      </c>
      <c r="D42" s="93"/>
      <c r="E42" s="88"/>
      <c r="F42" s="88"/>
    </row>
    <row r="43" spans="1:6" s="86" customFormat="1" ht="33" x14ac:dyDescent="0.25">
      <c r="A43" s="93">
        <v>34</v>
      </c>
      <c r="B43" s="95">
        <v>380247</v>
      </c>
      <c r="C43" s="96" t="s">
        <v>30</v>
      </c>
      <c r="D43" s="93" t="s">
        <v>33</v>
      </c>
      <c r="E43" s="88" t="s">
        <v>33</v>
      </c>
      <c r="F43" s="88" t="b">
        <f>D43=E43</f>
        <v>1</v>
      </c>
    </row>
    <row r="44" spans="1:6" s="86" customFormat="1" ht="33" customHeight="1" x14ac:dyDescent="0.25">
      <c r="A44" s="93">
        <v>35</v>
      </c>
      <c r="B44" s="94">
        <v>380088</v>
      </c>
      <c r="C44" s="96" t="s">
        <v>1504</v>
      </c>
      <c r="D44" s="93" t="s">
        <v>34</v>
      </c>
      <c r="E44" s="88" t="s">
        <v>34</v>
      </c>
      <c r="F44" s="88" t="b">
        <f t="shared" ref="F44:F45" si="1">D44=E44</f>
        <v>1</v>
      </c>
    </row>
    <row r="45" spans="1:6" s="86" customFormat="1" x14ac:dyDescent="0.25">
      <c r="A45" s="93">
        <v>36</v>
      </c>
      <c r="B45" s="95">
        <v>380417</v>
      </c>
      <c r="C45" s="96" t="s">
        <v>1505</v>
      </c>
      <c r="D45" s="93" t="s">
        <v>34</v>
      </c>
      <c r="E45" s="88" t="s">
        <v>34</v>
      </c>
      <c r="F45" s="88" t="b">
        <f t="shared" si="1"/>
        <v>1</v>
      </c>
    </row>
    <row r="46" spans="1:6" s="86" customFormat="1" x14ac:dyDescent="0.25">
      <c r="A46" s="93">
        <v>37</v>
      </c>
      <c r="B46" s="95">
        <v>380043</v>
      </c>
      <c r="C46" s="96" t="s">
        <v>1506</v>
      </c>
      <c r="D46" s="93" t="s">
        <v>36</v>
      </c>
      <c r="E46" s="88" t="s">
        <v>36</v>
      </c>
      <c r="F46" s="88" t="b">
        <f>D46=E46</f>
        <v>1</v>
      </c>
    </row>
    <row r="47" spans="1:6" s="86" customFormat="1" ht="33" x14ac:dyDescent="0.25">
      <c r="A47" s="93">
        <v>38</v>
      </c>
      <c r="B47" s="95">
        <v>380419</v>
      </c>
      <c r="C47" s="96" t="s">
        <v>1507</v>
      </c>
      <c r="D47" s="93" t="s">
        <v>36</v>
      </c>
      <c r="E47" s="88" t="s">
        <v>36</v>
      </c>
      <c r="F47" s="88" t="b">
        <f>D47=E47</f>
        <v>1</v>
      </c>
    </row>
    <row r="48" spans="1:6" s="86" customFormat="1" x14ac:dyDescent="0.25">
      <c r="A48" s="93">
        <v>39</v>
      </c>
      <c r="B48" s="95">
        <v>380427</v>
      </c>
      <c r="C48" s="96" t="s">
        <v>1508</v>
      </c>
      <c r="D48" s="93" t="s">
        <v>34</v>
      </c>
      <c r="E48" s="88" t="s">
        <v>34</v>
      </c>
      <c r="F48" s="88" t="b">
        <f t="shared" ref="F48:F95" si="2">D48=E48</f>
        <v>1</v>
      </c>
    </row>
    <row r="49" spans="1:6" s="86" customFormat="1" ht="33" x14ac:dyDescent="0.25">
      <c r="A49" s="93">
        <v>40</v>
      </c>
      <c r="B49" s="95">
        <v>380245</v>
      </c>
      <c r="C49" s="96" t="s">
        <v>60</v>
      </c>
      <c r="D49" s="93" t="s">
        <v>33</v>
      </c>
      <c r="E49" s="88" t="s">
        <v>33</v>
      </c>
      <c r="F49" s="88" t="b">
        <f t="shared" si="2"/>
        <v>1</v>
      </c>
    </row>
    <row r="50" spans="1:6" s="86" customFormat="1" ht="33" x14ac:dyDescent="0.25">
      <c r="A50" s="93">
        <v>41</v>
      </c>
      <c r="B50" s="95">
        <v>380137</v>
      </c>
      <c r="C50" s="96" t="s">
        <v>1509</v>
      </c>
      <c r="D50" s="93" t="s">
        <v>34</v>
      </c>
      <c r="E50" s="88" t="s">
        <v>34</v>
      </c>
      <c r="F50" s="88" t="b">
        <f t="shared" si="2"/>
        <v>1</v>
      </c>
    </row>
    <row r="51" spans="1:6" s="86" customFormat="1" x14ac:dyDescent="0.25">
      <c r="A51" s="93">
        <v>42</v>
      </c>
      <c r="B51" s="95">
        <v>380141</v>
      </c>
      <c r="C51" s="96" t="s">
        <v>1510</v>
      </c>
      <c r="D51" s="93" t="s">
        <v>34</v>
      </c>
      <c r="E51" s="88" t="s">
        <v>34</v>
      </c>
      <c r="F51" s="88" t="b">
        <f t="shared" si="2"/>
        <v>1</v>
      </c>
    </row>
    <row r="52" spans="1:6" s="86" customFormat="1" ht="33" x14ac:dyDescent="0.25">
      <c r="A52" s="93">
        <v>43</v>
      </c>
      <c r="B52" s="95">
        <v>380089</v>
      </c>
      <c r="C52" s="96" t="s">
        <v>52</v>
      </c>
      <c r="D52" s="93" t="s">
        <v>34</v>
      </c>
      <c r="E52" s="88" t="s">
        <v>34</v>
      </c>
      <c r="F52" s="88" t="b">
        <f t="shared" si="2"/>
        <v>1</v>
      </c>
    </row>
    <row r="53" spans="1:6" s="86" customFormat="1" ht="33" x14ac:dyDescent="0.25">
      <c r="A53" s="93">
        <v>44</v>
      </c>
      <c r="B53" s="95">
        <v>380009</v>
      </c>
      <c r="C53" s="96" t="s">
        <v>1511</v>
      </c>
      <c r="D53" s="93" t="s">
        <v>34</v>
      </c>
      <c r="E53" s="88" t="s">
        <v>34</v>
      </c>
      <c r="F53" s="88" t="b">
        <f t="shared" si="2"/>
        <v>1</v>
      </c>
    </row>
    <row r="54" spans="1:6" s="86" customFormat="1" ht="33" x14ac:dyDescent="0.25">
      <c r="A54" s="93">
        <v>45</v>
      </c>
      <c r="B54" s="95">
        <v>380003</v>
      </c>
      <c r="C54" s="96" t="s">
        <v>45</v>
      </c>
      <c r="D54" s="93" t="s">
        <v>33</v>
      </c>
      <c r="E54" s="88" t="s">
        <v>33</v>
      </c>
      <c r="F54" s="88" t="b">
        <f t="shared" si="2"/>
        <v>1</v>
      </c>
    </row>
    <row r="55" spans="1:6" s="86" customFormat="1" ht="33" x14ac:dyDescent="0.25">
      <c r="A55" s="93">
        <v>46</v>
      </c>
      <c r="B55" s="95">
        <v>380061</v>
      </c>
      <c r="C55" s="96" t="s">
        <v>1512</v>
      </c>
      <c r="D55" s="93" t="s">
        <v>31</v>
      </c>
      <c r="E55" s="88" t="s">
        <v>31</v>
      </c>
      <c r="F55" s="88" t="b">
        <f t="shared" si="2"/>
        <v>1</v>
      </c>
    </row>
    <row r="56" spans="1:6" s="86" customFormat="1" ht="33" x14ac:dyDescent="0.25">
      <c r="A56" s="93">
        <v>47</v>
      </c>
      <c r="B56" s="95">
        <v>380182</v>
      </c>
      <c r="C56" s="96" t="s">
        <v>50</v>
      </c>
      <c r="D56" s="93" t="s">
        <v>36</v>
      </c>
      <c r="E56" s="88" t="s">
        <v>36</v>
      </c>
      <c r="F56" s="88" t="b">
        <f t="shared" si="2"/>
        <v>1</v>
      </c>
    </row>
    <row r="57" spans="1:6" s="86" customFormat="1" ht="33" x14ac:dyDescent="0.25">
      <c r="A57" s="93">
        <v>48</v>
      </c>
      <c r="B57" s="95">
        <v>380146</v>
      </c>
      <c r="C57" s="96" t="s">
        <v>41</v>
      </c>
      <c r="D57" s="93" t="s">
        <v>36</v>
      </c>
      <c r="E57" s="88" t="s">
        <v>36</v>
      </c>
      <c r="F57" s="88" t="b">
        <f t="shared" si="2"/>
        <v>1</v>
      </c>
    </row>
    <row r="58" spans="1:6" s="86" customFormat="1" ht="33" x14ac:dyDescent="0.25">
      <c r="A58" s="93">
        <v>49</v>
      </c>
      <c r="B58" s="95">
        <v>380212</v>
      </c>
      <c r="C58" s="96" t="s">
        <v>38</v>
      </c>
      <c r="D58" s="93" t="s">
        <v>34</v>
      </c>
      <c r="E58" s="88" t="s">
        <v>34</v>
      </c>
      <c r="F58" s="88" t="b">
        <f t="shared" si="2"/>
        <v>1</v>
      </c>
    </row>
    <row r="59" spans="1:6" s="86" customFormat="1" x14ac:dyDescent="0.25">
      <c r="A59" s="93">
        <v>50</v>
      </c>
      <c r="B59" s="95">
        <v>380032</v>
      </c>
      <c r="C59" s="97" t="s">
        <v>1513</v>
      </c>
      <c r="D59" s="93" t="s">
        <v>34</v>
      </c>
      <c r="E59" s="88" t="s">
        <v>34</v>
      </c>
      <c r="F59" s="88" t="b">
        <f t="shared" si="2"/>
        <v>1</v>
      </c>
    </row>
    <row r="60" spans="1:6" s="86" customFormat="1" ht="33" x14ac:dyDescent="0.25">
      <c r="A60" s="93">
        <v>51</v>
      </c>
      <c r="B60" s="95">
        <v>380165</v>
      </c>
      <c r="C60" s="96" t="s">
        <v>58</v>
      </c>
      <c r="D60" s="93" t="s">
        <v>33</v>
      </c>
      <c r="E60" s="88" t="s">
        <v>33</v>
      </c>
      <c r="F60" s="88" t="b">
        <f t="shared" si="2"/>
        <v>1</v>
      </c>
    </row>
    <row r="61" spans="1:6" s="86" customFormat="1" ht="33" x14ac:dyDescent="0.25">
      <c r="A61" s="93">
        <v>52</v>
      </c>
      <c r="B61" s="95">
        <v>380122</v>
      </c>
      <c r="C61" s="96" t="s">
        <v>44</v>
      </c>
      <c r="D61" s="93" t="s">
        <v>34</v>
      </c>
      <c r="E61" s="88" t="s">
        <v>34</v>
      </c>
      <c r="F61" s="88" t="b">
        <f t="shared" si="2"/>
        <v>1</v>
      </c>
    </row>
    <row r="62" spans="1:6" s="86" customFormat="1" ht="33" x14ac:dyDescent="0.25">
      <c r="A62" s="93">
        <v>53</v>
      </c>
      <c r="B62" s="95">
        <v>380118</v>
      </c>
      <c r="C62" s="96" t="s">
        <v>53</v>
      </c>
      <c r="D62" s="93" t="s">
        <v>34</v>
      </c>
      <c r="E62" s="88" t="s">
        <v>34</v>
      </c>
      <c r="F62" s="88" t="b">
        <f t="shared" si="2"/>
        <v>1</v>
      </c>
    </row>
    <row r="63" spans="1:6" s="86" customFormat="1" ht="33" x14ac:dyDescent="0.25">
      <c r="A63" s="93">
        <v>54</v>
      </c>
      <c r="B63" s="95">
        <v>380013</v>
      </c>
      <c r="C63" s="96" t="s">
        <v>46</v>
      </c>
      <c r="D63" s="93" t="s">
        <v>31</v>
      </c>
      <c r="E63" s="88" t="s">
        <v>31</v>
      </c>
      <c r="F63" s="88" t="b">
        <f t="shared" si="2"/>
        <v>1</v>
      </c>
    </row>
    <row r="64" spans="1:6" s="86" customFormat="1" ht="33" x14ac:dyDescent="0.25">
      <c r="A64" s="93">
        <v>55</v>
      </c>
      <c r="B64" s="95">
        <v>380006</v>
      </c>
      <c r="C64" s="96" t="s">
        <v>47</v>
      </c>
      <c r="D64" s="93" t="s">
        <v>34</v>
      </c>
      <c r="E64" s="88" t="s">
        <v>34</v>
      </c>
      <c r="F64" s="88" t="b">
        <f t="shared" si="2"/>
        <v>1</v>
      </c>
    </row>
    <row r="65" spans="1:6" s="86" customFormat="1" ht="33" x14ac:dyDescent="0.25">
      <c r="A65" s="93">
        <v>56</v>
      </c>
      <c r="B65" s="95">
        <v>380012</v>
      </c>
      <c r="C65" s="96" t="s">
        <v>1514</v>
      </c>
      <c r="D65" s="93" t="s">
        <v>34</v>
      </c>
      <c r="E65" s="88" t="s">
        <v>34</v>
      </c>
      <c r="F65" s="88" t="b">
        <f t="shared" si="2"/>
        <v>1</v>
      </c>
    </row>
    <row r="66" spans="1:6" s="86" customFormat="1" ht="33" x14ac:dyDescent="0.25">
      <c r="A66" s="93">
        <v>57</v>
      </c>
      <c r="B66" s="95">
        <v>380210</v>
      </c>
      <c r="C66" s="96" t="s">
        <v>1515</v>
      </c>
      <c r="D66" s="93" t="s">
        <v>36</v>
      </c>
      <c r="E66" s="88" t="s">
        <v>36</v>
      </c>
      <c r="F66" s="88" t="b">
        <f t="shared" si="2"/>
        <v>1</v>
      </c>
    </row>
    <row r="67" spans="1:6" s="86" customFormat="1" ht="33" x14ac:dyDescent="0.25">
      <c r="A67" s="93">
        <v>58</v>
      </c>
      <c r="B67" s="95">
        <v>380243</v>
      </c>
      <c r="C67" s="96" t="s">
        <v>1516</v>
      </c>
      <c r="D67" s="93" t="s">
        <v>33</v>
      </c>
      <c r="E67" s="88" t="s">
        <v>33</v>
      </c>
      <c r="F67" s="88" t="b">
        <f t="shared" si="2"/>
        <v>1</v>
      </c>
    </row>
    <row r="68" spans="1:6" s="86" customFormat="1" ht="33" x14ac:dyDescent="0.25">
      <c r="A68" s="93">
        <v>59</v>
      </c>
      <c r="B68" s="95">
        <v>380251</v>
      </c>
      <c r="C68" s="96" t="s">
        <v>59</v>
      </c>
      <c r="D68" s="93" t="s">
        <v>31</v>
      </c>
      <c r="E68" s="88" t="s">
        <v>31</v>
      </c>
      <c r="F68" s="88" t="b">
        <f t="shared" si="2"/>
        <v>1</v>
      </c>
    </row>
    <row r="69" spans="1:6" s="86" customFormat="1" ht="33" x14ac:dyDescent="0.25">
      <c r="A69" s="93">
        <v>60</v>
      </c>
      <c r="B69" s="95">
        <v>380017</v>
      </c>
      <c r="C69" s="96" t="s">
        <v>1517</v>
      </c>
      <c r="D69" s="93" t="s">
        <v>33</v>
      </c>
      <c r="E69" s="88" t="s">
        <v>33</v>
      </c>
      <c r="F69" s="88" t="b">
        <f t="shared" si="2"/>
        <v>1</v>
      </c>
    </row>
    <row r="70" spans="1:6" s="86" customFormat="1" ht="33" x14ac:dyDescent="0.25">
      <c r="A70" s="93">
        <v>61</v>
      </c>
      <c r="B70" s="95">
        <v>380060</v>
      </c>
      <c r="C70" s="96" t="s">
        <v>1518</v>
      </c>
      <c r="D70" s="93" t="s">
        <v>34</v>
      </c>
      <c r="E70" s="88" t="s">
        <v>34</v>
      </c>
      <c r="F70" s="88" t="b">
        <f t="shared" si="2"/>
        <v>1</v>
      </c>
    </row>
    <row r="71" spans="1:6" s="86" customFormat="1" ht="33" x14ac:dyDescent="0.25">
      <c r="A71" s="93">
        <v>62</v>
      </c>
      <c r="B71" s="95">
        <v>380154</v>
      </c>
      <c r="C71" s="96" t="s">
        <v>69</v>
      </c>
      <c r="D71" s="93" t="s">
        <v>36</v>
      </c>
      <c r="E71" s="88" t="s">
        <v>36</v>
      </c>
      <c r="F71" s="88" t="b">
        <f t="shared" si="2"/>
        <v>1</v>
      </c>
    </row>
    <row r="72" spans="1:6" s="86" customFormat="1" ht="33" x14ac:dyDescent="0.25">
      <c r="A72" s="93">
        <v>63</v>
      </c>
      <c r="B72" s="95">
        <v>380133</v>
      </c>
      <c r="C72" s="96" t="s">
        <v>62</v>
      </c>
      <c r="D72" s="93" t="s">
        <v>31</v>
      </c>
      <c r="E72" s="88" t="s">
        <v>31</v>
      </c>
      <c r="F72" s="88" t="b">
        <f t="shared" si="2"/>
        <v>1</v>
      </c>
    </row>
    <row r="73" spans="1:6" s="86" customFormat="1" ht="33" x14ac:dyDescent="0.25">
      <c r="A73" s="93">
        <v>64</v>
      </c>
      <c r="B73" s="95">
        <v>380248</v>
      </c>
      <c r="C73" s="96" t="s">
        <v>32</v>
      </c>
      <c r="D73" s="93" t="s">
        <v>34</v>
      </c>
      <c r="E73" s="88" t="s">
        <v>34</v>
      </c>
      <c r="F73" s="88" t="b">
        <f t="shared" si="2"/>
        <v>1</v>
      </c>
    </row>
    <row r="74" spans="1:6" s="86" customFormat="1" ht="33" x14ac:dyDescent="0.25">
      <c r="A74" s="93">
        <v>65</v>
      </c>
      <c r="B74" s="95">
        <v>380099</v>
      </c>
      <c r="C74" s="96" t="s">
        <v>64</v>
      </c>
      <c r="D74" s="93" t="s">
        <v>34</v>
      </c>
      <c r="E74" s="88" t="s">
        <v>34</v>
      </c>
      <c r="F74" s="88" t="b">
        <f t="shared" si="2"/>
        <v>1</v>
      </c>
    </row>
    <row r="75" spans="1:6" s="86" customFormat="1" ht="49.5" x14ac:dyDescent="0.25">
      <c r="A75" s="93">
        <v>66</v>
      </c>
      <c r="B75" s="95">
        <v>380240</v>
      </c>
      <c r="C75" s="96" t="s">
        <v>1519</v>
      </c>
      <c r="D75" s="93" t="s">
        <v>34</v>
      </c>
      <c r="E75" s="88" t="s">
        <v>34</v>
      </c>
      <c r="F75" s="88" t="b">
        <f t="shared" si="2"/>
        <v>1</v>
      </c>
    </row>
    <row r="76" spans="1:6" s="86" customFormat="1" ht="33" x14ac:dyDescent="0.25">
      <c r="A76" s="93">
        <v>67</v>
      </c>
      <c r="B76" s="95">
        <v>380119</v>
      </c>
      <c r="C76" s="96" t="s">
        <v>42</v>
      </c>
      <c r="D76" s="93" t="s">
        <v>34</v>
      </c>
      <c r="E76" s="88" t="s">
        <v>34</v>
      </c>
      <c r="F76" s="88" t="b">
        <f t="shared" si="2"/>
        <v>1</v>
      </c>
    </row>
    <row r="77" spans="1:6" s="86" customFormat="1" ht="33" x14ac:dyDescent="0.25">
      <c r="A77" s="93">
        <v>68</v>
      </c>
      <c r="B77" s="95">
        <v>380120</v>
      </c>
      <c r="C77" s="96" t="s">
        <v>68</v>
      </c>
      <c r="D77" s="93" t="s">
        <v>34</v>
      </c>
      <c r="E77" s="88" t="s">
        <v>34</v>
      </c>
      <c r="F77" s="88" t="b">
        <f t="shared" si="2"/>
        <v>1</v>
      </c>
    </row>
    <row r="78" spans="1:6" s="86" customFormat="1" ht="33" x14ac:dyDescent="0.25">
      <c r="A78" s="93">
        <v>69</v>
      </c>
      <c r="B78" s="95">
        <v>380121</v>
      </c>
      <c r="C78" s="96" t="s">
        <v>51</v>
      </c>
      <c r="D78" s="93" t="s">
        <v>34</v>
      </c>
      <c r="E78" s="88" t="s">
        <v>34</v>
      </c>
      <c r="F78" s="88" t="b">
        <f t="shared" si="2"/>
        <v>1</v>
      </c>
    </row>
    <row r="79" spans="1:6" s="86" customFormat="1" ht="33" x14ac:dyDescent="0.25">
      <c r="A79" s="93">
        <v>70</v>
      </c>
      <c r="B79" s="95">
        <v>380117</v>
      </c>
      <c r="C79" s="96" t="s">
        <v>61</v>
      </c>
      <c r="D79" s="93" t="s">
        <v>36</v>
      </c>
      <c r="E79" s="88" t="s">
        <v>36</v>
      </c>
      <c r="F79" s="88" t="b">
        <f t="shared" si="2"/>
        <v>1</v>
      </c>
    </row>
    <row r="80" spans="1:6" s="86" customFormat="1" ht="33" x14ac:dyDescent="0.25">
      <c r="A80" s="93">
        <v>71</v>
      </c>
      <c r="B80" s="95">
        <v>380221</v>
      </c>
      <c r="C80" s="96" t="s">
        <v>67</v>
      </c>
      <c r="D80" s="93" t="s">
        <v>33</v>
      </c>
      <c r="E80" s="88" t="s">
        <v>33</v>
      </c>
      <c r="F80" s="88" t="b">
        <f t="shared" si="2"/>
        <v>1</v>
      </c>
    </row>
    <row r="81" spans="1:6" s="86" customFormat="1" ht="33" x14ac:dyDescent="0.25">
      <c r="A81" s="93">
        <v>72</v>
      </c>
      <c r="B81" s="95">
        <v>380124</v>
      </c>
      <c r="C81" s="96" t="s">
        <v>74</v>
      </c>
      <c r="D81" s="93" t="s">
        <v>33</v>
      </c>
      <c r="E81" s="88" t="s">
        <v>33</v>
      </c>
      <c r="F81" s="88" t="b">
        <f t="shared" si="2"/>
        <v>1</v>
      </c>
    </row>
    <row r="82" spans="1:6" s="86" customFormat="1" ht="33" x14ac:dyDescent="0.25">
      <c r="A82" s="93">
        <v>73</v>
      </c>
      <c r="B82" s="95">
        <v>380005</v>
      </c>
      <c r="C82" s="96" t="s">
        <v>1520</v>
      </c>
      <c r="D82" s="93" t="s">
        <v>34</v>
      </c>
      <c r="E82" s="88" t="s">
        <v>34</v>
      </c>
      <c r="F82" s="88" t="b">
        <f t="shared" si="2"/>
        <v>1</v>
      </c>
    </row>
    <row r="83" spans="1:6" s="86" customFormat="1" ht="33" x14ac:dyDescent="0.25">
      <c r="A83" s="93">
        <v>74</v>
      </c>
      <c r="B83" s="95">
        <v>380029</v>
      </c>
      <c r="C83" s="96" t="s">
        <v>48</v>
      </c>
      <c r="D83" s="93" t="s">
        <v>31</v>
      </c>
      <c r="E83" s="88" t="s">
        <v>31</v>
      </c>
      <c r="F83" s="88" t="b">
        <f t="shared" si="2"/>
        <v>1</v>
      </c>
    </row>
    <row r="84" spans="1:6" s="86" customFormat="1" ht="33" x14ac:dyDescent="0.25">
      <c r="A84" s="93">
        <v>75</v>
      </c>
      <c r="B84" s="95">
        <v>380021</v>
      </c>
      <c r="C84" s="96" t="s">
        <v>1521</v>
      </c>
      <c r="D84" s="93" t="s">
        <v>34</v>
      </c>
      <c r="E84" s="88" t="s">
        <v>34</v>
      </c>
      <c r="F84" s="88" t="b">
        <f t="shared" si="2"/>
        <v>1</v>
      </c>
    </row>
    <row r="85" spans="1:6" s="86" customFormat="1" ht="33" x14ac:dyDescent="0.25">
      <c r="A85" s="93">
        <v>76</v>
      </c>
      <c r="B85" s="95">
        <v>380015</v>
      </c>
      <c r="C85" s="96" t="s">
        <v>1522</v>
      </c>
      <c r="D85" s="93" t="s">
        <v>34</v>
      </c>
      <c r="E85" s="88" t="s">
        <v>34</v>
      </c>
      <c r="F85" s="88" t="b">
        <f t="shared" si="2"/>
        <v>1</v>
      </c>
    </row>
    <row r="86" spans="1:6" s="86" customFormat="1" ht="33" x14ac:dyDescent="0.25">
      <c r="A86" s="93">
        <v>77</v>
      </c>
      <c r="B86" s="95">
        <v>380036</v>
      </c>
      <c r="C86" s="96" t="s">
        <v>66</v>
      </c>
      <c r="D86" s="93" t="s">
        <v>31</v>
      </c>
      <c r="E86" s="88" t="s">
        <v>31</v>
      </c>
      <c r="F86" s="88" t="b">
        <f t="shared" si="2"/>
        <v>1</v>
      </c>
    </row>
    <row r="87" spans="1:6" s="86" customFormat="1" ht="33" x14ac:dyDescent="0.25">
      <c r="A87" s="93">
        <v>78</v>
      </c>
      <c r="B87" s="95">
        <v>380149</v>
      </c>
      <c r="C87" s="96" t="s">
        <v>75</v>
      </c>
      <c r="D87" s="93" t="s">
        <v>33</v>
      </c>
      <c r="E87" s="88" t="s">
        <v>33</v>
      </c>
      <c r="F87" s="88" t="b">
        <f t="shared" si="2"/>
        <v>1</v>
      </c>
    </row>
    <row r="88" spans="1:6" s="86" customFormat="1" ht="33" x14ac:dyDescent="0.25">
      <c r="A88" s="93">
        <v>79</v>
      </c>
      <c r="B88" s="95">
        <v>380164</v>
      </c>
      <c r="C88" s="96" t="s">
        <v>63</v>
      </c>
      <c r="D88" s="93" t="s">
        <v>33</v>
      </c>
      <c r="E88" s="88" t="s">
        <v>33</v>
      </c>
      <c r="F88" s="88" t="b">
        <f t="shared" si="2"/>
        <v>1</v>
      </c>
    </row>
    <row r="89" spans="1:6" s="86" customFormat="1" ht="33" x14ac:dyDescent="0.25">
      <c r="A89" s="93">
        <v>80</v>
      </c>
      <c r="B89" s="95">
        <v>380231</v>
      </c>
      <c r="C89" s="96" t="s">
        <v>73</v>
      </c>
      <c r="D89" s="93" t="s">
        <v>31</v>
      </c>
      <c r="E89" s="88" t="s">
        <v>36</v>
      </c>
      <c r="F89" s="88" t="b">
        <f t="shared" si="2"/>
        <v>0</v>
      </c>
    </row>
    <row r="90" spans="1:6" s="86" customFormat="1" ht="33" x14ac:dyDescent="0.25">
      <c r="A90" s="93">
        <v>81</v>
      </c>
      <c r="B90" s="95">
        <v>380129</v>
      </c>
      <c r="C90" s="96" t="s">
        <v>35</v>
      </c>
      <c r="D90" s="93" t="s">
        <v>34</v>
      </c>
      <c r="E90" s="88" t="s">
        <v>34</v>
      </c>
      <c r="F90" s="88" t="b">
        <f t="shared" si="2"/>
        <v>1</v>
      </c>
    </row>
    <row r="91" spans="1:6" s="86" customFormat="1" ht="33" x14ac:dyDescent="0.25">
      <c r="A91" s="93">
        <v>82</v>
      </c>
      <c r="B91" s="95">
        <v>380177</v>
      </c>
      <c r="C91" s="96" t="s">
        <v>70</v>
      </c>
      <c r="D91" s="93" t="s">
        <v>36</v>
      </c>
      <c r="E91" s="88" t="s">
        <v>36</v>
      </c>
      <c r="F91" s="88" t="b">
        <f t="shared" si="2"/>
        <v>1</v>
      </c>
    </row>
    <row r="92" spans="1:6" s="86" customFormat="1" ht="33" x14ac:dyDescent="0.25">
      <c r="A92" s="93">
        <v>83</v>
      </c>
      <c r="B92" s="95">
        <v>380157</v>
      </c>
      <c r="C92" s="96" t="s">
        <v>72</v>
      </c>
      <c r="D92" s="93" t="s">
        <v>33</v>
      </c>
      <c r="E92" s="88" t="s">
        <v>33</v>
      </c>
      <c r="F92" s="88" t="b">
        <f t="shared" si="2"/>
        <v>1</v>
      </c>
    </row>
    <row r="93" spans="1:6" ht="33" x14ac:dyDescent="0.25">
      <c r="A93" s="93">
        <v>84</v>
      </c>
      <c r="B93" s="95">
        <v>380188</v>
      </c>
      <c r="C93" s="96" t="s">
        <v>71</v>
      </c>
      <c r="D93" s="93" t="s">
        <v>34</v>
      </c>
      <c r="E93" s="88" t="s">
        <v>34</v>
      </c>
      <c r="F93" s="88" t="b">
        <f t="shared" si="2"/>
        <v>1</v>
      </c>
    </row>
    <row r="94" spans="1:6" ht="49.5" x14ac:dyDescent="0.25">
      <c r="A94" s="93">
        <v>85</v>
      </c>
      <c r="B94" s="95">
        <v>380042</v>
      </c>
      <c r="C94" s="96" t="s">
        <v>1523</v>
      </c>
      <c r="D94" s="93" t="s">
        <v>34</v>
      </c>
      <c r="E94" s="88" t="s">
        <v>34</v>
      </c>
      <c r="F94" s="88" t="b">
        <f t="shared" si="2"/>
        <v>1</v>
      </c>
    </row>
    <row r="95" spans="1:6" x14ac:dyDescent="0.25">
      <c r="A95" s="93">
        <v>86</v>
      </c>
      <c r="B95" s="98">
        <v>380403</v>
      </c>
      <c r="C95" s="96" t="s">
        <v>79</v>
      </c>
      <c r="D95" s="93" t="s">
        <v>33</v>
      </c>
      <c r="E95" s="88" t="s">
        <v>33</v>
      </c>
      <c r="F95" s="88" t="b">
        <f t="shared" si="2"/>
        <v>1</v>
      </c>
    </row>
    <row r="96" spans="1:6" ht="99" x14ac:dyDescent="0.25">
      <c r="A96" s="93">
        <v>87</v>
      </c>
      <c r="B96" s="98">
        <v>380052</v>
      </c>
      <c r="C96" s="96" t="s">
        <v>1524</v>
      </c>
      <c r="D96" s="93" t="s">
        <v>34</v>
      </c>
      <c r="E96" s="88" t="s">
        <v>33</v>
      </c>
      <c r="F96" s="88" t="b">
        <f>D96=E96</f>
        <v>0</v>
      </c>
    </row>
    <row r="97" spans="1:6" ht="33.75" customHeight="1" x14ac:dyDescent="0.25">
      <c r="A97" s="93">
        <v>88</v>
      </c>
      <c r="B97" s="98">
        <v>380075</v>
      </c>
      <c r="C97" s="96" t="s">
        <v>100</v>
      </c>
      <c r="D97" s="93" t="s">
        <v>34</v>
      </c>
      <c r="E97" s="88" t="s">
        <v>34</v>
      </c>
      <c r="F97" s="88" t="b">
        <f>D97=E97</f>
        <v>1</v>
      </c>
    </row>
    <row r="98" spans="1:6" ht="33.75" customHeight="1" x14ac:dyDescent="0.25">
      <c r="A98" s="93">
        <v>89</v>
      </c>
      <c r="B98" s="98">
        <v>380420</v>
      </c>
      <c r="C98" s="96" t="s">
        <v>43</v>
      </c>
      <c r="D98" s="93" t="s">
        <v>34</v>
      </c>
      <c r="E98" s="88" t="s">
        <v>34</v>
      </c>
      <c r="F98" s="88" t="b">
        <f t="shared" ref="F98:F99" si="3">D98=E98</f>
        <v>1</v>
      </c>
    </row>
    <row r="99" spans="1:6" ht="33.75" customHeight="1" x14ac:dyDescent="0.25">
      <c r="A99" s="93">
        <v>90</v>
      </c>
      <c r="B99" s="98" t="s">
        <v>1525</v>
      </c>
      <c r="C99" s="96" t="s">
        <v>1526</v>
      </c>
      <c r="D99" s="93" t="s">
        <v>34</v>
      </c>
      <c r="E99" s="88" t="s">
        <v>34</v>
      </c>
      <c r="F99" s="88" t="b">
        <f t="shared" si="3"/>
        <v>1</v>
      </c>
    </row>
    <row r="100" spans="1:6" x14ac:dyDescent="0.25">
      <c r="A100" s="93"/>
      <c r="B100" s="93" t="s">
        <v>28</v>
      </c>
      <c r="C100" s="99" t="s">
        <v>83</v>
      </c>
      <c r="D100" s="93"/>
      <c r="E100" s="88"/>
    </row>
    <row r="101" spans="1:6" s="86" customFormat="1" ht="33" x14ac:dyDescent="0.25">
      <c r="A101" s="93">
        <v>91</v>
      </c>
      <c r="B101" s="95">
        <v>380240</v>
      </c>
      <c r="C101" s="96" t="s">
        <v>1527</v>
      </c>
      <c r="D101" s="93">
        <v>3</v>
      </c>
      <c r="E101" s="88">
        <v>3</v>
      </c>
      <c r="F101" s="88" t="b">
        <f>D101=E101</f>
        <v>1</v>
      </c>
    </row>
    <row r="102" spans="1:6" x14ac:dyDescent="0.25">
      <c r="C102" s="15" t="s">
        <v>96</v>
      </c>
      <c r="E102" s="88"/>
    </row>
    <row r="103" spans="1:6" ht="17.25" x14ac:dyDescent="0.25">
      <c r="C103" s="3"/>
    </row>
    <row r="104" spans="1:6" ht="17.25" x14ac:dyDescent="0.25">
      <c r="C104" s="3"/>
    </row>
  </sheetData>
  <autoFilter ref="A8:F104"/>
  <mergeCells count="1">
    <mergeCell ref="A5:D5"/>
  </mergeCells>
  <pageMargins left="0.70866141732283472" right="0.70866141732283472" top="0.74803149606299213" bottom="0.74803149606299213" header="0.31496062992125984" footer="0.31496062992125984"/>
  <pageSetup paperSize="9" scale="57" fitToHeight="3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I46"/>
  <sheetViews>
    <sheetView zoomScale="82" zoomScaleNormal="82" workbookViewId="0">
      <selection activeCell="C25" sqref="C25"/>
    </sheetView>
  </sheetViews>
  <sheetFormatPr defaultColWidth="9.140625" defaultRowHeight="12.75" x14ac:dyDescent="0.2"/>
  <cols>
    <col min="1" max="1" width="5.140625" style="295" customWidth="1"/>
    <col min="2" max="2" width="9.28515625" style="295" customWidth="1"/>
    <col min="3" max="3" width="90.42578125" style="295" customWidth="1"/>
    <col min="4" max="4" width="9.7109375" style="360" customWidth="1"/>
    <col min="5" max="5" width="9.7109375" style="308" customWidth="1"/>
    <col min="6" max="6" width="14.5703125" style="308" customWidth="1"/>
    <col min="7" max="7" width="11.140625" style="296" customWidth="1"/>
    <col min="8" max="16384" width="9.140625" style="295"/>
  </cols>
  <sheetData>
    <row r="1" spans="1:9" x14ac:dyDescent="0.2">
      <c r="D1" s="376" t="s">
        <v>1876</v>
      </c>
      <c r="E1" s="376"/>
      <c r="F1" s="376"/>
      <c r="G1" s="376"/>
      <c r="H1" s="296" t="s">
        <v>1875</v>
      </c>
    </row>
    <row r="2" spans="1:9" ht="23.25" customHeight="1" x14ac:dyDescent="0.2">
      <c r="D2" s="356"/>
      <c r="E2" s="377" t="s">
        <v>1485</v>
      </c>
      <c r="F2" s="377"/>
      <c r="G2" s="377"/>
      <c r="H2" s="298"/>
      <c r="I2" s="298"/>
    </row>
    <row r="3" spans="1:9" s="300" customFormat="1" x14ac:dyDescent="0.25">
      <c r="A3" s="299"/>
      <c r="B3" s="299"/>
      <c r="C3" s="299"/>
      <c r="D3" s="376" t="s">
        <v>1876</v>
      </c>
      <c r="E3" s="376"/>
      <c r="F3" s="376"/>
      <c r="G3" s="376"/>
      <c r="H3" s="242"/>
    </row>
    <row r="4" spans="1:9" ht="82.5" customHeight="1" x14ac:dyDescent="0.2">
      <c r="A4" s="301"/>
      <c r="B4" s="301"/>
      <c r="C4" s="301"/>
      <c r="D4" s="356"/>
      <c r="E4" s="370" t="s">
        <v>0</v>
      </c>
      <c r="F4" s="370"/>
      <c r="G4" s="370"/>
      <c r="H4" s="302"/>
    </row>
    <row r="5" spans="1:9" x14ac:dyDescent="0.2">
      <c r="A5" s="301"/>
      <c r="B5" s="301"/>
      <c r="C5" s="301"/>
      <c r="D5" s="356"/>
      <c r="E5" s="297"/>
      <c r="F5" s="297"/>
      <c r="G5" s="302"/>
    </row>
    <row r="6" spans="1:9" ht="33" customHeight="1" x14ac:dyDescent="0.2">
      <c r="A6" s="378" t="s">
        <v>1877</v>
      </c>
      <c r="B6" s="378"/>
      <c r="C6" s="378"/>
      <c r="D6" s="378"/>
      <c r="E6" s="378"/>
      <c r="F6" s="378"/>
      <c r="G6" s="302"/>
    </row>
    <row r="7" spans="1:9" ht="12.75" customHeight="1" x14ac:dyDescent="0.2">
      <c r="A7" s="301"/>
      <c r="B7" s="301"/>
      <c r="C7" s="301"/>
      <c r="D7" s="356"/>
      <c r="E7" s="297"/>
      <c r="F7" s="297"/>
      <c r="G7" s="295"/>
    </row>
    <row r="8" spans="1:9" ht="12.75" customHeight="1" x14ac:dyDescent="0.2">
      <c r="A8" s="301"/>
      <c r="B8" s="301"/>
      <c r="C8" s="301"/>
      <c r="D8" s="361">
        <f>SUM(D10:D46)</f>
        <v>309</v>
      </c>
      <c r="E8" s="303">
        <f>SUM(E10:E46)</f>
        <v>34.623699999999992</v>
      </c>
      <c r="F8" s="303">
        <f>SUM(F10:F46)</f>
        <v>48.127599999999994</v>
      </c>
      <c r="G8" s="303">
        <f>SUM(G10:G46)</f>
        <v>36</v>
      </c>
    </row>
    <row r="9" spans="1:9" ht="25.5" x14ac:dyDescent="0.2">
      <c r="A9" s="255" t="s">
        <v>3</v>
      </c>
      <c r="B9" s="255"/>
      <c r="C9" s="255" t="s">
        <v>5</v>
      </c>
      <c r="D9" s="357" t="s">
        <v>1823</v>
      </c>
      <c r="E9" s="304" t="s">
        <v>1827</v>
      </c>
      <c r="F9" s="305" t="s">
        <v>1878</v>
      </c>
      <c r="G9" s="305" t="s">
        <v>1826</v>
      </c>
    </row>
    <row r="10" spans="1:9" ht="27.75" customHeight="1" x14ac:dyDescent="0.2">
      <c r="A10" s="255">
        <v>1</v>
      </c>
      <c r="B10" s="255">
        <v>380245</v>
      </c>
      <c r="C10" s="306" t="s">
        <v>60</v>
      </c>
      <c r="D10" s="358">
        <v>11</v>
      </c>
      <c r="E10" s="354">
        <v>1.0599000000000001</v>
      </c>
      <c r="F10" s="354">
        <v>1.1545000000000001</v>
      </c>
      <c r="G10" s="355">
        <v>1</v>
      </c>
    </row>
    <row r="11" spans="1:9" ht="27.75" customHeight="1" x14ac:dyDescent="0.2">
      <c r="A11" s="255">
        <v>2</v>
      </c>
      <c r="B11" s="255">
        <v>380075</v>
      </c>
      <c r="C11" s="306" t="s">
        <v>100</v>
      </c>
      <c r="D11" s="358">
        <v>10</v>
      </c>
      <c r="E11" s="354">
        <v>0.73399999999999999</v>
      </c>
      <c r="F11" s="354">
        <v>1.2675000000000001</v>
      </c>
      <c r="G11" s="355">
        <v>1</v>
      </c>
    </row>
    <row r="12" spans="1:9" ht="27.75" customHeight="1" x14ac:dyDescent="0.2">
      <c r="A12" s="255">
        <v>3</v>
      </c>
      <c r="B12" s="255">
        <v>380114</v>
      </c>
      <c r="C12" s="306" t="s">
        <v>25</v>
      </c>
      <c r="D12" s="358">
        <v>3</v>
      </c>
      <c r="E12" s="354">
        <v>0.61770000000000003</v>
      </c>
      <c r="F12" s="354">
        <v>1.6879</v>
      </c>
      <c r="G12" s="355">
        <v>1</v>
      </c>
    </row>
    <row r="13" spans="1:9" ht="27.75" customHeight="1" x14ac:dyDescent="0.2">
      <c r="A13" s="255">
        <v>4</v>
      </c>
      <c r="B13" s="255">
        <v>380246</v>
      </c>
      <c r="C13" s="306" t="s">
        <v>22</v>
      </c>
      <c r="D13" s="358">
        <v>3</v>
      </c>
      <c r="E13" s="354">
        <v>0.62760000000000005</v>
      </c>
      <c r="F13" s="354">
        <v>1.6879</v>
      </c>
      <c r="G13" s="355">
        <v>1</v>
      </c>
    </row>
    <row r="14" spans="1:9" ht="27.75" customHeight="1" x14ac:dyDescent="0.2">
      <c r="A14" s="255">
        <v>5</v>
      </c>
      <c r="B14" s="255">
        <v>380115</v>
      </c>
      <c r="C14" s="306" t="s">
        <v>11</v>
      </c>
      <c r="D14" s="358">
        <v>16</v>
      </c>
      <c r="E14" s="354">
        <v>2.0085000000000002</v>
      </c>
      <c r="F14" s="354">
        <v>0.67430000000000001</v>
      </c>
      <c r="G14" s="355">
        <v>1</v>
      </c>
    </row>
    <row r="15" spans="1:9" ht="27.75" customHeight="1" x14ac:dyDescent="0.2">
      <c r="A15" s="255">
        <v>6</v>
      </c>
      <c r="B15" s="255">
        <v>380247</v>
      </c>
      <c r="C15" s="306" t="s">
        <v>30</v>
      </c>
      <c r="D15" s="358">
        <v>2</v>
      </c>
      <c r="E15" s="354">
        <v>0.51819999999999999</v>
      </c>
      <c r="F15" s="354">
        <v>1.8701000000000001</v>
      </c>
      <c r="G15" s="355">
        <v>1</v>
      </c>
    </row>
    <row r="16" spans="1:9" ht="27.75" customHeight="1" x14ac:dyDescent="0.2">
      <c r="A16" s="255">
        <v>7</v>
      </c>
      <c r="B16" s="255">
        <v>380391</v>
      </c>
      <c r="C16" s="306" t="s">
        <v>1879</v>
      </c>
      <c r="D16" s="358">
        <v>14</v>
      </c>
      <c r="E16" s="354">
        <v>1.3250999999999999</v>
      </c>
      <c r="F16" s="354">
        <v>0.97609999999999997</v>
      </c>
      <c r="G16" s="355">
        <v>1</v>
      </c>
    </row>
    <row r="17" spans="1:7" ht="27.75" customHeight="1" x14ac:dyDescent="0.2">
      <c r="A17" s="255">
        <v>8</v>
      </c>
      <c r="B17" s="255">
        <v>380097</v>
      </c>
      <c r="C17" s="306" t="s">
        <v>13</v>
      </c>
      <c r="D17" s="358">
        <v>5</v>
      </c>
      <c r="E17" s="354">
        <v>0.69710000000000005</v>
      </c>
      <c r="F17" s="354">
        <v>1.5838000000000001</v>
      </c>
      <c r="G17" s="355">
        <v>1</v>
      </c>
    </row>
    <row r="18" spans="1:7" ht="27.75" customHeight="1" x14ac:dyDescent="0.2">
      <c r="A18" s="255">
        <v>9</v>
      </c>
      <c r="B18" s="255">
        <v>380132</v>
      </c>
      <c r="C18" s="306" t="s">
        <v>19</v>
      </c>
      <c r="D18" s="358">
        <v>4</v>
      </c>
      <c r="E18" s="354">
        <v>0.66520000000000001</v>
      </c>
      <c r="F18" s="354">
        <v>1.6724000000000001</v>
      </c>
      <c r="G18" s="355">
        <v>1</v>
      </c>
    </row>
    <row r="19" spans="1:7" ht="27.75" customHeight="1" x14ac:dyDescent="0.2">
      <c r="A19" s="255">
        <v>10</v>
      </c>
      <c r="B19" s="255">
        <v>380133</v>
      </c>
      <c r="C19" s="306" t="s">
        <v>62</v>
      </c>
      <c r="D19" s="358">
        <v>10</v>
      </c>
      <c r="E19" s="354">
        <v>0.8377</v>
      </c>
      <c r="F19" s="354">
        <v>1.2675000000000001</v>
      </c>
      <c r="G19" s="355">
        <v>1</v>
      </c>
    </row>
    <row r="20" spans="1:7" ht="27.75" customHeight="1" x14ac:dyDescent="0.2">
      <c r="A20" s="255">
        <v>11</v>
      </c>
      <c r="B20" s="255">
        <v>380390</v>
      </c>
      <c r="C20" s="306" t="s">
        <v>1880</v>
      </c>
      <c r="D20" s="358">
        <v>15</v>
      </c>
      <c r="E20" s="354">
        <v>0.95930000000000004</v>
      </c>
      <c r="F20" s="354">
        <v>0.90659999999999996</v>
      </c>
      <c r="G20" s="355">
        <v>1</v>
      </c>
    </row>
    <row r="21" spans="1:7" ht="27.75" customHeight="1" x14ac:dyDescent="0.2">
      <c r="A21" s="255">
        <v>12</v>
      </c>
      <c r="B21" s="255">
        <v>380144</v>
      </c>
      <c r="C21" s="306" t="s">
        <v>26</v>
      </c>
      <c r="D21" s="358">
        <v>6</v>
      </c>
      <c r="E21" s="354">
        <v>0.72470000000000001</v>
      </c>
      <c r="F21" s="354">
        <v>1.5465</v>
      </c>
      <c r="G21" s="355">
        <v>1</v>
      </c>
    </row>
    <row r="22" spans="1:7" ht="27.75" customHeight="1" x14ac:dyDescent="0.2">
      <c r="A22" s="255">
        <v>13</v>
      </c>
      <c r="B22" s="255">
        <v>380095</v>
      </c>
      <c r="C22" s="306" t="s">
        <v>27</v>
      </c>
      <c r="D22" s="358">
        <v>12</v>
      </c>
      <c r="E22" s="354">
        <v>1.9272</v>
      </c>
      <c r="F22" s="354">
        <v>1.0342</v>
      </c>
      <c r="G22" s="355">
        <v>1</v>
      </c>
    </row>
    <row r="23" spans="1:7" ht="27.75" customHeight="1" x14ac:dyDescent="0.2">
      <c r="A23" s="255">
        <v>14</v>
      </c>
      <c r="B23" s="255">
        <v>380096</v>
      </c>
      <c r="C23" s="306" t="s">
        <v>20</v>
      </c>
      <c r="D23" s="358">
        <v>2</v>
      </c>
      <c r="E23" s="354">
        <v>0.53849999999999998</v>
      </c>
      <c r="F23" s="354">
        <v>1.8701000000000001</v>
      </c>
      <c r="G23" s="355">
        <v>1</v>
      </c>
    </row>
    <row r="24" spans="1:7" ht="27.75" customHeight="1" x14ac:dyDescent="0.2">
      <c r="A24" s="255">
        <v>15</v>
      </c>
      <c r="B24" s="255">
        <v>380146</v>
      </c>
      <c r="C24" s="306" t="s">
        <v>41</v>
      </c>
      <c r="D24" s="358">
        <v>8</v>
      </c>
      <c r="E24" s="354">
        <v>0.91890000000000005</v>
      </c>
      <c r="F24" s="354">
        <v>1.3250999999999999</v>
      </c>
      <c r="G24" s="355">
        <v>1</v>
      </c>
    </row>
    <row r="25" spans="1:7" ht="27.75" customHeight="1" x14ac:dyDescent="0.2">
      <c r="A25" s="255">
        <v>16</v>
      </c>
      <c r="B25" s="255">
        <v>380147</v>
      </c>
      <c r="C25" s="306" t="s">
        <v>24</v>
      </c>
      <c r="D25" s="358">
        <v>4</v>
      </c>
      <c r="E25" s="354">
        <v>0.75109999999999999</v>
      </c>
      <c r="F25" s="354">
        <v>1.6724000000000001</v>
      </c>
      <c r="G25" s="355">
        <v>1</v>
      </c>
    </row>
    <row r="26" spans="1:7" ht="27.75" customHeight="1" x14ac:dyDescent="0.2">
      <c r="A26" s="255">
        <v>17</v>
      </c>
      <c r="B26" s="255">
        <v>380148</v>
      </c>
      <c r="C26" s="306" t="s">
        <v>8</v>
      </c>
      <c r="D26" s="358">
        <v>7</v>
      </c>
      <c r="E26" s="354">
        <v>0.67830000000000001</v>
      </c>
      <c r="F26" s="354">
        <v>1.3626</v>
      </c>
      <c r="G26" s="355">
        <v>1</v>
      </c>
    </row>
    <row r="27" spans="1:7" ht="27.75" customHeight="1" x14ac:dyDescent="0.2">
      <c r="A27" s="255">
        <v>18</v>
      </c>
      <c r="B27" s="255">
        <v>380129</v>
      </c>
      <c r="C27" s="306" t="s">
        <v>35</v>
      </c>
      <c r="D27" s="358">
        <v>13</v>
      </c>
      <c r="E27" s="354">
        <v>1.268</v>
      </c>
      <c r="F27" s="354">
        <v>1.0139</v>
      </c>
      <c r="G27" s="355">
        <v>1</v>
      </c>
    </row>
    <row r="28" spans="1:7" ht="27.75" customHeight="1" x14ac:dyDescent="0.2">
      <c r="A28" s="255">
        <v>19</v>
      </c>
      <c r="B28" s="255">
        <v>380149</v>
      </c>
      <c r="C28" s="306" t="s">
        <v>75</v>
      </c>
      <c r="D28" s="358">
        <v>7</v>
      </c>
      <c r="E28" s="354">
        <v>0.79120000000000001</v>
      </c>
      <c r="F28" s="354">
        <v>1.3626</v>
      </c>
      <c r="G28" s="355">
        <v>1</v>
      </c>
    </row>
    <row r="29" spans="1:7" ht="27.75" customHeight="1" x14ac:dyDescent="0.2">
      <c r="A29" s="255">
        <v>20</v>
      </c>
      <c r="B29" s="255">
        <v>380248</v>
      </c>
      <c r="C29" s="306" t="s">
        <v>32</v>
      </c>
      <c r="D29" s="358">
        <v>4</v>
      </c>
      <c r="E29" s="354">
        <v>0.69389999999999996</v>
      </c>
      <c r="F29" s="354">
        <v>1.6724000000000001</v>
      </c>
      <c r="G29" s="355">
        <v>1</v>
      </c>
    </row>
    <row r="30" spans="1:7" ht="27.75" customHeight="1" x14ac:dyDescent="0.2">
      <c r="A30" s="255">
        <v>21</v>
      </c>
      <c r="B30" s="255">
        <v>380100</v>
      </c>
      <c r="C30" s="306" t="s">
        <v>15</v>
      </c>
      <c r="D30" s="358">
        <v>8</v>
      </c>
      <c r="E30" s="354">
        <v>1.0104</v>
      </c>
      <c r="F30" s="354">
        <v>1.3250999999999999</v>
      </c>
      <c r="G30" s="355">
        <v>1</v>
      </c>
    </row>
    <row r="31" spans="1:7" ht="27.75" customHeight="1" x14ac:dyDescent="0.2">
      <c r="A31" s="255">
        <v>22</v>
      </c>
      <c r="B31" s="255">
        <v>380249</v>
      </c>
      <c r="C31" s="306" t="s">
        <v>14</v>
      </c>
      <c r="D31" s="358">
        <v>5</v>
      </c>
      <c r="E31" s="354">
        <v>0.52349999999999997</v>
      </c>
      <c r="F31" s="354">
        <v>1.5838000000000001</v>
      </c>
      <c r="G31" s="355">
        <v>1</v>
      </c>
    </row>
    <row r="32" spans="1:7" ht="27.75" customHeight="1" x14ac:dyDescent="0.2">
      <c r="A32" s="255">
        <v>23</v>
      </c>
      <c r="B32" s="255">
        <v>380154</v>
      </c>
      <c r="C32" s="306" t="s">
        <v>69</v>
      </c>
      <c r="D32" s="358">
        <v>16</v>
      </c>
      <c r="E32" s="354">
        <v>1.8753</v>
      </c>
      <c r="F32" s="354">
        <v>0.67430000000000001</v>
      </c>
      <c r="G32" s="355">
        <v>1</v>
      </c>
    </row>
    <row r="33" spans="1:7" ht="27.75" customHeight="1" x14ac:dyDescent="0.2">
      <c r="A33" s="255">
        <v>24</v>
      </c>
      <c r="B33" s="255">
        <v>380162</v>
      </c>
      <c r="C33" s="306" t="s">
        <v>18</v>
      </c>
      <c r="D33" s="358">
        <v>12</v>
      </c>
      <c r="E33" s="354">
        <v>1.24</v>
      </c>
      <c r="F33" s="354">
        <v>1.0342</v>
      </c>
      <c r="G33" s="355">
        <v>1</v>
      </c>
    </row>
    <row r="34" spans="1:7" ht="27.75" customHeight="1" x14ac:dyDescent="0.2">
      <c r="A34" s="255">
        <v>25</v>
      </c>
      <c r="B34" s="255">
        <v>380099</v>
      </c>
      <c r="C34" s="306" t="s">
        <v>64</v>
      </c>
      <c r="D34" s="358">
        <v>9</v>
      </c>
      <c r="E34" s="354">
        <v>0.86270000000000002</v>
      </c>
      <c r="F34" s="354">
        <v>1.2746999999999999</v>
      </c>
      <c r="G34" s="355">
        <v>1</v>
      </c>
    </row>
    <row r="35" spans="1:7" ht="27.75" customHeight="1" x14ac:dyDescent="0.2">
      <c r="A35" s="255">
        <v>26</v>
      </c>
      <c r="B35" s="255">
        <v>380164</v>
      </c>
      <c r="C35" s="306" t="s">
        <v>63</v>
      </c>
      <c r="D35" s="358">
        <v>11</v>
      </c>
      <c r="E35" s="354">
        <v>1.1145</v>
      </c>
      <c r="F35" s="354">
        <v>1.1545000000000001</v>
      </c>
      <c r="G35" s="355">
        <v>1</v>
      </c>
    </row>
    <row r="36" spans="1:7" ht="27.75" customHeight="1" x14ac:dyDescent="0.2">
      <c r="A36" s="255">
        <v>27</v>
      </c>
      <c r="B36" s="255">
        <v>380165</v>
      </c>
      <c r="C36" s="306" t="s">
        <v>58</v>
      </c>
      <c r="D36" s="358">
        <v>13</v>
      </c>
      <c r="E36" s="354">
        <v>1.1349</v>
      </c>
      <c r="F36" s="354">
        <v>1.0139</v>
      </c>
      <c r="G36" s="355">
        <v>1</v>
      </c>
    </row>
    <row r="37" spans="1:7" ht="27.75" customHeight="1" x14ac:dyDescent="0.2">
      <c r="A37" s="255">
        <v>28</v>
      </c>
      <c r="B37" s="255">
        <v>380177</v>
      </c>
      <c r="C37" s="306" t="s">
        <v>70</v>
      </c>
      <c r="D37" s="358">
        <v>14</v>
      </c>
      <c r="E37" s="354">
        <v>1.3137000000000001</v>
      </c>
      <c r="F37" s="354">
        <v>0.97609999999999997</v>
      </c>
      <c r="G37" s="355">
        <v>1</v>
      </c>
    </row>
    <row r="38" spans="1:7" ht="27.75" customHeight="1" x14ac:dyDescent="0.2">
      <c r="A38" s="255">
        <v>29</v>
      </c>
      <c r="B38" s="255">
        <v>380231</v>
      </c>
      <c r="C38" s="306" t="s">
        <v>73</v>
      </c>
      <c r="D38" s="358">
        <v>6</v>
      </c>
      <c r="E38" s="354">
        <v>0.7571</v>
      </c>
      <c r="F38" s="354">
        <v>1.5465</v>
      </c>
      <c r="G38" s="355">
        <v>1</v>
      </c>
    </row>
    <row r="39" spans="1:7" ht="27.75" customHeight="1" x14ac:dyDescent="0.2">
      <c r="A39" s="255">
        <v>30</v>
      </c>
      <c r="B39" s="255">
        <v>380182</v>
      </c>
      <c r="C39" s="306" t="s">
        <v>50</v>
      </c>
      <c r="D39" s="358">
        <v>9</v>
      </c>
      <c r="E39" s="354">
        <v>0.95979999999999999</v>
      </c>
      <c r="F39" s="354">
        <v>1.2746999999999999</v>
      </c>
      <c r="G39" s="355">
        <v>1</v>
      </c>
    </row>
    <row r="40" spans="1:7" ht="27.75" customHeight="1" x14ac:dyDescent="0.2">
      <c r="A40" s="255">
        <v>31</v>
      </c>
      <c r="B40" s="255">
        <v>380183</v>
      </c>
      <c r="C40" s="306" t="s">
        <v>98</v>
      </c>
      <c r="D40" s="358">
        <v>1</v>
      </c>
      <c r="E40" s="354">
        <v>0.46820000000000001</v>
      </c>
      <c r="F40" s="354">
        <v>2.1518999999999999</v>
      </c>
      <c r="G40" s="355">
        <v>1</v>
      </c>
    </row>
    <row r="41" spans="1:7" ht="27.75" customHeight="1" x14ac:dyDescent="0.2">
      <c r="A41" s="255">
        <v>32</v>
      </c>
      <c r="B41" s="255">
        <v>380157</v>
      </c>
      <c r="C41" s="306" t="s">
        <v>72</v>
      </c>
      <c r="D41" s="358">
        <v>15</v>
      </c>
      <c r="E41" s="354">
        <v>1.5291999999999999</v>
      </c>
      <c r="F41" s="354">
        <v>0.90659999999999996</v>
      </c>
      <c r="G41" s="355">
        <v>1</v>
      </c>
    </row>
    <row r="42" spans="1:7" ht="27.75" customHeight="1" x14ac:dyDescent="0.2">
      <c r="A42" s="255">
        <v>33</v>
      </c>
      <c r="B42" s="255">
        <v>380185</v>
      </c>
      <c r="C42" s="307" t="s">
        <v>21</v>
      </c>
      <c r="D42" s="358">
        <v>15</v>
      </c>
      <c r="E42" s="354">
        <v>1.2516</v>
      </c>
      <c r="F42" s="354">
        <v>0.90659999999999996</v>
      </c>
      <c r="G42" s="355">
        <v>1</v>
      </c>
    </row>
    <row r="43" spans="1:7" ht="27.75" customHeight="1" x14ac:dyDescent="0.2">
      <c r="A43" s="255">
        <v>34</v>
      </c>
      <c r="B43" s="255">
        <v>380188</v>
      </c>
      <c r="C43" s="306" t="s">
        <v>71</v>
      </c>
      <c r="D43" s="358">
        <v>2</v>
      </c>
      <c r="E43" s="354">
        <v>0.59450000000000003</v>
      </c>
      <c r="F43" s="354">
        <v>1.8701000000000001</v>
      </c>
      <c r="G43" s="355">
        <v>1</v>
      </c>
    </row>
    <row r="44" spans="1:7" ht="27.75" customHeight="1" x14ac:dyDescent="0.2">
      <c r="A44" s="255">
        <v>35</v>
      </c>
      <c r="B44" s="255">
        <v>380251</v>
      </c>
      <c r="C44" s="306" t="s">
        <v>59</v>
      </c>
      <c r="D44" s="358">
        <v>1</v>
      </c>
      <c r="E44" s="354">
        <v>0.54379999999999995</v>
      </c>
      <c r="F44" s="354">
        <v>2.1518999999999999</v>
      </c>
      <c r="G44" s="355">
        <v>1</v>
      </c>
    </row>
    <row r="45" spans="1:7" ht="27.75" customHeight="1" x14ac:dyDescent="0.2">
      <c r="A45" s="255">
        <v>36</v>
      </c>
      <c r="B45" s="255">
        <v>380410</v>
      </c>
      <c r="C45" s="306" t="s">
        <v>1881</v>
      </c>
      <c r="D45" s="358">
        <v>16</v>
      </c>
      <c r="E45" s="354">
        <v>1.1024</v>
      </c>
      <c r="F45" s="354">
        <v>0.67430000000000001</v>
      </c>
      <c r="G45" s="355">
        <v>1</v>
      </c>
    </row>
    <row r="46" spans="1:7" x14ac:dyDescent="0.2">
      <c r="A46" s="301"/>
      <c r="B46" s="301"/>
      <c r="C46" s="301"/>
      <c r="D46" s="359"/>
      <c r="E46" s="302"/>
      <c r="F46" s="301"/>
      <c r="G46" s="295"/>
    </row>
  </sheetData>
  <autoFilter ref="A9:J9"/>
  <mergeCells count="5">
    <mergeCell ref="D1:G1"/>
    <mergeCell ref="E2:G2"/>
    <mergeCell ref="D3:G3"/>
    <mergeCell ref="E4:G4"/>
    <mergeCell ref="A6:F6"/>
  </mergeCells>
  <pageMargins left="0.70866141732283472" right="0.70866141732283472" top="0.74803149606299213" bottom="0.74803149606299213" header="0.31496062992125984" footer="0.31496062992125984"/>
  <pageSetup paperSize="9" scale="5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3"/>
  <sheetViews>
    <sheetView zoomScale="86" zoomScaleNormal="86" workbookViewId="0">
      <selection activeCell="D15" sqref="D15"/>
    </sheetView>
  </sheetViews>
  <sheetFormatPr defaultRowHeight="15" x14ac:dyDescent="0.25"/>
  <cols>
    <col min="1" max="1" width="5.42578125" style="222" customWidth="1"/>
    <col min="2" max="2" width="57.85546875" style="222" customWidth="1"/>
    <col min="3" max="3" width="20.28515625" style="222" customWidth="1"/>
    <col min="4" max="4" width="20.7109375" style="222" customWidth="1"/>
    <col min="5" max="5" width="22.28515625" style="222" customWidth="1"/>
    <col min="6" max="6" width="21.7109375" style="222" customWidth="1"/>
    <col min="7" max="7" width="19.7109375" style="222" customWidth="1"/>
    <col min="8" max="8" width="21.5703125" style="222" customWidth="1"/>
    <col min="9" max="16384" width="9.140625" style="222"/>
  </cols>
  <sheetData>
    <row r="1" spans="1:41" x14ac:dyDescent="0.25">
      <c r="H1" s="448" t="s">
        <v>1754</v>
      </c>
    </row>
    <row r="2" spans="1:41" ht="27.75" customHeight="1" x14ac:dyDescent="0.25">
      <c r="G2" s="370" t="s">
        <v>1485</v>
      </c>
      <c r="H2" s="370"/>
    </row>
    <row r="3" spans="1:41" ht="15.75" customHeight="1" x14ac:dyDescent="0.25">
      <c r="G3" s="376" t="s">
        <v>1736</v>
      </c>
      <c r="H3" s="376"/>
    </row>
    <row r="4" spans="1:41" ht="60.75" customHeight="1" x14ac:dyDescent="0.25">
      <c r="G4" s="370" t="s">
        <v>0</v>
      </c>
      <c r="H4" s="370"/>
      <c r="I4" s="223"/>
    </row>
    <row r="5" spans="1:41" ht="21.75" customHeight="1" x14ac:dyDescent="0.25">
      <c r="A5" s="384" t="s">
        <v>1737</v>
      </c>
      <c r="B5" s="384"/>
      <c r="C5" s="224"/>
      <c r="D5" s="225"/>
      <c r="E5" s="225"/>
      <c r="F5" s="225"/>
      <c r="G5" s="226"/>
      <c r="H5" s="225"/>
    </row>
    <row r="6" spans="1:41" ht="18.75" customHeight="1" x14ac:dyDescent="0.25">
      <c r="A6" s="227"/>
      <c r="B6" s="227"/>
      <c r="C6" s="224"/>
      <c r="D6" s="225"/>
      <c r="E6" s="225"/>
      <c r="F6" s="225"/>
      <c r="G6" s="226"/>
      <c r="H6" s="228" t="s">
        <v>1738</v>
      </c>
    </row>
    <row r="7" spans="1:41" ht="43.5" customHeight="1" x14ac:dyDescent="0.25">
      <c r="A7" s="381"/>
      <c r="B7" s="229" t="s">
        <v>1739</v>
      </c>
      <c r="C7" s="230" t="s">
        <v>1740</v>
      </c>
      <c r="D7" s="231" t="s">
        <v>1741</v>
      </c>
      <c r="E7" s="231" t="s">
        <v>1742</v>
      </c>
      <c r="F7" s="232" t="s">
        <v>1743</v>
      </c>
      <c r="G7" s="231" t="s">
        <v>1744</v>
      </c>
      <c r="H7" s="233" t="s">
        <v>1745</v>
      </c>
    </row>
    <row r="8" spans="1:41" ht="21" customHeight="1" x14ac:dyDescent="0.25">
      <c r="A8" s="381"/>
      <c r="C8" s="230" t="s">
        <v>1746</v>
      </c>
      <c r="D8" s="231" t="s">
        <v>1747</v>
      </c>
      <c r="E8" s="231" t="s">
        <v>1748</v>
      </c>
      <c r="F8" s="231" t="s">
        <v>1749</v>
      </c>
      <c r="G8" s="231" t="s">
        <v>1750</v>
      </c>
      <c r="H8" s="233" t="s">
        <v>1751</v>
      </c>
    </row>
    <row r="9" spans="1:41" ht="19.5" customHeight="1" x14ac:dyDescent="0.25">
      <c r="A9" s="221"/>
      <c r="B9" s="234" t="s">
        <v>1752</v>
      </c>
      <c r="C9" s="235">
        <v>6276.2</v>
      </c>
      <c r="D9" s="235">
        <v>5365.76</v>
      </c>
      <c r="E9" s="235"/>
      <c r="F9" s="235"/>
      <c r="G9" s="235"/>
      <c r="H9" s="235"/>
    </row>
    <row r="10" spans="1:41" ht="21.75" customHeight="1" x14ac:dyDescent="0.25">
      <c r="A10" s="221">
        <v>1</v>
      </c>
      <c r="B10" s="113" t="s">
        <v>1535</v>
      </c>
      <c r="C10" s="235">
        <v>6750.83</v>
      </c>
      <c r="D10" s="235">
        <v>5771.54</v>
      </c>
      <c r="E10" s="235">
        <v>18632.29</v>
      </c>
      <c r="F10" s="235">
        <v>38682.26</v>
      </c>
      <c r="G10" s="235">
        <v>20320</v>
      </c>
      <c r="H10" s="235">
        <v>19442.39</v>
      </c>
      <c r="I10" s="236"/>
      <c r="J10" s="236"/>
      <c r="K10" s="236"/>
      <c r="L10" s="236"/>
      <c r="M10" s="236"/>
      <c r="N10" s="236"/>
      <c r="O10" s="236"/>
      <c r="P10" s="236"/>
      <c r="Q10" s="236"/>
      <c r="R10" s="236"/>
      <c r="S10" s="236"/>
      <c r="T10" s="236"/>
      <c r="U10" s="236"/>
      <c r="V10" s="236"/>
      <c r="W10" s="236"/>
      <c r="X10" s="236"/>
      <c r="Y10" s="236"/>
      <c r="Z10" s="236"/>
      <c r="AA10" s="236"/>
      <c r="AB10" s="236"/>
      <c r="AC10" s="236"/>
      <c r="AD10" s="236"/>
      <c r="AE10" s="236"/>
      <c r="AF10" s="236"/>
      <c r="AG10" s="236"/>
      <c r="AH10" s="236"/>
      <c r="AI10" s="236"/>
      <c r="AJ10" s="236"/>
      <c r="AK10" s="236"/>
      <c r="AL10" s="236"/>
      <c r="AM10" s="236"/>
      <c r="AN10" s="236"/>
      <c r="AO10" s="236"/>
    </row>
    <row r="11" spans="1:41" x14ac:dyDescent="0.25">
      <c r="A11" s="221">
        <v>2</v>
      </c>
      <c r="B11" s="113" t="s">
        <v>1536</v>
      </c>
      <c r="C11" s="235">
        <v>6750.83</v>
      </c>
      <c r="D11" s="235">
        <v>5771.54</v>
      </c>
      <c r="E11" s="235">
        <v>18632.29</v>
      </c>
      <c r="F11" s="235">
        <v>38682.26</v>
      </c>
      <c r="G11" s="235">
        <v>20320</v>
      </c>
      <c r="H11" s="235">
        <v>19442.39</v>
      </c>
      <c r="I11" s="236"/>
      <c r="J11" s="236"/>
      <c r="K11" s="236"/>
      <c r="L11" s="236"/>
      <c r="M11" s="236"/>
      <c r="N11" s="236"/>
      <c r="O11" s="236"/>
      <c r="P11" s="236"/>
      <c r="Q11" s="236"/>
      <c r="R11" s="236"/>
      <c r="S11" s="236"/>
      <c r="T11" s="236"/>
      <c r="U11" s="236"/>
      <c r="V11" s="236"/>
      <c r="W11" s="236"/>
      <c r="X11" s="236"/>
    </row>
    <row r="12" spans="1:41" x14ac:dyDescent="0.25">
      <c r="A12" s="221">
        <v>3</v>
      </c>
      <c r="B12" s="113" t="s">
        <v>1537</v>
      </c>
      <c r="C12" s="235">
        <v>6750.83</v>
      </c>
      <c r="D12" s="235">
        <v>5771.54</v>
      </c>
      <c r="E12" s="235">
        <v>18632.29</v>
      </c>
      <c r="F12" s="235">
        <v>38682.26</v>
      </c>
      <c r="G12" s="235">
        <v>20320</v>
      </c>
      <c r="H12" s="235">
        <v>19442.39</v>
      </c>
      <c r="I12" s="236"/>
      <c r="J12" s="236"/>
      <c r="K12" s="236"/>
      <c r="L12" s="236"/>
      <c r="M12" s="236"/>
      <c r="N12" s="236"/>
      <c r="O12" s="236"/>
      <c r="P12" s="236"/>
      <c r="Q12" s="236"/>
      <c r="R12" s="236"/>
      <c r="S12" s="236"/>
      <c r="T12" s="236"/>
      <c r="U12" s="236"/>
      <c r="V12" s="236"/>
      <c r="W12" s="236"/>
      <c r="X12" s="236"/>
    </row>
    <row r="13" spans="1:41" x14ac:dyDescent="0.25">
      <c r="A13" s="221">
        <v>4</v>
      </c>
      <c r="B13" s="113" t="s">
        <v>1538</v>
      </c>
      <c r="C13" s="235">
        <v>8080.14</v>
      </c>
      <c r="D13" s="235">
        <v>6908.02</v>
      </c>
      <c r="E13" s="235">
        <v>22301.19</v>
      </c>
      <c r="F13" s="235">
        <v>46299.21</v>
      </c>
      <c r="G13" s="235">
        <v>24321.23</v>
      </c>
      <c r="H13" s="235">
        <v>23270.81</v>
      </c>
      <c r="I13" s="236"/>
      <c r="J13" s="236"/>
      <c r="K13" s="236"/>
      <c r="L13" s="236"/>
      <c r="M13" s="236"/>
      <c r="N13" s="236"/>
      <c r="O13" s="236"/>
      <c r="P13" s="236"/>
      <c r="Q13" s="236"/>
      <c r="R13" s="236"/>
      <c r="S13" s="236"/>
      <c r="T13" s="236"/>
      <c r="U13" s="236"/>
      <c r="V13" s="236"/>
      <c r="W13" s="236"/>
      <c r="X13" s="236"/>
    </row>
    <row r="14" spans="1:41" x14ac:dyDescent="0.25">
      <c r="A14" s="221">
        <v>5</v>
      </c>
      <c r="B14" s="113" t="s">
        <v>1539</v>
      </c>
      <c r="C14" s="235">
        <v>6750.83</v>
      </c>
      <c r="D14" s="235">
        <v>5771.54</v>
      </c>
      <c r="E14" s="235">
        <v>18632.29</v>
      </c>
      <c r="F14" s="235">
        <v>38682.26</v>
      </c>
      <c r="G14" s="235">
        <v>20320</v>
      </c>
      <c r="H14" s="235">
        <v>19442.39</v>
      </c>
      <c r="I14" s="236"/>
      <c r="J14" s="236"/>
      <c r="K14" s="236"/>
      <c r="L14" s="236"/>
      <c r="M14" s="236"/>
      <c r="N14" s="236"/>
      <c r="O14" s="236"/>
      <c r="P14" s="236"/>
      <c r="Q14" s="236"/>
      <c r="R14" s="236"/>
      <c r="S14" s="236"/>
      <c r="T14" s="236"/>
      <c r="U14" s="236"/>
      <c r="V14" s="236"/>
      <c r="W14" s="236"/>
      <c r="X14" s="236"/>
    </row>
    <row r="15" spans="1:41" x14ac:dyDescent="0.25">
      <c r="A15" s="221">
        <v>6</v>
      </c>
      <c r="B15" s="113" t="s">
        <v>1540</v>
      </c>
      <c r="C15" s="235">
        <v>7290.81</v>
      </c>
      <c r="D15" s="235">
        <v>6233.19</v>
      </c>
      <c r="E15" s="235">
        <v>20122.64</v>
      </c>
      <c r="F15" s="235">
        <v>41776.339999999997</v>
      </c>
      <c r="G15" s="235">
        <v>21945.34</v>
      </c>
      <c r="H15" s="235">
        <v>20997.53</v>
      </c>
      <c r="I15" s="236"/>
      <c r="J15" s="236"/>
      <c r="K15" s="236"/>
      <c r="L15" s="236"/>
      <c r="M15" s="236"/>
      <c r="N15" s="236"/>
      <c r="O15" s="236"/>
      <c r="P15" s="236"/>
      <c r="Q15" s="236"/>
      <c r="R15" s="236"/>
      <c r="S15" s="236"/>
      <c r="T15" s="236"/>
      <c r="U15" s="236"/>
      <c r="V15" s="236"/>
      <c r="W15" s="236"/>
      <c r="X15" s="236"/>
    </row>
    <row r="16" spans="1:41" x14ac:dyDescent="0.25">
      <c r="A16" s="221">
        <v>7</v>
      </c>
      <c r="B16" s="113" t="s">
        <v>1541</v>
      </c>
      <c r="C16" s="235">
        <v>6750.83</v>
      </c>
      <c r="D16" s="235">
        <v>5771.54</v>
      </c>
      <c r="E16" s="235">
        <v>18632.29</v>
      </c>
      <c r="F16" s="235">
        <v>38682.26</v>
      </c>
      <c r="G16" s="235">
        <v>20320</v>
      </c>
      <c r="H16" s="235">
        <v>19442.39</v>
      </c>
      <c r="I16" s="236"/>
      <c r="J16" s="236"/>
      <c r="K16" s="236"/>
      <c r="L16" s="236"/>
      <c r="M16" s="236"/>
      <c r="N16" s="236"/>
      <c r="O16" s="236"/>
      <c r="P16" s="236"/>
      <c r="Q16" s="236"/>
      <c r="R16" s="236"/>
      <c r="S16" s="236"/>
      <c r="T16" s="236"/>
      <c r="U16" s="236"/>
      <c r="V16" s="236"/>
      <c r="W16" s="236"/>
      <c r="X16" s="236"/>
    </row>
    <row r="17" spans="1:24" x14ac:dyDescent="0.25">
      <c r="A17" s="221">
        <v>8</v>
      </c>
      <c r="B17" s="113" t="s">
        <v>1542</v>
      </c>
      <c r="C17" s="235">
        <v>7270.17</v>
      </c>
      <c r="D17" s="235">
        <v>6215.55</v>
      </c>
      <c r="E17" s="235">
        <v>20065.68</v>
      </c>
      <c r="F17" s="235">
        <v>41658.089999999997</v>
      </c>
      <c r="G17" s="235">
        <v>21883.22</v>
      </c>
      <c r="H17" s="235">
        <v>20938.099999999999</v>
      </c>
      <c r="I17" s="236"/>
      <c r="J17" s="236"/>
      <c r="K17" s="236"/>
      <c r="L17" s="236"/>
      <c r="M17" s="236"/>
      <c r="N17" s="236"/>
      <c r="O17" s="236"/>
      <c r="P17" s="236"/>
      <c r="Q17" s="236"/>
      <c r="R17" s="236"/>
      <c r="S17" s="236"/>
      <c r="T17" s="236"/>
      <c r="U17" s="236"/>
      <c r="V17" s="236"/>
      <c r="W17" s="236"/>
      <c r="X17" s="236"/>
    </row>
    <row r="18" spans="1:24" x14ac:dyDescent="0.25">
      <c r="A18" s="221">
        <v>9</v>
      </c>
      <c r="B18" s="113" t="s">
        <v>1543</v>
      </c>
      <c r="C18" s="235">
        <v>6750.83</v>
      </c>
      <c r="D18" s="235">
        <v>5771.54</v>
      </c>
      <c r="E18" s="235">
        <v>18632.29</v>
      </c>
      <c r="F18" s="235">
        <v>38682.26</v>
      </c>
      <c r="G18" s="235">
        <v>20320</v>
      </c>
      <c r="H18" s="235">
        <v>19442.39</v>
      </c>
      <c r="I18" s="236"/>
      <c r="J18" s="236"/>
      <c r="K18" s="236"/>
      <c r="L18" s="236"/>
      <c r="M18" s="236"/>
      <c r="N18" s="236"/>
      <c r="O18" s="236"/>
      <c r="P18" s="236"/>
      <c r="Q18" s="236"/>
      <c r="R18" s="236"/>
      <c r="S18" s="236"/>
      <c r="T18" s="236"/>
      <c r="U18" s="236"/>
      <c r="V18" s="236"/>
      <c r="W18" s="236"/>
      <c r="X18" s="236"/>
    </row>
    <row r="19" spans="1:24" x14ac:dyDescent="0.25">
      <c r="A19" s="221">
        <v>10</v>
      </c>
      <c r="B19" s="113" t="s">
        <v>1544</v>
      </c>
      <c r="C19" s="235">
        <v>6750.83</v>
      </c>
      <c r="D19" s="235">
        <v>5771.54</v>
      </c>
      <c r="E19" s="235">
        <v>18632.29</v>
      </c>
      <c r="F19" s="235">
        <v>38682.26</v>
      </c>
      <c r="G19" s="235">
        <v>20320</v>
      </c>
      <c r="H19" s="235">
        <v>19442.39</v>
      </c>
      <c r="I19" s="236"/>
      <c r="J19" s="236"/>
      <c r="K19" s="236"/>
      <c r="L19" s="236"/>
      <c r="M19" s="236"/>
      <c r="N19" s="236"/>
      <c r="O19" s="236"/>
      <c r="P19" s="236"/>
      <c r="Q19" s="236"/>
      <c r="R19" s="236"/>
      <c r="S19" s="236"/>
      <c r="T19" s="236"/>
      <c r="U19" s="236"/>
      <c r="V19" s="236"/>
      <c r="W19" s="236"/>
      <c r="X19" s="236"/>
    </row>
    <row r="20" spans="1:24" x14ac:dyDescent="0.25">
      <c r="A20" s="221">
        <v>11</v>
      </c>
      <c r="B20" s="113" t="s">
        <v>1545</v>
      </c>
      <c r="C20" s="235">
        <v>6750.83</v>
      </c>
      <c r="D20" s="235">
        <v>5771.54</v>
      </c>
      <c r="E20" s="235">
        <v>18632.29</v>
      </c>
      <c r="F20" s="235">
        <v>38682.26</v>
      </c>
      <c r="G20" s="235">
        <v>20320</v>
      </c>
      <c r="H20" s="235">
        <v>19442.39</v>
      </c>
      <c r="I20" s="236"/>
      <c r="J20" s="236"/>
      <c r="K20" s="236"/>
      <c r="L20" s="236"/>
      <c r="M20" s="236"/>
      <c r="N20" s="236"/>
      <c r="O20" s="236"/>
      <c r="P20" s="236"/>
      <c r="Q20" s="236"/>
      <c r="R20" s="236"/>
      <c r="S20" s="236"/>
      <c r="T20" s="236"/>
      <c r="U20" s="236"/>
      <c r="V20" s="236"/>
      <c r="W20" s="236"/>
      <c r="X20" s="236"/>
    </row>
    <row r="21" spans="1:24" x14ac:dyDescent="0.25">
      <c r="A21" s="221">
        <v>12</v>
      </c>
      <c r="B21" s="113" t="s">
        <v>1546</v>
      </c>
      <c r="C21" s="235">
        <v>6750.83</v>
      </c>
      <c r="D21" s="235">
        <v>5771.54</v>
      </c>
      <c r="E21" s="235">
        <v>18632.29</v>
      </c>
      <c r="F21" s="235">
        <v>38682.26</v>
      </c>
      <c r="G21" s="235">
        <v>20320</v>
      </c>
      <c r="H21" s="235">
        <v>19442.39</v>
      </c>
      <c r="I21" s="236"/>
      <c r="J21" s="236"/>
      <c r="K21" s="236"/>
      <c r="L21" s="236"/>
      <c r="M21" s="236"/>
      <c r="N21" s="236"/>
      <c r="O21" s="236"/>
      <c r="P21" s="236"/>
      <c r="Q21" s="236"/>
      <c r="R21" s="236"/>
      <c r="S21" s="236"/>
      <c r="T21" s="236"/>
      <c r="U21" s="236"/>
      <c r="V21" s="236"/>
      <c r="W21" s="236"/>
      <c r="X21" s="236"/>
    </row>
    <row r="22" spans="1:24" x14ac:dyDescent="0.25">
      <c r="A22" s="221">
        <v>13</v>
      </c>
      <c r="B22" s="113" t="s">
        <v>1547</v>
      </c>
      <c r="C22" s="235">
        <v>6750.83</v>
      </c>
      <c r="D22" s="235">
        <v>5771.54</v>
      </c>
      <c r="E22" s="235">
        <v>18632.29</v>
      </c>
      <c r="F22" s="235">
        <v>38682.26</v>
      </c>
      <c r="G22" s="235">
        <v>20320</v>
      </c>
      <c r="H22" s="235">
        <v>19442.39</v>
      </c>
      <c r="I22" s="236"/>
      <c r="J22" s="236"/>
      <c r="K22" s="236"/>
      <c r="L22" s="236"/>
      <c r="M22" s="236"/>
      <c r="N22" s="236"/>
      <c r="O22" s="236"/>
      <c r="P22" s="236"/>
      <c r="Q22" s="236"/>
      <c r="R22" s="236"/>
      <c r="S22" s="236"/>
      <c r="T22" s="236"/>
      <c r="U22" s="236"/>
      <c r="V22" s="236"/>
      <c r="W22" s="236"/>
      <c r="X22" s="236"/>
    </row>
    <row r="23" spans="1:24" x14ac:dyDescent="0.25">
      <c r="A23" s="221">
        <v>14</v>
      </c>
      <c r="B23" s="113" t="s">
        <v>1548</v>
      </c>
      <c r="C23" s="235">
        <v>6750.83</v>
      </c>
      <c r="D23" s="235">
        <v>5771.54</v>
      </c>
      <c r="E23" s="235">
        <v>18632.29</v>
      </c>
      <c r="F23" s="235">
        <v>38682.26</v>
      </c>
      <c r="G23" s="235">
        <v>20320</v>
      </c>
      <c r="H23" s="235">
        <v>19442.39</v>
      </c>
      <c r="I23" s="236"/>
      <c r="J23" s="236"/>
      <c r="K23" s="236"/>
      <c r="L23" s="236"/>
      <c r="M23" s="236"/>
      <c r="N23" s="236"/>
      <c r="O23" s="236"/>
      <c r="P23" s="236"/>
      <c r="Q23" s="236"/>
      <c r="R23" s="236"/>
      <c r="S23" s="236"/>
      <c r="T23" s="236"/>
      <c r="U23" s="236"/>
      <c r="V23" s="236"/>
      <c r="W23" s="236"/>
      <c r="X23" s="236"/>
    </row>
    <row r="24" spans="1:24" x14ac:dyDescent="0.25">
      <c r="A24" s="221">
        <v>15</v>
      </c>
      <c r="B24" s="113" t="s">
        <v>1549</v>
      </c>
      <c r="C24" s="235">
        <v>7299.41</v>
      </c>
      <c r="D24" s="235">
        <v>6240.54</v>
      </c>
      <c r="E24" s="235">
        <v>20146.37</v>
      </c>
      <c r="F24" s="235">
        <v>41825.61</v>
      </c>
      <c r="G24" s="235">
        <v>21971.22</v>
      </c>
      <c r="H24" s="235">
        <v>21022.3</v>
      </c>
      <c r="I24" s="236"/>
      <c r="J24" s="236"/>
      <c r="K24" s="236"/>
      <c r="L24" s="236"/>
      <c r="M24" s="236"/>
      <c r="N24" s="236"/>
      <c r="O24" s="236"/>
      <c r="P24" s="236"/>
      <c r="Q24" s="236"/>
      <c r="R24" s="236"/>
      <c r="S24" s="236"/>
      <c r="T24" s="236"/>
      <c r="U24" s="236"/>
      <c r="V24" s="236"/>
      <c r="W24" s="236"/>
      <c r="X24" s="236"/>
    </row>
    <row r="25" spans="1:24" x14ac:dyDescent="0.25">
      <c r="A25" s="221">
        <v>16</v>
      </c>
      <c r="B25" s="113" t="s">
        <v>1550</v>
      </c>
      <c r="C25" s="235">
        <v>6750.83</v>
      </c>
      <c r="D25" s="235">
        <v>5771.54</v>
      </c>
      <c r="E25" s="235">
        <v>18632.29</v>
      </c>
      <c r="F25" s="235">
        <v>38682.26</v>
      </c>
      <c r="G25" s="235">
        <v>20320</v>
      </c>
      <c r="H25" s="235">
        <v>19442.39</v>
      </c>
      <c r="I25" s="236"/>
      <c r="J25" s="236"/>
      <c r="K25" s="236"/>
      <c r="L25" s="236"/>
      <c r="M25" s="236"/>
      <c r="N25" s="236"/>
      <c r="O25" s="236"/>
      <c r="P25" s="236"/>
      <c r="Q25" s="236"/>
      <c r="R25" s="236"/>
      <c r="S25" s="236"/>
      <c r="T25" s="236"/>
      <c r="U25" s="236"/>
      <c r="V25" s="236"/>
      <c r="W25" s="236"/>
      <c r="X25" s="236"/>
    </row>
    <row r="26" spans="1:24" x14ac:dyDescent="0.25">
      <c r="A26" s="221">
        <v>17</v>
      </c>
      <c r="B26" s="113" t="s">
        <v>1551</v>
      </c>
      <c r="C26" s="235">
        <v>6750.83</v>
      </c>
      <c r="D26" s="235">
        <v>5771.54</v>
      </c>
      <c r="E26" s="235">
        <v>18632.29</v>
      </c>
      <c r="F26" s="235">
        <v>38682.26</v>
      </c>
      <c r="G26" s="235">
        <v>20320</v>
      </c>
      <c r="H26" s="235">
        <v>19442.39</v>
      </c>
      <c r="I26" s="236"/>
      <c r="J26" s="236"/>
      <c r="K26" s="236"/>
      <c r="L26" s="236"/>
      <c r="M26" s="236"/>
      <c r="N26" s="236"/>
      <c r="O26" s="236"/>
      <c r="P26" s="236"/>
      <c r="Q26" s="236"/>
      <c r="R26" s="236"/>
      <c r="S26" s="236"/>
      <c r="T26" s="236"/>
      <c r="U26" s="236"/>
      <c r="V26" s="236"/>
      <c r="W26" s="236"/>
      <c r="X26" s="236"/>
    </row>
    <row r="27" spans="1:24" x14ac:dyDescent="0.25">
      <c r="A27" s="221">
        <v>18</v>
      </c>
      <c r="B27" s="113" t="s">
        <v>1552</v>
      </c>
      <c r="C27" s="235">
        <v>7275.33</v>
      </c>
      <c r="D27" s="235">
        <v>6219.96</v>
      </c>
      <c r="E27" s="235">
        <v>20079.919999999998</v>
      </c>
      <c r="F27" s="235">
        <v>41687.65</v>
      </c>
      <c r="G27" s="235">
        <v>21898.75</v>
      </c>
      <c r="H27" s="235">
        <v>20952.96</v>
      </c>
      <c r="I27" s="236"/>
      <c r="J27" s="236"/>
      <c r="K27" s="236"/>
      <c r="L27" s="236"/>
      <c r="M27" s="236"/>
      <c r="N27" s="236"/>
      <c r="O27" s="236"/>
      <c r="P27" s="236"/>
      <c r="Q27" s="236"/>
      <c r="R27" s="236"/>
      <c r="S27" s="236"/>
      <c r="T27" s="236"/>
      <c r="U27" s="236"/>
      <c r="V27" s="236"/>
      <c r="W27" s="236"/>
      <c r="X27" s="236"/>
    </row>
    <row r="28" spans="1:24" x14ac:dyDescent="0.25">
      <c r="A28" s="221">
        <v>19</v>
      </c>
      <c r="B28" s="113" t="s">
        <v>1553</v>
      </c>
      <c r="C28" s="235">
        <v>7294.25</v>
      </c>
      <c r="D28" s="235">
        <v>6236.13</v>
      </c>
      <c r="E28" s="235">
        <v>20132.13</v>
      </c>
      <c r="F28" s="235">
        <v>41796.04</v>
      </c>
      <c r="G28" s="235">
        <v>21955.69</v>
      </c>
      <c r="H28" s="235">
        <v>21007.439999999999</v>
      </c>
      <c r="I28" s="236"/>
      <c r="J28" s="236"/>
      <c r="K28" s="236"/>
      <c r="L28" s="236"/>
      <c r="M28" s="236"/>
      <c r="N28" s="236"/>
      <c r="O28" s="236"/>
      <c r="P28" s="236"/>
      <c r="Q28" s="236"/>
      <c r="R28" s="236"/>
      <c r="S28" s="236"/>
      <c r="T28" s="236"/>
      <c r="U28" s="236"/>
      <c r="V28" s="236"/>
      <c r="W28" s="236"/>
      <c r="X28" s="236"/>
    </row>
    <row r="29" spans="1:24" x14ac:dyDescent="0.25">
      <c r="A29" s="221">
        <v>20</v>
      </c>
      <c r="B29" s="113" t="s">
        <v>1554</v>
      </c>
      <c r="C29" s="235">
        <v>6750.83</v>
      </c>
      <c r="D29" s="235">
        <v>5771.54</v>
      </c>
      <c r="E29" s="235">
        <v>18632.29</v>
      </c>
      <c r="F29" s="235">
        <v>38682.26</v>
      </c>
      <c r="G29" s="235">
        <v>20320</v>
      </c>
      <c r="H29" s="235">
        <v>19442.39</v>
      </c>
      <c r="I29" s="236"/>
      <c r="J29" s="236"/>
      <c r="K29" s="236"/>
      <c r="L29" s="236"/>
      <c r="M29" s="236"/>
      <c r="N29" s="236"/>
      <c r="O29" s="236"/>
      <c r="P29" s="236"/>
      <c r="Q29" s="236"/>
      <c r="R29" s="236"/>
      <c r="S29" s="236"/>
      <c r="T29" s="236"/>
      <c r="U29" s="236"/>
      <c r="V29" s="236"/>
      <c r="W29" s="236"/>
      <c r="X29" s="236"/>
    </row>
    <row r="30" spans="1:24" x14ac:dyDescent="0.25">
      <c r="A30" s="221">
        <v>21</v>
      </c>
      <c r="B30" s="113" t="s">
        <v>1555</v>
      </c>
      <c r="C30" s="235">
        <v>6750.83</v>
      </c>
      <c r="D30" s="235">
        <v>5771.54</v>
      </c>
      <c r="E30" s="235">
        <v>18632.29</v>
      </c>
      <c r="F30" s="235">
        <v>38682.26</v>
      </c>
      <c r="G30" s="235">
        <v>20320</v>
      </c>
      <c r="H30" s="235">
        <v>19442.39</v>
      </c>
      <c r="I30" s="236"/>
      <c r="J30" s="236"/>
      <c r="K30" s="236"/>
      <c r="L30" s="236"/>
      <c r="M30" s="236"/>
      <c r="N30" s="236"/>
      <c r="O30" s="236"/>
      <c r="P30" s="236"/>
      <c r="Q30" s="236"/>
      <c r="R30" s="236"/>
      <c r="S30" s="236"/>
      <c r="T30" s="236"/>
      <c r="U30" s="236"/>
      <c r="V30" s="236"/>
      <c r="W30" s="236"/>
      <c r="X30" s="236"/>
    </row>
    <row r="31" spans="1:24" x14ac:dyDescent="0.25">
      <c r="A31" s="221">
        <v>22</v>
      </c>
      <c r="B31" s="113" t="s">
        <v>1556</v>
      </c>
      <c r="C31" s="235">
        <v>6750.83</v>
      </c>
      <c r="D31" s="235">
        <v>5771.54</v>
      </c>
      <c r="E31" s="235">
        <v>18632.29</v>
      </c>
      <c r="F31" s="235">
        <v>38682.26</v>
      </c>
      <c r="G31" s="235">
        <v>20320</v>
      </c>
      <c r="H31" s="235">
        <v>19442.39</v>
      </c>
      <c r="I31" s="236"/>
      <c r="J31" s="236"/>
      <c r="K31" s="236"/>
      <c r="L31" s="236"/>
      <c r="M31" s="236"/>
      <c r="N31" s="236"/>
      <c r="O31" s="236"/>
      <c r="P31" s="236"/>
      <c r="Q31" s="236"/>
      <c r="R31" s="236"/>
      <c r="S31" s="236"/>
      <c r="T31" s="236"/>
      <c r="U31" s="236"/>
      <c r="V31" s="236"/>
      <c r="W31" s="236"/>
      <c r="X31" s="236"/>
    </row>
    <row r="32" spans="1:24" x14ac:dyDescent="0.25">
      <c r="A32" s="221">
        <v>23</v>
      </c>
      <c r="B32" s="113" t="s">
        <v>1557</v>
      </c>
      <c r="C32" s="235">
        <v>6750.83</v>
      </c>
      <c r="D32" s="235">
        <v>5771.54</v>
      </c>
      <c r="E32" s="235">
        <v>18632.29</v>
      </c>
      <c r="F32" s="235">
        <v>38682.26</v>
      </c>
      <c r="G32" s="235">
        <v>20320</v>
      </c>
      <c r="H32" s="235">
        <v>19442.39</v>
      </c>
      <c r="I32" s="236"/>
      <c r="J32" s="236"/>
      <c r="K32" s="236"/>
      <c r="L32" s="236"/>
      <c r="M32" s="236"/>
      <c r="N32" s="236"/>
      <c r="O32" s="236"/>
      <c r="P32" s="236"/>
      <c r="Q32" s="236"/>
      <c r="R32" s="236"/>
      <c r="S32" s="236"/>
      <c r="T32" s="236"/>
      <c r="U32" s="236"/>
      <c r="V32" s="236"/>
      <c r="W32" s="236"/>
      <c r="X32" s="236"/>
    </row>
    <row r="33" spans="1:24" x14ac:dyDescent="0.25">
      <c r="A33" s="221">
        <v>24</v>
      </c>
      <c r="B33" s="113" t="s">
        <v>1558</v>
      </c>
      <c r="C33" s="235">
        <v>6750.83</v>
      </c>
      <c r="D33" s="235">
        <v>5771.54</v>
      </c>
      <c r="E33" s="235">
        <v>18632.29</v>
      </c>
      <c r="F33" s="235">
        <v>38682.26</v>
      </c>
      <c r="G33" s="235">
        <v>20320</v>
      </c>
      <c r="H33" s="235">
        <v>19442.39</v>
      </c>
      <c r="I33" s="236"/>
      <c r="J33" s="236"/>
      <c r="K33" s="236"/>
      <c r="L33" s="236"/>
      <c r="M33" s="236"/>
      <c r="N33" s="236"/>
      <c r="O33" s="236"/>
      <c r="P33" s="236"/>
      <c r="Q33" s="236"/>
      <c r="R33" s="236"/>
      <c r="S33" s="236"/>
      <c r="T33" s="236"/>
      <c r="U33" s="236"/>
      <c r="V33" s="236"/>
      <c r="W33" s="236"/>
      <c r="X33" s="236"/>
    </row>
    <row r="34" spans="1:24" x14ac:dyDescent="0.25">
      <c r="A34" s="221">
        <v>25</v>
      </c>
      <c r="B34" s="113" t="s">
        <v>1559</v>
      </c>
      <c r="C34" s="235">
        <v>6750.83</v>
      </c>
      <c r="D34" s="235">
        <v>5771.54</v>
      </c>
      <c r="E34" s="235">
        <v>18632.29</v>
      </c>
      <c r="F34" s="235">
        <v>38682.26</v>
      </c>
      <c r="G34" s="235">
        <v>20320</v>
      </c>
      <c r="H34" s="235">
        <v>19442.39</v>
      </c>
      <c r="I34" s="236"/>
      <c r="J34" s="236"/>
      <c r="K34" s="236"/>
      <c r="L34" s="236"/>
      <c r="M34" s="236"/>
      <c r="N34" s="236"/>
      <c r="O34" s="236"/>
      <c r="P34" s="236"/>
      <c r="Q34" s="236"/>
      <c r="R34" s="236"/>
      <c r="S34" s="236"/>
      <c r="T34" s="236"/>
      <c r="U34" s="236"/>
      <c r="V34" s="236"/>
      <c r="W34" s="236"/>
      <c r="X34" s="236"/>
    </row>
    <row r="35" spans="1:24" x14ac:dyDescent="0.25">
      <c r="A35" s="221">
        <v>26</v>
      </c>
      <c r="B35" s="113" t="s">
        <v>1560</v>
      </c>
      <c r="C35" s="235">
        <v>6750.83</v>
      </c>
      <c r="D35" s="235">
        <v>5771.54</v>
      </c>
      <c r="E35" s="235">
        <v>18632.29</v>
      </c>
      <c r="F35" s="235">
        <v>38682.26</v>
      </c>
      <c r="G35" s="235">
        <v>20320</v>
      </c>
      <c r="H35" s="235">
        <v>19442.39</v>
      </c>
      <c r="I35" s="236"/>
      <c r="J35" s="236"/>
      <c r="K35" s="236"/>
      <c r="L35" s="236"/>
      <c r="M35" s="236"/>
      <c r="N35" s="236"/>
      <c r="O35" s="236"/>
      <c r="P35" s="236"/>
      <c r="Q35" s="236"/>
      <c r="R35" s="236"/>
      <c r="S35" s="236"/>
      <c r="T35" s="236"/>
      <c r="U35" s="236"/>
      <c r="V35" s="236"/>
      <c r="W35" s="236"/>
      <c r="X35" s="236"/>
    </row>
    <row r="36" spans="1:24" ht="25.5" x14ac:dyDescent="0.25">
      <c r="A36" s="221">
        <v>27</v>
      </c>
      <c r="B36" s="113" t="s">
        <v>1561</v>
      </c>
      <c r="C36" s="235">
        <v>7292.53</v>
      </c>
      <c r="D36" s="235">
        <v>6234.66</v>
      </c>
      <c r="E36" s="235">
        <v>20127.38</v>
      </c>
      <c r="F36" s="235">
        <v>41786.19</v>
      </c>
      <c r="G36" s="235">
        <v>21950.52</v>
      </c>
      <c r="H36" s="235">
        <v>21002.49</v>
      </c>
      <c r="I36" s="236"/>
      <c r="J36" s="236"/>
      <c r="K36" s="236"/>
      <c r="L36" s="236"/>
      <c r="M36" s="236"/>
      <c r="N36" s="236"/>
      <c r="O36" s="236"/>
      <c r="P36" s="236"/>
      <c r="Q36" s="236"/>
      <c r="R36" s="236"/>
      <c r="S36" s="236"/>
      <c r="T36" s="236"/>
      <c r="U36" s="236"/>
      <c r="V36" s="236"/>
      <c r="W36" s="236"/>
      <c r="X36" s="236"/>
    </row>
    <row r="37" spans="1:24" x14ac:dyDescent="0.25">
      <c r="A37" s="221">
        <v>28</v>
      </c>
      <c r="B37" s="113" t="s">
        <v>1562</v>
      </c>
      <c r="C37" s="235">
        <v>8455.0300000000007</v>
      </c>
      <c r="D37" s="235">
        <v>7228.53</v>
      </c>
      <c r="E37" s="235">
        <v>23335.89</v>
      </c>
      <c r="F37" s="235">
        <v>48447.33</v>
      </c>
      <c r="G37" s="235">
        <v>25449.65</v>
      </c>
      <c r="H37" s="235">
        <v>24350.5</v>
      </c>
      <c r="I37" s="236"/>
      <c r="J37" s="236"/>
      <c r="K37" s="236"/>
      <c r="L37" s="236"/>
      <c r="M37" s="236"/>
      <c r="N37" s="236"/>
      <c r="O37" s="236"/>
      <c r="P37" s="236"/>
      <c r="Q37" s="236"/>
      <c r="R37" s="236"/>
      <c r="S37" s="236"/>
      <c r="T37" s="236"/>
      <c r="U37" s="236"/>
      <c r="V37" s="236"/>
      <c r="W37" s="236"/>
      <c r="X37" s="236"/>
    </row>
    <row r="38" spans="1:24" x14ac:dyDescent="0.25">
      <c r="A38" s="221">
        <v>29</v>
      </c>
      <c r="B38" s="113" t="s">
        <v>1563</v>
      </c>
      <c r="C38" s="235">
        <v>6750.83</v>
      </c>
      <c r="D38" s="235">
        <v>5771.54</v>
      </c>
      <c r="E38" s="235">
        <v>18632.29</v>
      </c>
      <c r="F38" s="235">
        <v>38682.26</v>
      </c>
      <c r="G38" s="235">
        <v>20320</v>
      </c>
      <c r="H38" s="235">
        <v>19442.39</v>
      </c>
      <c r="I38" s="236"/>
      <c r="J38" s="236"/>
      <c r="K38" s="236"/>
      <c r="L38" s="236"/>
      <c r="M38" s="236"/>
      <c r="N38" s="236"/>
      <c r="O38" s="236"/>
      <c r="P38" s="236"/>
      <c r="Q38" s="236"/>
      <c r="R38" s="236"/>
      <c r="S38" s="236"/>
      <c r="T38" s="236"/>
      <c r="U38" s="236"/>
      <c r="V38" s="236"/>
      <c r="W38" s="236"/>
      <c r="X38" s="236"/>
    </row>
    <row r="39" spans="1:24" x14ac:dyDescent="0.25">
      <c r="A39" s="221">
        <v>30</v>
      </c>
      <c r="B39" s="113" t="s">
        <v>1564</v>
      </c>
      <c r="C39" s="235">
        <v>7877.22</v>
      </c>
      <c r="D39" s="235">
        <v>6734.53</v>
      </c>
      <c r="E39" s="235">
        <v>21741.13</v>
      </c>
      <c r="F39" s="235">
        <v>45136.47</v>
      </c>
      <c r="G39" s="235">
        <v>23710.44</v>
      </c>
      <c r="H39" s="235">
        <v>22686.400000000001</v>
      </c>
      <c r="I39" s="236"/>
      <c r="J39" s="236"/>
      <c r="K39" s="236"/>
      <c r="L39" s="236"/>
      <c r="M39" s="236"/>
      <c r="N39" s="236"/>
      <c r="O39" s="236"/>
      <c r="P39" s="236"/>
      <c r="Q39" s="236"/>
      <c r="R39" s="236"/>
      <c r="S39" s="236"/>
      <c r="T39" s="236"/>
      <c r="U39" s="236"/>
      <c r="V39" s="236"/>
      <c r="W39" s="236"/>
      <c r="X39" s="236"/>
    </row>
    <row r="40" spans="1:24" x14ac:dyDescent="0.25">
      <c r="A40" s="221">
        <v>31</v>
      </c>
      <c r="B40" s="113" t="s">
        <v>1565</v>
      </c>
      <c r="C40" s="235">
        <v>6750.83</v>
      </c>
      <c r="D40" s="235">
        <v>5771.54</v>
      </c>
      <c r="E40" s="235">
        <v>18632.29</v>
      </c>
      <c r="F40" s="235">
        <v>38682.26</v>
      </c>
      <c r="G40" s="235">
        <v>20320</v>
      </c>
      <c r="H40" s="235">
        <v>19442.39</v>
      </c>
      <c r="I40" s="236"/>
      <c r="J40" s="236"/>
      <c r="K40" s="236"/>
      <c r="L40" s="236"/>
      <c r="M40" s="236"/>
      <c r="N40" s="236"/>
      <c r="O40" s="236"/>
      <c r="P40" s="236"/>
      <c r="Q40" s="236"/>
      <c r="R40" s="236"/>
      <c r="S40" s="236"/>
      <c r="T40" s="236"/>
      <c r="U40" s="236"/>
      <c r="V40" s="236"/>
      <c r="W40" s="236"/>
      <c r="X40" s="236"/>
    </row>
    <row r="41" spans="1:24" x14ac:dyDescent="0.25">
      <c r="A41" s="221">
        <v>32</v>
      </c>
      <c r="B41" s="113" t="s">
        <v>1566</v>
      </c>
      <c r="C41" s="235">
        <v>8066.39</v>
      </c>
      <c r="D41" s="235">
        <v>6896.26</v>
      </c>
      <c r="E41" s="235">
        <v>22263.22</v>
      </c>
      <c r="F41" s="235">
        <v>46220.38</v>
      </c>
      <c r="G41" s="235">
        <v>24279.82</v>
      </c>
      <c r="H41" s="235">
        <v>23231.19</v>
      </c>
      <c r="I41" s="236"/>
      <c r="J41" s="236"/>
      <c r="K41" s="236"/>
      <c r="L41" s="236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36"/>
    </row>
    <row r="42" spans="1:24" x14ac:dyDescent="0.25">
      <c r="A42" s="221">
        <v>33</v>
      </c>
      <c r="B42" s="113" t="s">
        <v>1567</v>
      </c>
      <c r="C42" s="235">
        <v>7357.88</v>
      </c>
      <c r="D42" s="235">
        <v>6290.53</v>
      </c>
      <c r="E42" s="235">
        <v>20307.740000000002</v>
      </c>
      <c r="F42" s="235">
        <v>42160.63</v>
      </c>
      <c r="G42" s="235">
        <v>22147.21</v>
      </c>
      <c r="H42" s="235">
        <v>21190.69</v>
      </c>
      <c r="I42" s="236"/>
      <c r="J42" s="236"/>
      <c r="K42" s="236"/>
      <c r="L42" s="236"/>
      <c r="M42" s="236"/>
      <c r="N42" s="236"/>
      <c r="O42" s="236"/>
      <c r="P42" s="236"/>
      <c r="Q42" s="236"/>
      <c r="R42" s="236"/>
      <c r="S42" s="236"/>
      <c r="T42" s="236"/>
      <c r="U42" s="236"/>
      <c r="V42" s="236"/>
      <c r="W42" s="236"/>
      <c r="X42" s="236"/>
    </row>
    <row r="43" spans="1:24" x14ac:dyDescent="0.25">
      <c r="A43" s="221">
        <v>34</v>
      </c>
      <c r="B43" s="113" t="s">
        <v>1568</v>
      </c>
      <c r="C43" s="235">
        <v>6750.83</v>
      </c>
      <c r="D43" s="235">
        <v>5771.54</v>
      </c>
      <c r="E43" s="235">
        <v>18632.29</v>
      </c>
      <c r="F43" s="235">
        <v>38682.26</v>
      </c>
      <c r="G43" s="235">
        <v>20320</v>
      </c>
      <c r="H43" s="235">
        <v>19442.39</v>
      </c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36"/>
      <c r="X43" s="236"/>
    </row>
    <row r="44" spans="1:24" x14ac:dyDescent="0.25">
      <c r="A44" s="221">
        <v>35</v>
      </c>
      <c r="B44" s="113" t="s">
        <v>1569</v>
      </c>
      <c r="C44" s="235">
        <v>6750.83</v>
      </c>
      <c r="D44" s="235">
        <v>5771.54</v>
      </c>
      <c r="E44" s="235">
        <v>18632.29</v>
      </c>
      <c r="F44" s="235">
        <v>38682.26</v>
      </c>
      <c r="G44" s="235">
        <v>20320</v>
      </c>
      <c r="H44" s="235">
        <v>19442.39</v>
      </c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</row>
    <row r="45" spans="1:24" x14ac:dyDescent="0.25">
      <c r="A45" s="221">
        <v>36</v>
      </c>
      <c r="B45" s="113" t="s">
        <v>1570</v>
      </c>
      <c r="C45" s="235">
        <v>6750.83</v>
      </c>
      <c r="D45" s="235">
        <v>5771.54</v>
      </c>
      <c r="E45" s="235">
        <v>18632.29</v>
      </c>
      <c r="F45" s="235">
        <v>38682.26</v>
      </c>
      <c r="G45" s="235">
        <v>20320</v>
      </c>
      <c r="H45" s="235">
        <v>19442.39</v>
      </c>
      <c r="I45" s="236"/>
      <c r="J45" s="236"/>
      <c r="K45" s="236"/>
      <c r="L45" s="236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</row>
    <row r="46" spans="1:24" x14ac:dyDescent="0.25">
      <c r="A46" s="221">
        <v>37</v>
      </c>
      <c r="B46" s="113" t="s">
        <v>1571</v>
      </c>
      <c r="C46" s="235">
        <v>6750.83</v>
      </c>
      <c r="D46" s="235">
        <v>5771.54</v>
      </c>
      <c r="E46" s="235">
        <v>18632.29</v>
      </c>
      <c r="F46" s="235">
        <v>38682.26</v>
      </c>
      <c r="G46" s="235">
        <v>20320</v>
      </c>
      <c r="H46" s="235">
        <v>19442.39</v>
      </c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</row>
    <row r="47" spans="1:24" x14ac:dyDescent="0.25">
      <c r="A47" s="221">
        <v>38</v>
      </c>
      <c r="B47" s="113" t="s">
        <v>1572</v>
      </c>
      <c r="C47" s="235">
        <v>6750.83</v>
      </c>
      <c r="D47" s="235">
        <v>5771.54</v>
      </c>
      <c r="E47" s="235">
        <v>18632.29</v>
      </c>
      <c r="F47" s="235">
        <v>38682.26</v>
      </c>
      <c r="G47" s="235">
        <v>20320</v>
      </c>
      <c r="H47" s="235">
        <v>19442.39</v>
      </c>
      <c r="I47" s="236"/>
      <c r="J47" s="236"/>
      <c r="K47" s="236"/>
      <c r="L47" s="236"/>
      <c r="M47" s="236"/>
      <c r="N47" s="236"/>
      <c r="O47" s="236"/>
      <c r="P47" s="236"/>
      <c r="Q47" s="236"/>
      <c r="R47" s="236"/>
      <c r="S47" s="236"/>
      <c r="T47" s="236"/>
      <c r="U47" s="236"/>
      <c r="V47" s="236"/>
      <c r="W47" s="236"/>
      <c r="X47" s="236"/>
    </row>
    <row r="48" spans="1:24" x14ac:dyDescent="0.25">
      <c r="A48" s="221">
        <v>39</v>
      </c>
      <c r="B48" s="113" t="s">
        <v>1573</v>
      </c>
      <c r="C48" s="235">
        <v>6750.83</v>
      </c>
      <c r="D48" s="235">
        <v>5771.54</v>
      </c>
      <c r="E48" s="235">
        <v>18632.29</v>
      </c>
      <c r="F48" s="235">
        <v>38682.26</v>
      </c>
      <c r="G48" s="235">
        <v>20320</v>
      </c>
      <c r="H48" s="235">
        <v>19442.39</v>
      </c>
      <c r="I48" s="236"/>
      <c r="J48" s="236"/>
      <c r="K48" s="236"/>
      <c r="L48" s="236"/>
      <c r="M48" s="236"/>
      <c r="N48" s="236"/>
      <c r="O48" s="236"/>
      <c r="P48" s="236"/>
      <c r="Q48" s="236"/>
      <c r="R48" s="236"/>
      <c r="S48" s="236"/>
      <c r="T48" s="236"/>
      <c r="U48" s="236"/>
      <c r="V48" s="236"/>
      <c r="W48" s="236"/>
      <c r="X48" s="236"/>
    </row>
    <row r="49" spans="1:24" x14ac:dyDescent="0.25">
      <c r="A49" s="221">
        <v>40</v>
      </c>
      <c r="B49" s="113" t="s">
        <v>1574</v>
      </c>
      <c r="C49" s="235">
        <v>6750.83</v>
      </c>
      <c r="D49" s="235">
        <v>5771.54</v>
      </c>
      <c r="E49" s="235">
        <v>18632.29</v>
      </c>
      <c r="F49" s="235">
        <v>38682.26</v>
      </c>
      <c r="G49" s="235">
        <v>20320</v>
      </c>
      <c r="H49" s="235">
        <v>19442.39</v>
      </c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</row>
    <row r="50" spans="1:24" x14ac:dyDescent="0.25">
      <c r="A50" s="221">
        <v>41</v>
      </c>
      <c r="B50" s="113" t="s">
        <v>1575</v>
      </c>
      <c r="C50" s="235">
        <v>6750.83</v>
      </c>
      <c r="D50" s="235">
        <v>5771.54</v>
      </c>
      <c r="E50" s="235">
        <v>18632.29</v>
      </c>
      <c r="F50" s="235">
        <v>38682.26</v>
      </c>
      <c r="G50" s="235">
        <v>20320</v>
      </c>
      <c r="H50" s="235">
        <v>19442.39</v>
      </c>
      <c r="I50" s="236"/>
      <c r="J50" s="236"/>
      <c r="K50" s="236"/>
      <c r="L50" s="236"/>
      <c r="M50" s="236"/>
      <c r="N50" s="236"/>
      <c r="O50" s="236"/>
      <c r="P50" s="236"/>
      <c r="Q50" s="236"/>
      <c r="R50" s="236"/>
      <c r="S50" s="236"/>
      <c r="T50" s="236"/>
      <c r="U50" s="236"/>
      <c r="V50" s="236"/>
      <c r="W50" s="236"/>
      <c r="X50" s="236"/>
    </row>
    <row r="51" spans="1:24" x14ac:dyDescent="0.25">
      <c r="A51" s="221">
        <v>42</v>
      </c>
      <c r="B51" s="113" t="s">
        <v>1576</v>
      </c>
      <c r="C51" s="235">
        <v>6792.1</v>
      </c>
      <c r="D51" s="235">
        <v>5806.83</v>
      </c>
      <c r="E51" s="235">
        <v>18746.21</v>
      </c>
      <c r="F51" s="235">
        <v>38918.75</v>
      </c>
      <c r="G51" s="235">
        <v>20444.23</v>
      </c>
      <c r="H51" s="235">
        <v>19561.259999999998</v>
      </c>
      <c r="I51" s="236"/>
      <c r="J51" s="236"/>
      <c r="K51" s="236"/>
      <c r="L51" s="236"/>
      <c r="M51" s="236"/>
      <c r="N51" s="236"/>
      <c r="O51" s="236"/>
      <c r="P51" s="236"/>
      <c r="Q51" s="236"/>
      <c r="R51" s="236"/>
      <c r="S51" s="236"/>
      <c r="T51" s="236"/>
      <c r="U51" s="236"/>
      <c r="V51" s="236"/>
      <c r="W51" s="236"/>
      <c r="X51" s="236"/>
    </row>
    <row r="52" spans="1:24" x14ac:dyDescent="0.25">
      <c r="G52" s="226"/>
    </row>
    <row r="53" spans="1:24" x14ac:dyDescent="0.25">
      <c r="A53" s="383" t="s">
        <v>1753</v>
      </c>
      <c r="B53" s="383"/>
    </row>
  </sheetData>
  <mergeCells count="6">
    <mergeCell ref="A53:B53"/>
    <mergeCell ref="G2:H2"/>
    <mergeCell ref="G3:H3"/>
    <mergeCell ref="G4:H4"/>
    <mergeCell ref="A5:B5"/>
    <mergeCell ref="A7:A8"/>
  </mergeCells>
  <conditionalFormatting sqref="G3">
    <cfRule type="expression" dxfId="30" priority="1" stopIfTrue="1">
      <formula>AND(COUNTIF(#REF!, G3)&gt;1,NOT(ISBLANK(G3)))</formula>
    </cfRule>
  </conditionalFormatting>
  <pageMargins left="0.31496062992125984" right="0.31496062992125984" top="0.35433070866141736" bottom="0.35433070866141736" header="0.31496062992125984" footer="0.31496062992125984"/>
  <pageSetup paperSize="9" scale="6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I90"/>
  <sheetViews>
    <sheetView zoomScale="82" zoomScaleNormal="82" workbookViewId="0">
      <pane xSplit="3" ySplit="6" topLeftCell="D34" activePane="bottomRight" state="frozen"/>
      <selection pane="topRight" activeCell="D1" sqref="D1"/>
      <selection pane="bottomLeft" activeCell="A8" sqref="A8"/>
      <selection pane="bottomRight" activeCell="B40" sqref="B40"/>
    </sheetView>
  </sheetViews>
  <sheetFormatPr defaultColWidth="8.85546875" defaultRowHeight="12.75" x14ac:dyDescent="0.25"/>
  <cols>
    <col min="1" max="1" width="6.5703125" style="133" customWidth="1"/>
    <col min="2" max="2" width="23.42578125" style="133" customWidth="1"/>
    <col min="3" max="3" width="74" style="133" customWidth="1"/>
    <col min="4" max="4" width="19.7109375" style="133" customWidth="1"/>
    <col min="5" max="5" width="24.28515625" style="133" customWidth="1"/>
    <col min="6" max="6" width="18" style="133" customWidth="1"/>
    <col min="7" max="7" width="12.140625" style="133" customWidth="1"/>
    <col min="8" max="8" width="11" style="133" customWidth="1"/>
    <col min="9" max="9" width="10.85546875" style="133" customWidth="1"/>
    <col min="10" max="16384" width="8.85546875" style="133"/>
  </cols>
  <sheetData>
    <row r="1" spans="1:9" s="120" customFormat="1" ht="15.75" x14ac:dyDescent="0.25">
      <c r="A1" s="117"/>
      <c r="B1" s="117"/>
      <c r="C1" s="118"/>
      <c r="D1" s="119"/>
      <c r="E1" s="388" t="s">
        <v>1528</v>
      </c>
      <c r="F1" s="388"/>
    </row>
    <row r="2" spans="1:9" s="120" customFormat="1" ht="43.5" customHeight="1" x14ac:dyDescent="0.25">
      <c r="A2" s="117"/>
      <c r="B2" s="117"/>
      <c r="C2" s="118"/>
      <c r="D2" s="119"/>
      <c r="E2" s="121" t="s">
        <v>1485</v>
      </c>
      <c r="F2" s="122"/>
    </row>
    <row r="3" spans="1:9" s="120" customFormat="1" ht="72.75" customHeight="1" x14ac:dyDescent="0.25">
      <c r="A3" s="117"/>
      <c r="B3" s="123"/>
      <c r="C3" s="123"/>
      <c r="D3" s="123"/>
      <c r="E3" s="389" t="s">
        <v>1578</v>
      </c>
      <c r="F3" s="389"/>
      <c r="G3" s="389"/>
    </row>
    <row r="4" spans="1:9" s="120" customFormat="1" ht="27.75" customHeight="1" x14ac:dyDescent="0.25">
      <c r="A4" s="117"/>
      <c r="B4" s="390" t="s">
        <v>1579</v>
      </c>
      <c r="C4" s="390"/>
      <c r="D4" s="390"/>
      <c r="E4" s="390"/>
      <c r="F4" s="117"/>
    </row>
    <row r="5" spans="1:9" s="120" customFormat="1" ht="36.75" customHeight="1" x14ac:dyDescent="0.25">
      <c r="A5" s="119" t="s">
        <v>1580</v>
      </c>
      <c r="B5" s="391" t="s">
        <v>1581</v>
      </c>
      <c r="C5" s="391"/>
      <c r="D5" s="391"/>
      <c r="E5" s="391"/>
      <c r="F5" s="117"/>
    </row>
    <row r="6" spans="1:9" s="120" customFormat="1" ht="48.75" customHeight="1" x14ac:dyDescent="0.25">
      <c r="A6" s="124"/>
      <c r="B6" s="125" t="s">
        <v>1582</v>
      </c>
      <c r="C6" s="126" t="s">
        <v>1583</v>
      </c>
      <c r="D6" s="127" t="s">
        <v>1584</v>
      </c>
      <c r="E6" s="127" t="s">
        <v>1585</v>
      </c>
      <c r="F6" s="127" t="s">
        <v>1586</v>
      </c>
    </row>
    <row r="7" spans="1:9" s="120" customFormat="1" ht="19.5" customHeight="1" x14ac:dyDescent="0.25">
      <c r="A7" s="124"/>
      <c r="B7" s="125"/>
      <c r="C7" s="392" t="s">
        <v>1587</v>
      </c>
      <c r="D7" s="393"/>
      <c r="E7" s="393"/>
      <c r="F7" s="394"/>
    </row>
    <row r="8" spans="1:9" s="120" customFormat="1" ht="15.75" x14ac:dyDescent="0.25">
      <c r="A8" s="124"/>
      <c r="B8" s="128" t="s">
        <v>1588</v>
      </c>
      <c r="C8" s="129" t="s">
        <v>1589</v>
      </c>
      <c r="D8" s="130">
        <v>2129.77</v>
      </c>
      <c r="E8" s="130">
        <v>2236.2584999999999</v>
      </c>
      <c r="F8" s="130">
        <v>2342.7470000000003</v>
      </c>
    </row>
    <row r="9" spans="1:9" s="120" customFormat="1" ht="15.75" x14ac:dyDescent="0.25">
      <c r="A9" s="124"/>
      <c r="B9" s="128" t="s">
        <v>1588</v>
      </c>
      <c r="C9" s="131" t="s">
        <v>1812</v>
      </c>
      <c r="D9" s="130">
        <v>2248.39</v>
      </c>
      <c r="E9" s="130">
        <v>2360.8094999999998</v>
      </c>
      <c r="F9" s="130">
        <v>2473.2290000000003</v>
      </c>
    </row>
    <row r="10" spans="1:9" s="120" customFormat="1" ht="15.75" x14ac:dyDescent="0.25">
      <c r="A10" s="124"/>
      <c r="B10" s="128" t="s">
        <v>1588</v>
      </c>
      <c r="C10" s="132">
        <v>65</v>
      </c>
      <c r="D10" s="130">
        <v>2189.25</v>
      </c>
      <c r="E10" s="130">
        <v>2298.7125000000001</v>
      </c>
      <c r="F10" s="130">
        <v>2408.1750000000002</v>
      </c>
    </row>
    <row r="11" spans="1:9" s="120" customFormat="1" ht="15.75" x14ac:dyDescent="0.25">
      <c r="A11" s="124"/>
      <c r="B11" s="128" t="s">
        <v>1588</v>
      </c>
      <c r="C11" s="131" t="s">
        <v>1813</v>
      </c>
      <c r="D11" s="130">
        <v>2057.75</v>
      </c>
      <c r="E11" s="130">
        <v>2160.6375000000003</v>
      </c>
      <c r="F11" s="130">
        <v>2263.5250000000001</v>
      </c>
    </row>
    <row r="12" spans="1:9" ht="13.5" customHeight="1" x14ac:dyDescent="0.25">
      <c r="A12" s="124"/>
      <c r="B12" s="128" t="s">
        <v>1590</v>
      </c>
      <c r="C12" s="129" t="s">
        <v>1589</v>
      </c>
      <c r="D12" s="130">
        <v>2239.25</v>
      </c>
      <c r="E12" s="130">
        <v>2356.5</v>
      </c>
      <c r="F12" s="130">
        <v>2441.3000000000002</v>
      </c>
      <c r="G12" s="120"/>
    </row>
    <row r="13" spans="1:9" ht="15.75" x14ac:dyDescent="0.25">
      <c r="A13" s="124"/>
      <c r="B13" s="128" t="s">
        <v>1590</v>
      </c>
      <c r="C13" s="131" t="s">
        <v>1812</v>
      </c>
      <c r="D13" s="130">
        <v>2926.67</v>
      </c>
      <c r="E13" s="130">
        <v>2274.6999999999998</v>
      </c>
      <c r="F13" s="130">
        <v>2355.6999999999998</v>
      </c>
      <c r="G13" s="120"/>
    </row>
    <row r="14" spans="1:9" ht="15.75" x14ac:dyDescent="0.25">
      <c r="A14" s="124"/>
      <c r="B14" s="128" t="s">
        <v>1590</v>
      </c>
      <c r="C14" s="134">
        <v>65</v>
      </c>
      <c r="D14" s="130">
        <v>2463.1799999999998</v>
      </c>
      <c r="E14" s="130">
        <v>2582.3000000000002</v>
      </c>
      <c r="F14" s="130">
        <v>2677.7999999999997</v>
      </c>
      <c r="G14" s="120"/>
    </row>
    <row r="15" spans="1:9" ht="15" customHeight="1" x14ac:dyDescent="0.25">
      <c r="A15" s="124"/>
      <c r="B15" s="128" t="s">
        <v>1590</v>
      </c>
      <c r="C15" s="131" t="s">
        <v>1813</v>
      </c>
      <c r="D15" s="130">
        <v>2478.7600000000002</v>
      </c>
      <c r="E15" s="130">
        <v>2500.6999999999998</v>
      </c>
      <c r="F15" s="130">
        <v>2592.1999999999998</v>
      </c>
      <c r="G15" s="120"/>
    </row>
    <row r="16" spans="1:9" ht="39" customHeight="1" x14ac:dyDescent="0.2">
      <c r="A16" s="135"/>
      <c r="B16" s="386" t="s">
        <v>1710</v>
      </c>
      <c r="C16" s="386"/>
      <c r="D16" s="386"/>
      <c r="E16" s="386"/>
      <c r="F16" s="386"/>
      <c r="G16" s="386"/>
      <c r="H16" s="386"/>
      <c r="I16" s="386"/>
    </row>
    <row r="17" spans="1:7" ht="36" customHeight="1" x14ac:dyDescent="0.25">
      <c r="A17" s="136" t="s">
        <v>1591</v>
      </c>
      <c r="B17" s="387" t="s">
        <v>1592</v>
      </c>
      <c r="C17" s="387"/>
      <c r="D17" s="387"/>
      <c r="E17" s="137"/>
      <c r="F17" s="138"/>
      <c r="G17" s="120"/>
    </row>
    <row r="18" spans="1:7" ht="19.5" customHeight="1" x14ac:dyDescent="0.25">
      <c r="A18" s="135"/>
      <c r="B18" s="139" t="s">
        <v>1593</v>
      </c>
      <c r="C18" s="140" t="s">
        <v>1594</v>
      </c>
      <c r="D18" s="141" t="s">
        <v>1595</v>
      </c>
      <c r="E18" s="137"/>
      <c r="F18" s="138"/>
      <c r="G18" s="120"/>
    </row>
    <row r="19" spans="1:7" ht="21.75" customHeight="1" x14ac:dyDescent="0.25">
      <c r="A19" s="135"/>
      <c r="B19" s="142" t="s">
        <v>1596</v>
      </c>
      <c r="C19" s="142" t="s">
        <v>1597</v>
      </c>
      <c r="D19" s="143">
        <v>149.22999999999999</v>
      </c>
      <c r="E19" s="137"/>
      <c r="F19" s="138"/>
      <c r="G19" s="120"/>
    </row>
    <row r="20" spans="1:7" ht="25.5" customHeight="1" x14ac:dyDescent="0.25">
      <c r="A20" s="135"/>
      <c r="B20" s="144" t="s">
        <v>1598</v>
      </c>
      <c r="C20" s="142" t="s">
        <v>1599</v>
      </c>
      <c r="D20" s="143">
        <v>130.85</v>
      </c>
      <c r="E20" s="137"/>
      <c r="F20" s="138"/>
      <c r="G20" s="120"/>
    </row>
    <row r="21" spans="1:7" ht="15.75" x14ac:dyDescent="0.25">
      <c r="A21" s="137"/>
      <c r="B21" s="142" t="s">
        <v>1600</v>
      </c>
      <c r="C21" s="142" t="s">
        <v>1601</v>
      </c>
      <c r="D21" s="143">
        <v>226.15</v>
      </c>
      <c r="E21" s="137"/>
      <c r="F21" s="138"/>
      <c r="G21" s="120"/>
    </row>
    <row r="22" spans="1:7" ht="18.75" customHeight="1" x14ac:dyDescent="0.25">
      <c r="A22" s="137"/>
      <c r="B22" s="142" t="s">
        <v>1602</v>
      </c>
      <c r="C22" s="142" t="s">
        <v>1603</v>
      </c>
      <c r="D22" s="143">
        <v>181.54</v>
      </c>
      <c r="E22" s="137"/>
      <c r="F22" s="138"/>
      <c r="G22" s="120"/>
    </row>
    <row r="23" spans="1:7" ht="19.5" customHeight="1" x14ac:dyDescent="0.25">
      <c r="A23" s="137"/>
      <c r="B23" s="142" t="s">
        <v>1604</v>
      </c>
      <c r="C23" s="142" t="s">
        <v>1605</v>
      </c>
      <c r="D23" s="143">
        <v>186.15</v>
      </c>
      <c r="E23" s="137"/>
      <c r="F23" s="138"/>
      <c r="G23" s="120"/>
    </row>
    <row r="24" spans="1:7" ht="15.75" x14ac:dyDescent="0.25">
      <c r="A24" s="137"/>
      <c r="B24" s="142" t="s">
        <v>1606</v>
      </c>
      <c r="C24" s="142" t="s">
        <v>1607</v>
      </c>
      <c r="D24" s="143">
        <v>195.38</v>
      </c>
      <c r="E24" s="137"/>
      <c r="F24" s="138"/>
      <c r="G24" s="120"/>
    </row>
    <row r="25" spans="1:7" ht="31.5" x14ac:dyDescent="0.25">
      <c r="A25" s="137"/>
      <c r="B25" s="142" t="s">
        <v>1608</v>
      </c>
      <c r="C25" s="142" t="s">
        <v>1609</v>
      </c>
      <c r="D25" s="145">
        <v>735.89</v>
      </c>
      <c r="E25" s="146"/>
      <c r="F25" s="138"/>
      <c r="G25" s="120"/>
    </row>
    <row r="26" spans="1:7" ht="15.75" x14ac:dyDescent="0.25">
      <c r="A26" s="137"/>
      <c r="B26" s="147" t="s">
        <v>1610</v>
      </c>
      <c r="C26" s="142" t="s">
        <v>1611</v>
      </c>
      <c r="D26" s="143">
        <v>215.38</v>
      </c>
      <c r="E26" s="137"/>
      <c r="F26" s="138"/>
      <c r="G26" s="120"/>
    </row>
    <row r="27" spans="1:7" ht="15.75" x14ac:dyDescent="0.25">
      <c r="A27" s="137"/>
      <c r="B27" s="148" t="s">
        <v>1612</v>
      </c>
      <c r="C27" s="149" t="s">
        <v>1613</v>
      </c>
      <c r="D27" s="143">
        <v>147.22999999999999</v>
      </c>
      <c r="E27" s="137"/>
      <c r="F27" s="138"/>
      <c r="G27" s="120"/>
    </row>
    <row r="28" spans="1:7" ht="15.75" x14ac:dyDescent="0.25">
      <c r="A28" s="137"/>
      <c r="B28" s="147" t="s">
        <v>1614</v>
      </c>
      <c r="C28" s="142" t="s">
        <v>1615</v>
      </c>
      <c r="D28" s="143">
        <v>1088.0999999999999</v>
      </c>
      <c r="E28" s="150"/>
      <c r="F28" s="151"/>
      <c r="G28" s="120"/>
    </row>
    <row r="29" spans="1:7" ht="15.75" x14ac:dyDescent="0.25">
      <c r="A29" s="137"/>
      <c r="B29" s="148" t="s">
        <v>1616</v>
      </c>
      <c r="C29" s="142" t="s">
        <v>1617</v>
      </c>
      <c r="D29" s="143">
        <v>149.77000000000001</v>
      </c>
      <c r="E29" s="137"/>
      <c r="F29" s="152"/>
      <c r="G29" s="120"/>
    </row>
    <row r="30" spans="1:7" ht="15.75" x14ac:dyDescent="0.25">
      <c r="A30" s="137"/>
      <c r="B30" s="147" t="s">
        <v>1618</v>
      </c>
      <c r="C30" s="142" t="s">
        <v>1619</v>
      </c>
      <c r="D30" s="143">
        <v>156.54</v>
      </c>
      <c r="E30" s="137"/>
      <c r="F30" s="138"/>
      <c r="G30" s="120"/>
    </row>
    <row r="31" spans="1:7" ht="15.75" x14ac:dyDescent="0.25">
      <c r="A31" s="137"/>
      <c r="B31" s="147" t="s">
        <v>1620</v>
      </c>
      <c r="C31" s="142" t="s">
        <v>1621</v>
      </c>
      <c r="D31" s="143">
        <v>2503.7199999999998</v>
      </c>
      <c r="E31" s="137"/>
      <c r="F31" s="138"/>
      <c r="G31" s="120"/>
    </row>
    <row r="32" spans="1:7" ht="31.5" x14ac:dyDescent="0.25">
      <c r="A32" s="137"/>
      <c r="B32" s="147" t="s">
        <v>1622</v>
      </c>
      <c r="C32" s="153" t="s">
        <v>1623</v>
      </c>
      <c r="D32" s="143">
        <v>150.62</v>
      </c>
      <c r="E32" s="137"/>
      <c r="F32" s="138"/>
      <c r="G32" s="120"/>
    </row>
    <row r="33" spans="1:9" ht="31.5" x14ac:dyDescent="0.25">
      <c r="A33" s="137"/>
      <c r="B33" s="147" t="s">
        <v>1624</v>
      </c>
      <c r="C33" s="153" t="s">
        <v>1625</v>
      </c>
      <c r="D33" s="143">
        <v>150.62</v>
      </c>
      <c r="E33" s="137"/>
      <c r="F33" s="138"/>
      <c r="G33" s="120"/>
    </row>
    <row r="34" spans="1:9" ht="15.75" x14ac:dyDescent="0.25">
      <c r="A34" s="137"/>
      <c r="B34" s="147" t="s">
        <v>1626</v>
      </c>
      <c r="C34" s="153" t="s">
        <v>1627</v>
      </c>
      <c r="D34" s="143">
        <v>71.31</v>
      </c>
      <c r="E34" s="137"/>
      <c r="F34" s="138"/>
      <c r="G34" s="120"/>
    </row>
    <row r="35" spans="1:9" ht="15.75" x14ac:dyDescent="0.25">
      <c r="A35" s="137"/>
      <c r="B35" s="154" t="s">
        <v>1628</v>
      </c>
      <c r="C35" s="153" t="s">
        <v>1629</v>
      </c>
      <c r="D35" s="143">
        <v>867.5</v>
      </c>
      <c r="E35" s="137"/>
      <c r="F35" s="138"/>
      <c r="G35" s="120"/>
    </row>
    <row r="36" spans="1:9" ht="15.75" x14ac:dyDescent="0.25">
      <c r="A36" s="123"/>
      <c r="B36" s="142" t="s">
        <v>1630</v>
      </c>
      <c r="C36" s="142" t="s">
        <v>1631</v>
      </c>
      <c r="D36" s="155">
        <v>553.75</v>
      </c>
      <c r="E36" s="137"/>
      <c r="F36" s="138"/>
      <c r="G36" s="120"/>
    </row>
    <row r="37" spans="1:9" ht="18.75" customHeight="1" x14ac:dyDescent="0.25">
      <c r="A37" s="123"/>
      <c r="B37" s="142" t="s">
        <v>1632</v>
      </c>
      <c r="C37" s="142" t="s">
        <v>1633</v>
      </c>
      <c r="D37" s="155">
        <v>568.6</v>
      </c>
      <c r="E37" s="137"/>
      <c r="F37" s="138"/>
      <c r="G37" s="120"/>
    </row>
    <row r="38" spans="1:9" ht="27.75" customHeight="1" x14ac:dyDescent="0.25">
      <c r="A38" s="123"/>
      <c r="B38" s="142" t="s">
        <v>1634</v>
      </c>
      <c r="C38" s="142" t="s">
        <v>1635</v>
      </c>
      <c r="D38" s="155">
        <v>175.38</v>
      </c>
      <c r="E38" s="137"/>
      <c r="F38" s="138"/>
      <c r="G38" s="120"/>
    </row>
    <row r="39" spans="1:9" ht="15.75" x14ac:dyDescent="0.25">
      <c r="A39" s="123"/>
      <c r="B39" s="142" t="s">
        <v>1636</v>
      </c>
      <c r="C39" s="142" t="s">
        <v>1637</v>
      </c>
      <c r="D39" s="155">
        <v>366.38</v>
      </c>
      <c r="E39" s="137"/>
      <c r="F39" s="138"/>
      <c r="G39" s="120"/>
    </row>
    <row r="40" spans="1:9" ht="15.75" x14ac:dyDescent="0.25">
      <c r="A40" s="123"/>
      <c r="B40" s="142" t="s">
        <v>1638</v>
      </c>
      <c r="C40" s="142" t="s">
        <v>1639</v>
      </c>
      <c r="D40" s="155">
        <v>46.54</v>
      </c>
      <c r="E40" s="137"/>
      <c r="F40" s="138"/>
      <c r="G40" s="120"/>
    </row>
    <row r="41" spans="1:9" ht="28.5" customHeight="1" x14ac:dyDescent="0.2">
      <c r="A41" s="123"/>
      <c r="B41" s="386" t="s">
        <v>1710</v>
      </c>
      <c r="C41" s="386"/>
      <c r="D41" s="386"/>
      <c r="E41" s="386"/>
      <c r="F41" s="386"/>
      <c r="G41" s="386"/>
      <c r="H41" s="386"/>
      <c r="I41" s="386"/>
    </row>
    <row r="42" spans="1:9" ht="28.5" customHeight="1" x14ac:dyDescent="0.25">
      <c r="A42" s="123"/>
      <c r="B42" s="156"/>
      <c r="C42" s="156"/>
      <c r="D42" s="156"/>
      <c r="E42" s="157"/>
      <c r="F42" s="158"/>
      <c r="G42" s="120"/>
    </row>
    <row r="43" spans="1:9" ht="35.25" customHeight="1" x14ac:dyDescent="0.25">
      <c r="A43" s="159" t="s">
        <v>1640</v>
      </c>
      <c r="B43" s="395" t="s">
        <v>1641</v>
      </c>
      <c r="C43" s="395"/>
      <c r="D43" s="395"/>
      <c r="E43" s="157"/>
      <c r="F43" s="158"/>
      <c r="G43" s="120"/>
    </row>
    <row r="44" spans="1:9" ht="31.5" x14ac:dyDescent="0.25">
      <c r="A44" s="123"/>
      <c r="B44" s="128" t="s">
        <v>1642</v>
      </c>
      <c r="C44" s="160" t="s">
        <v>1643</v>
      </c>
      <c r="D44" s="160" t="s">
        <v>1595</v>
      </c>
      <c r="E44" s="161"/>
      <c r="F44" s="162"/>
      <c r="G44" s="120"/>
    </row>
    <row r="45" spans="1:9" ht="15.75" x14ac:dyDescent="0.25">
      <c r="A45" s="123"/>
      <c r="B45" s="385" t="s">
        <v>1644</v>
      </c>
      <c r="C45" s="385"/>
      <c r="D45" s="385"/>
      <c r="E45" s="162"/>
      <c r="F45" s="162"/>
      <c r="G45" s="120"/>
    </row>
    <row r="46" spans="1:9" ht="15.75" x14ac:dyDescent="0.25">
      <c r="A46" s="123"/>
      <c r="B46" s="385" t="s">
        <v>1645</v>
      </c>
      <c r="C46" s="163" t="s">
        <v>1646</v>
      </c>
      <c r="D46" s="130">
        <v>771.4</v>
      </c>
      <c r="E46" s="164"/>
      <c r="F46" s="165"/>
      <c r="G46" s="120"/>
    </row>
    <row r="47" spans="1:9" ht="15.75" x14ac:dyDescent="0.25">
      <c r="A47" s="123"/>
      <c r="B47" s="385"/>
      <c r="C47" s="163" t="s">
        <v>1647</v>
      </c>
      <c r="D47" s="130">
        <v>25.5</v>
      </c>
      <c r="E47" s="164"/>
      <c r="F47" s="165"/>
      <c r="G47" s="120"/>
    </row>
    <row r="48" spans="1:9" ht="15.75" x14ac:dyDescent="0.25">
      <c r="A48" s="123"/>
      <c r="B48" s="385"/>
      <c r="C48" s="163" t="s">
        <v>1648</v>
      </c>
      <c r="D48" s="130">
        <v>131.69999999999999</v>
      </c>
      <c r="E48" s="164"/>
      <c r="F48" s="165"/>
      <c r="G48" s="120"/>
    </row>
    <row r="49" spans="1:9" ht="15.75" x14ac:dyDescent="0.25">
      <c r="A49" s="123"/>
      <c r="B49" s="385"/>
      <c r="C49" s="163" t="s">
        <v>1649</v>
      </c>
      <c r="D49" s="130">
        <v>94.6</v>
      </c>
      <c r="E49" s="164"/>
      <c r="F49" s="165"/>
    </row>
    <row r="50" spans="1:9" ht="88.5" customHeight="1" x14ac:dyDescent="0.25">
      <c r="A50" s="123"/>
      <c r="B50" s="385"/>
      <c r="C50" s="160" t="s">
        <v>1650</v>
      </c>
      <c r="D50" s="130">
        <v>519.6</v>
      </c>
      <c r="E50" s="164"/>
      <c r="F50" s="165"/>
    </row>
    <row r="51" spans="1:9" ht="52.5" customHeight="1" x14ac:dyDescent="0.25">
      <c r="A51" s="123"/>
      <c r="B51" s="166" t="s">
        <v>1651</v>
      </c>
      <c r="C51" s="160" t="s">
        <v>1652</v>
      </c>
      <c r="D51" s="130">
        <v>63.7</v>
      </c>
      <c r="E51" s="164"/>
      <c r="F51" s="165"/>
    </row>
    <row r="52" spans="1:9" ht="48" customHeight="1" x14ac:dyDescent="0.25">
      <c r="A52" s="123"/>
      <c r="B52" s="166" t="s">
        <v>1651</v>
      </c>
      <c r="C52" s="160" t="s">
        <v>1653</v>
      </c>
      <c r="D52" s="130">
        <v>183.85</v>
      </c>
      <c r="E52" s="164"/>
      <c r="F52" s="165"/>
    </row>
    <row r="53" spans="1:9" ht="15.75" x14ac:dyDescent="0.25">
      <c r="A53" s="123"/>
      <c r="B53" s="385" t="s">
        <v>1654</v>
      </c>
      <c r="C53" s="385"/>
      <c r="D53" s="385"/>
      <c r="E53" s="162"/>
      <c r="F53" s="165"/>
    </row>
    <row r="54" spans="1:9" ht="49.5" customHeight="1" x14ac:dyDescent="0.25">
      <c r="A54" s="123"/>
      <c r="B54" s="166" t="s">
        <v>1651</v>
      </c>
      <c r="C54" s="160" t="s">
        <v>1655</v>
      </c>
      <c r="D54" s="167">
        <v>415.67</v>
      </c>
      <c r="E54" s="168"/>
      <c r="F54" s="165"/>
    </row>
    <row r="55" spans="1:9" ht="47.25" x14ac:dyDescent="0.25">
      <c r="A55" s="123"/>
      <c r="B55" s="166" t="s">
        <v>1651</v>
      </c>
      <c r="C55" s="160" t="s">
        <v>1656</v>
      </c>
      <c r="D55" s="130">
        <v>1131.5999999999999</v>
      </c>
      <c r="E55" s="164"/>
      <c r="F55" s="165"/>
    </row>
    <row r="56" spans="1:9" ht="49.5" customHeight="1" x14ac:dyDescent="0.25">
      <c r="A56" s="123"/>
      <c r="B56" s="166" t="s">
        <v>1651</v>
      </c>
      <c r="C56" s="160" t="s">
        <v>1657</v>
      </c>
      <c r="D56" s="130">
        <v>823.64</v>
      </c>
      <c r="E56" s="164"/>
      <c r="F56" s="165"/>
    </row>
    <row r="57" spans="1:9" ht="40.5" customHeight="1" x14ac:dyDescent="0.2">
      <c r="A57" s="123"/>
      <c r="B57" s="386" t="s">
        <v>1710</v>
      </c>
      <c r="C57" s="386"/>
      <c r="D57" s="386"/>
      <c r="E57" s="386"/>
      <c r="F57" s="386"/>
      <c r="G57" s="386"/>
      <c r="H57" s="386"/>
      <c r="I57" s="386"/>
    </row>
    <row r="58" spans="1:9" ht="40.5" customHeight="1" x14ac:dyDescent="0.25">
      <c r="A58" s="123"/>
      <c r="B58" s="156"/>
      <c r="C58" s="169" t="s">
        <v>1658</v>
      </c>
      <c r="D58" s="170"/>
      <c r="E58" s="123"/>
      <c r="F58" s="123"/>
    </row>
    <row r="59" spans="1:9" ht="33" customHeight="1" x14ac:dyDescent="0.25">
      <c r="A59" s="159" t="s">
        <v>1659</v>
      </c>
      <c r="B59" s="387" t="s">
        <v>1660</v>
      </c>
      <c r="C59" s="387"/>
      <c r="D59" s="387"/>
      <c r="E59" s="387"/>
      <c r="F59" s="171"/>
      <c r="G59" s="172"/>
      <c r="H59" s="172"/>
      <c r="I59" s="172"/>
    </row>
    <row r="60" spans="1:9" ht="86.25" customHeight="1" x14ac:dyDescent="0.25">
      <c r="A60" s="396" t="s">
        <v>1661</v>
      </c>
      <c r="B60" s="397" t="s">
        <v>1662</v>
      </c>
      <c r="C60" s="398"/>
      <c r="D60" s="173" t="s">
        <v>1663</v>
      </c>
      <c r="E60" s="174"/>
      <c r="F60" s="174"/>
      <c r="G60" s="175"/>
    </row>
    <row r="61" spans="1:9" ht="15.75" x14ac:dyDescent="0.25">
      <c r="A61" s="396"/>
      <c r="B61" s="399"/>
      <c r="C61" s="400"/>
      <c r="D61" s="173"/>
      <c r="E61" s="174"/>
      <c r="F61" s="176"/>
      <c r="G61" s="175"/>
    </row>
    <row r="62" spans="1:9" ht="15.75" x14ac:dyDescent="0.25">
      <c r="A62" s="177"/>
      <c r="B62" s="401" t="s">
        <v>1664</v>
      </c>
      <c r="C62" s="402"/>
      <c r="D62" s="178">
        <v>1268.5999999999999</v>
      </c>
      <c r="E62" s="179"/>
      <c r="F62" s="180"/>
      <c r="G62" s="175"/>
    </row>
    <row r="63" spans="1:9" ht="15.75" x14ac:dyDescent="0.25">
      <c r="A63" s="177">
        <v>1</v>
      </c>
      <c r="B63" s="406" t="s">
        <v>1665</v>
      </c>
      <c r="C63" s="402"/>
      <c r="D63" s="181">
        <v>1163.3499999999999</v>
      </c>
      <c r="E63" s="179"/>
      <c r="F63" s="180"/>
      <c r="G63" s="175"/>
    </row>
    <row r="64" spans="1:9" ht="15.75" x14ac:dyDescent="0.25">
      <c r="A64" s="177">
        <v>2</v>
      </c>
      <c r="B64" s="404" t="s">
        <v>1666</v>
      </c>
      <c r="C64" s="402"/>
      <c r="D64" s="181">
        <v>776.74</v>
      </c>
      <c r="E64" s="179"/>
      <c r="F64" s="180"/>
      <c r="G64" s="175"/>
    </row>
    <row r="65" spans="1:9" ht="15.75" x14ac:dyDescent="0.25">
      <c r="A65" s="177">
        <v>3</v>
      </c>
      <c r="B65" s="405" t="s">
        <v>1667</v>
      </c>
      <c r="C65" s="402"/>
      <c r="D65" s="182">
        <v>1689.35</v>
      </c>
      <c r="E65" s="179"/>
      <c r="F65" s="180"/>
      <c r="G65" s="175"/>
    </row>
    <row r="66" spans="1:9" ht="15.75" x14ac:dyDescent="0.25">
      <c r="A66" s="177">
        <v>4</v>
      </c>
      <c r="B66" s="405" t="s">
        <v>1668</v>
      </c>
      <c r="C66" s="402"/>
      <c r="D66" s="181">
        <v>2266.79</v>
      </c>
      <c r="E66" s="179"/>
      <c r="F66" s="180"/>
      <c r="G66" s="175"/>
    </row>
    <row r="67" spans="1:9" ht="15.75" x14ac:dyDescent="0.25">
      <c r="A67" s="177">
        <v>5</v>
      </c>
      <c r="B67" s="405" t="s">
        <v>1669</v>
      </c>
      <c r="C67" s="402"/>
      <c r="D67" s="181">
        <v>749</v>
      </c>
      <c r="E67" s="179"/>
      <c r="F67" s="180"/>
      <c r="G67" s="175"/>
    </row>
    <row r="68" spans="1:9" ht="15.75" x14ac:dyDescent="0.25">
      <c r="A68" s="177">
        <v>6</v>
      </c>
      <c r="B68" s="183" t="s">
        <v>1670</v>
      </c>
      <c r="C68" s="184"/>
      <c r="D68" s="181">
        <v>508.39</v>
      </c>
      <c r="E68" s="179"/>
      <c r="F68" s="180"/>
      <c r="G68" s="175"/>
    </row>
    <row r="69" spans="1:9" ht="15.75" x14ac:dyDescent="0.25">
      <c r="A69" s="177">
        <v>7</v>
      </c>
      <c r="B69" s="183" t="s">
        <v>1671</v>
      </c>
      <c r="C69" s="184"/>
      <c r="D69" s="181">
        <v>525.58000000000004</v>
      </c>
      <c r="E69" s="179"/>
      <c r="F69" s="180"/>
      <c r="G69" s="175"/>
    </row>
    <row r="70" spans="1:9" ht="15.75" x14ac:dyDescent="0.25">
      <c r="A70" s="177">
        <v>8</v>
      </c>
      <c r="B70" s="405" t="s">
        <v>1672</v>
      </c>
      <c r="C70" s="402"/>
      <c r="D70" s="181">
        <v>635.19000000000005</v>
      </c>
      <c r="E70" s="179"/>
      <c r="F70" s="180"/>
      <c r="G70" s="175"/>
    </row>
    <row r="71" spans="1:9" ht="15.75" x14ac:dyDescent="0.25">
      <c r="A71" s="177">
        <v>9</v>
      </c>
      <c r="B71" s="183" t="s">
        <v>1673</v>
      </c>
      <c r="C71" s="184"/>
      <c r="D71" s="181">
        <v>631.24</v>
      </c>
      <c r="E71" s="179"/>
      <c r="F71" s="180"/>
      <c r="G71" s="175"/>
    </row>
    <row r="72" spans="1:9" ht="15.75" x14ac:dyDescent="0.25">
      <c r="A72" s="177">
        <v>10</v>
      </c>
      <c r="B72" s="183" t="s">
        <v>1674</v>
      </c>
      <c r="C72" s="184"/>
      <c r="D72" s="181">
        <v>1445.33</v>
      </c>
      <c r="E72" s="179"/>
      <c r="F72" s="180"/>
      <c r="G72" s="175"/>
    </row>
    <row r="73" spans="1:9" ht="15.75" x14ac:dyDescent="0.25">
      <c r="A73" s="177">
        <v>11</v>
      </c>
      <c r="B73" s="183" t="s">
        <v>1675</v>
      </c>
      <c r="C73" s="184"/>
      <c r="D73" s="181">
        <v>808.66</v>
      </c>
      <c r="E73" s="179"/>
      <c r="F73" s="180"/>
      <c r="G73" s="175"/>
    </row>
    <row r="74" spans="1:9" ht="15.75" x14ac:dyDescent="0.25">
      <c r="A74" s="177">
        <v>12</v>
      </c>
      <c r="B74" s="183" t="s">
        <v>1676</v>
      </c>
      <c r="C74" s="184"/>
      <c r="D74" s="181">
        <v>320.20999999999998</v>
      </c>
      <c r="E74" s="179"/>
      <c r="F74" s="180"/>
      <c r="G74" s="175"/>
    </row>
    <row r="75" spans="1:9" ht="15.75" x14ac:dyDescent="0.25">
      <c r="A75" s="177">
        <v>13</v>
      </c>
      <c r="B75" s="183" t="s">
        <v>1677</v>
      </c>
      <c r="C75" s="184"/>
      <c r="D75" s="181">
        <v>1359.37</v>
      </c>
      <c r="E75" s="179"/>
      <c r="F75" s="180"/>
      <c r="G75" s="175"/>
    </row>
    <row r="76" spans="1:9" ht="15.75" x14ac:dyDescent="0.25">
      <c r="A76" s="177">
        <v>14</v>
      </c>
      <c r="B76" s="183" t="s">
        <v>1678</v>
      </c>
      <c r="C76" s="184"/>
      <c r="D76" s="181">
        <v>984.71</v>
      </c>
      <c r="E76" s="179"/>
      <c r="F76" s="180"/>
      <c r="G76" s="175"/>
    </row>
    <row r="77" spans="1:9" ht="15.75" customHeight="1" x14ac:dyDescent="0.2">
      <c r="A77" s="123"/>
      <c r="B77" s="386" t="s">
        <v>1710</v>
      </c>
      <c r="C77" s="386"/>
      <c r="D77" s="386"/>
      <c r="E77" s="386"/>
      <c r="F77" s="386"/>
      <c r="G77" s="386"/>
      <c r="H77" s="386"/>
      <c r="I77" s="386"/>
    </row>
    <row r="78" spans="1:9" ht="33.75" hidden="1" customHeight="1" x14ac:dyDescent="0.25">
      <c r="A78" s="123"/>
      <c r="B78" s="123"/>
      <c r="C78" s="123"/>
      <c r="D78" s="123"/>
      <c r="E78" s="123"/>
      <c r="F78" s="123"/>
    </row>
    <row r="79" spans="1:9" ht="15.75" hidden="1" x14ac:dyDescent="0.25">
      <c r="A79" s="123"/>
      <c r="B79" s="123"/>
      <c r="C79" s="123"/>
      <c r="D79" s="123"/>
      <c r="E79" s="123"/>
      <c r="F79" s="123"/>
    </row>
    <row r="80" spans="1:9" ht="34.5" hidden="1" customHeight="1" x14ac:dyDescent="0.25">
      <c r="D80" s="123"/>
      <c r="E80" s="123"/>
      <c r="F80" s="123"/>
    </row>
    <row r="81" spans="1:9" ht="34.5" customHeight="1" x14ac:dyDescent="0.3">
      <c r="A81" s="185" t="s">
        <v>1679</v>
      </c>
      <c r="B81" s="403" t="s">
        <v>1680</v>
      </c>
      <c r="C81" s="403"/>
      <c r="D81" s="123"/>
      <c r="E81" s="123"/>
      <c r="F81" s="123"/>
    </row>
    <row r="83" spans="1:9" ht="94.5" x14ac:dyDescent="0.25">
      <c r="A83" s="186" t="s">
        <v>1681</v>
      </c>
      <c r="B83" s="187" t="s">
        <v>1682</v>
      </c>
      <c r="C83" s="173" t="s">
        <v>1683</v>
      </c>
      <c r="D83" s="187" t="s">
        <v>1684</v>
      </c>
      <c r="E83" s="188" t="s">
        <v>1685</v>
      </c>
      <c r="F83" s="173" t="s">
        <v>1663</v>
      </c>
      <c r="G83" s="175"/>
      <c r="H83" s="175"/>
    </row>
    <row r="84" spans="1:9" ht="152.25" customHeight="1" x14ac:dyDescent="0.25">
      <c r="A84" s="177">
        <v>1</v>
      </c>
      <c r="B84" s="177" t="s">
        <v>1686</v>
      </c>
      <c r="C84" s="189" t="s">
        <v>1687</v>
      </c>
      <c r="D84" s="173" t="s">
        <v>1688</v>
      </c>
      <c r="E84" s="188" t="s">
        <v>1689</v>
      </c>
      <c r="F84" s="190">
        <v>3027.42</v>
      </c>
      <c r="G84" s="191"/>
      <c r="H84" s="191"/>
    </row>
    <row r="85" spans="1:9" ht="105" customHeight="1" x14ac:dyDescent="0.25">
      <c r="A85" s="192">
        <v>2</v>
      </c>
      <c r="B85" s="193" t="s">
        <v>1690</v>
      </c>
      <c r="C85" s="189" t="s">
        <v>1691</v>
      </c>
      <c r="D85" s="194" t="s">
        <v>1692</v>
      </c>
      <c r="E85" s="188" t="s">
        <v>1693</v>
      </c>
      <c r="F85" s="190">
        <v>1351.95</v>
      </c>
      <c r="G85" s="191"/>
      <c r="H85" s="175"/>
    </row>
    <row r="86" spans="1:9" ht="15.75" x14ac:dyDescent="0.25">
      <c r="A86" s="177">
        <v>3</v>
      </c>
      <c r="B86" s="173" t="s">
        <v>1694</v>
      </c>
      <c r="C86" s="189" t="s">
        <v>1695</v>
      </c>
      <c r="D86" s="195" t="s">
        <v>1696</v>
      </c>
      <c r="E86" s="196"/>
      <c r="F86" s="197">
        <v>1042.6499999999999</v>
      </c>
      <c r="G86" s="191"/>
    </row>
    <row r="87" spans="1:9" ht="15.75" x14ac:dyDescent="0.25">
      <c r="A87" s="198">
        <v>4</v>
      </c>
      <c r="B87" s="199"/>
      <c r="C87" s="199" t="s">
        <v>1697</v>
      </c>
      <c r="D87" s="195" t="s">
        <v>1698</v>
      </c>
      <c r="E87" s="199"/>
      <c r="F87" s="199">
        <v>891.12</v>
      </c>
      <c r="G87" s="191"/>
    </row>
    <row r="88" spans="1:9" ht="15.75" x14ac:dyDescent="0.25">
      <c r="A88" s="186">
        <v>5</v>
      </c>
      <c r="B88" s="199"/>
      <c r="C88" s="199" t="s">
        <v>1699</v>
      </c>
      <c r="D88" s="199" t="s">
        <v>1700</v>
      </c>
      <c r="E88" s="199"/>
      <c r="F88" s="199">
        <v>452.89</v>
      </c>
      <c r="G88" s="191"/>
    </row>
    <row r="90" spans="1:9" ht="12.75" customHeight="1" x14ac:dyDescent="0.2">
      <c r="B90" s="386" t="s">
        <v>1710</v>
      </c>
      <c r="C90" s="386"/>
      <c r="D90" s="386"/>
      <c r="E90" s="386"/>
      <c r="F90" s="386"/>
      <c r="G90" s="386"/>
      <c r="H90" s="386"/>
      <c r="I90" s="386"/>
    </row>
  </sheetData>
  <mergeCells count="26">
    <mergeCell ref="A60:A61"/>
    <mergeCell ref="B60:C61"/>
    <mergeCell ref="B62:C62"/>
    <mergeCell ref="B81:C81"/>
    <mergeCell ref="B90:I90"/>
    <mergeCell ref="B64:C64"/>
    <mergeCell ref="B65:C65"/>
    <mergeCell ref="B66:C66"/>
    <mergeCell ref="B67:C67"/>
    <mergeCell ref="B70:C70"/>
    <mergeCell ref="B77:I77"/>
    <mergeCell ref="B63:C63"/>
    <mergeCell ref="B53:D53"/>
    <mergeCell ref="B57:I57"/>
    <mergeCell ref="B59:E59"/>
    <mergeCell ref="B16:I16"/>
    <mergeCell ref="E1:F1"/>
    <mergeCell ref="E3:G3"/>
    <mergeCell ref="B4:E4"/>
    <mergeCell ref="B5:E5"/>
    <mergeCell ref="C7:F7"/>
    <mergeCell ref="B17:D17"/>
    <mergeCell ref="B41:I41"/>
    <mergeCell ref="B43:D43"/>
    <mergeCell ref="B45:D45"/>
    <mergeCell ref="B46:B50"/>
  </mergeCells>
  <conditionalFormatting sqref="C18">
    <cfRule type="expression" dxfId="29" priority="24" stopIfTrue="1">
      <formula>AND(COUNTIF(#REF!, C18)&gt;1,NOT(ISBLANK(C18)))</formula>
    </cfRule>
  </conditionalFormatting>
  <conditionalFormatting sqref="C35">
    <cfRule type="expression" dxfId="28" priority="17" stopIfTrue="1">
      <formula>#VALUE!</formula>
    </cfRule>
  </conditionalFormatting>
  <conditionalFormatting sqref="B35">
    <cfRule type="expression" dxfId="27" priority="18" stopIfTrue="1">
      <formula>#VALUE!</formula>
    </cfRule>
    <cfRule type="expression" dxfId="26" priority="19" stopIfTrue="1">
      <formula>#VALUE!</formula>
    </cfRule>
  </conditionalFormatting>
  <conditionalFormatting sqref="B35">
    <cfRule type="duplicateValues" dxfId="25" priority="20"/>
  </conditionalFormatting>
  <conditionalFormatting sqref="B35">
    <cfRule type="duplicateValues" dxfId="24" priority="21"/>
  </conditionalFormatting>
  <conditionalFormatting sqref="C35">
    <cfRule type="duplicateValues" dxfId="23" priority="22"/>
  </conditionalFormatting>
  <conditionalFormatting sqref="B35">
    <cfRule type="duplicateValues" dxfId="22" priority="23" stopIfTrue="1"/>
  </conditionalFormatting>
  <conditionalFormatting sqref="C36">
    <cfRule type="expression" dxfId="21" priority="10" stopIfTrue="1">
      <formula>#VALUE!</formula>
    </cfRule>
  </conditionalFormatting>
  <conditionalFormatting sqref="B36">
    <cfRule type="expression" dxfId="20" priority="11" stopIfTrue="1">
      <formula>#VALUE!</formula>
    </cfRule>
    <cfRule type="expression" dxfId="19" priority="12" stopIfTrue="1">
      <formula>#VALUE!</formula>
    </cfRule>
  </conditionalFormatting>
  <conditionalFormatting sqref="B36">
    <cfRule type="duplicateValues" dxfId="18" priority="13"/>
  </conditionalFormatting>
  <conditionalFormatting sqref="B36">
    <cfRule type="duplicateValues" dxfId="17" priority="14"/>
  </conditionalFormatting>
  <conditionalFormatting sqref="C36">
    <cfRule type="duplicateValues" dxfId="16" priority="15"/>
  </conditionalFormatting>
  <conditionalFormatting sqref="B36">
    <cfRule type="duplicateValues" dxfId="15" priority="16" stopIfTrue="1"/>
  </conditionalFormatting>
  <conditionalFormatting sqref="C37">
    <cfRule type="expression" dxfId="14" priority="3" stopIfTrue="1">
      <formula>#VALUE!</formula>
    </cfRule>
  </conditionalFormatting>
  <conditionalFormatting sqref="B37">
    <cfRule type="expression" dxfId="13" priority="4" stopIfTrue="1">
      <formula>#VALUE!</formula>
    </cfRule>
    <cfRule type="expression" dxfId="12" priority="5" stopIfTrue="1">
      <formula>#VALUE!</formula>
    </cfRule>
  </conditionalFormatting>
  <conditionalFormatting sqref="B37">
    <cfRule type="duplicateValues" dxfId="11" priority="6"/>
  </conditionalFormatting>
  <conditionalFormatting sqref="B37">
    <cfRule type="duplicateValues" dxfId="10" priority="7"/>
  </conditionalFormatting>
  <conditionalFormatting sqref="C37">
    <cfRule type="duplicateValues" dxfId="9" priority="8"/>
  </conditionalFormatting>
  <conditionalFormatting sqref="B37">
    <cfRule type="duplicateValues" dxfId="8" priority="9" stopIfTrue="1"/>
  </conditionalFormatting>
  <conditionalFormatting sqref="B62 C7">
    <cfRule type="expression" dxfId="7" priority="2" stopIfTrue="1">
      <formula>AND(COUNTIF(#REF!, B7)&gt;1,NOT(ISBLANK(B7)))</formula>
    </cfRule>
  </conditionalFormatting>
  <conditionalFormatting sqref="B18">
    <cfRule type="expression" dxfId="6" priority="25" stopIfTrue="1">
      <formula>AND(COUNTIF(#REF!, B18)+COUNTIF(#REF!, B18)+COUNTIF($B$5:$B$17, B18)&gt;1,NOT(ISBLANK(B18)))</formula>
    </cfRule>
  </conditionalFormatting>
  <conditionalFormatting sqref="B64">
    <cfRule type="duplicateValues" dxfId="5" priority="1"/>
  </conditionalFormatting>
  <conditionalFormatting sqref="F61">
    <cfRule type="duplicateValues" dxfId="4" priority="26"/>
  </conditionalFormatting>
  <conditionalFormatting sqref="F62:F76">
    <cfRule type="duplicateValues" dxfId="3" priority="27"/>
  </conditionalFormatting>
  <conditionalFormatting sqref="C35:C37">
    <cfRule type="expression" dxfId="2" priority="28" stopIfTrue="1">
      <formula>AND(COUNTIF($C$4:$C$4, C35)+COUNTIF($C$5:$C$678, C35)+COUNTIF($C$680:$C$717, C35)&gt;1,NOT(ISBLANK(C35)))</formula>
    </cfRule>
  </conditionalFormatting>
  <pageMargins left="0.11811023622047245" right="0.11811023622047245" top="0.19685039370078741" bottom="0.15748031496062992" header="0.31496062992125984" footer="0.31496062992125984"/>
  <pageSetup paperSize="9" scale="5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M33"/>
  <sheetViews>
    <sheetView zoomScale="82" zoomScaleNormal="82" workbookViewId="0">
      <selection activeCell="H7" sqref="H7"/>
    </sheetView>
  </sheetViews>
  <sheetFormatPr defaultColWidth="9.140625" defaultRowHeight="12.75" x14ac:dyDescent="0.2"/>
  <cols>
    <col min="1" max="1" width="5.7109375" style="309" customWidth="1"/>
    <col min="2" max="5" width="8.85546875" style="309" customWidth="1"/>
    <col min="6" max="6" width="67.28515625" style="309" customWidth="1"/>
    <col min="7" max="7" width="23.28515625" style="309" customWidth="1"/>
    <col min="8" max="8" width="15.85546875" style="316" customWidth="1"/>
    <col min="9" max="16384" width="9.140625" style="309"/>
  </cols>
  <sheetData>
    <row r="1" spans="1:13" x14ac:dyDescent="0.2">
      <c r="G1" s="410" t="s">
        <v>1893</v>
      </c>
      <c r="H1" s="410"/>
    </row>
    <row r="2" spans="1:13" ht="28.5" customHeight="1" x14ac:dyDescent="0.2">
      <c r="G2" s="369" t="s">
        <v>1485</v>
      </c>
      <c r="H2" s="369"/>
      <c r="I2" s="310"/>
    </row>
    <row r="3" spans="1:13" x14ac:dyDescent="0.2">
      <c r="G3" s="410" t="s">
        <v>1882</v>
      </c>
      <c r="H3" s="410"/>
    </row>
    <row r="4" spans="1:13" ht="54" customHeight="1" x14ac:dyDescent="0.2">
      <c r="G4" s="370" t="s">
        <v>0</v>
      </c>
      <c r="H4" s="370"/>
    </row>
    <row r="5" spans="1:13" x14ac:dyDescent="0.2">
      <c r="H5" s="267"/>
    </row>
    <row r="6" spans="1:13" ht="15" customHeight="1" x14ac:dyDescent="0.2">
      <c r="A6" s="366" t="s">
        <v>1883</v>
      </c>
      <c r="B6" s="366"/>
      <c r="C6" s="366"/>
      <c r="D6" s="366"/>
      <c r="E6" s="366"/>
      <c r="F6" s="366"/>
      <c r="G6" s="366"/>
      <c r="H6" s="366"/>
    </row>
    <row r="7" spans="1:13" x14ac:dyDescent="0.2">
      <c r="H7" s="311">
        <f>SUM(H9:H33)</f>
        <v>5093.22</v>
      </c>
    </row>
    <row r="8" spans="1:13" ht="15" customHeight="1" x14ac:dyDescent="0.2">
      <c r="A8" s="260" t="s">
        <v>3</v>
      </c>
      <c r="B8" s="260"/>
      <c r="C8" s="411" t="s">
        <v>5</v>
      </c>
      <c r="D8" s="412"/>
      <c r="E8" s="412"/>
      <c r="F8" s="412"/>
      <c r="G8" s="413"/>
      <c r="H8" s="290" t="s">
        <v>1884</v>
      </c>
    </row>
    <row r="9" spans="1:13" s="282" customFormat="1" ht="27.75" customHeight="1" x14ac:dyDescent="0.2">
      <c r="A9" s="260">
        <v>1</v>
      </c>
      <c r="B9" s="312">
        <v>380140</v>
      </c>
      <c r="C9" s="407" t="s">
        <v>54</v>
      </c>
      <c r="D9" s="408"/>
      <c r="E9" s="408"/>
      <c r="F9" s="408"/>
      <c r="G9" s="409"/>
      <c r="H9" s="350">
        <v>76.63</v>
      </c>
      <c r="I9" s="313"/>
      <c r="M9" s="313"/>
    </row>
    <row r="10" spans="1:13" s="282" customFormat="1" ht="24.75" customHeight="1" x14ac:dyDescent="0.2">
      <c r="A10" s="260">
        <v>2</v>
      </c>
      <c r="B10" s="314">
        <v>380141</v>
      </c>
      <c r="C10" s="407" t="s">
        <v>1510</v>
      </c>
      <c r="D10" s="408"/>
      <c r="E10" s="408"/>
      <c r="F10" s="408"/>
      <c r="G10" s="409"/>
      <c r="H10" s="350">
        <v>9.86</v>
      </c>
      <c r="I10" s="313"/>
      <c r="M10" s="313"/>
    </row>
    <row r="11" spans="1:13" s="282" customFormat="1" ht="24.75" customHeight="1" x14ac:dyDescent="0.2">
      <c r="A11" s="260">
        <v>3</v>
      </c>
      <c r="B11" s="314">
        <v>380152</v>
      </c>
      <c r="C11" s="407" t="s">
        <v>1798</v>
      </c>
      <c r="D11" s="408"/>
      <c r="E11" s="408"/>
      <c r="F11" s="408"/>
      <c r="G11" s="409"/>
      <c r="H11" s="350">
        <v>10.56</v>
      </c>
      <c r="I11" s="313"/>
      <c r="M11" s="313"/>
    </row>
    <row r="12" spans="1:13" s="282" customFormat="1" ht="24.75" customHeight="1" x14ac:dyDescent="0.2">
      <c r="A12" s="260">
        <v>4</v>
      </c>
      <c r="B12" s="314">
        <v>380039</v>
      </c>
      <c r="C12" s="407" t="s">
        <v>55</v>
      </c>
      <c r="D12" s="408"/>
      <c r="E12" s="408"/>
      <c r="F12" s="408"/>
      <c r="G12" s="409"/>
      <c r="H12" s="350">
        <v>192.59</v>
      </c>
      <c r="I12" s="313"/>
      <c r="M12" s="313"/>
    </row>
    <row r="13" spans="1:13" s="282" customFormat="1" ht="24.75" customHeight="1" x14ac:dyDescent="0.2">
      <c r="A13" s="260">
        <v>5</v>
      </c>
      <c r="B13" s="314">
        <v>380046</v>
      </c>
      <c r="C13" s="407" t="s">
        <v>1495</v>
      </c>
      <c r="D13" s="408"/>
      <c r="E13" s="408"/>
      <c r="F13" s="408"/>
      <c r="G13" s="409"/>
      <c r="H13" s="350">
        <v>406.5</v>
      </c>
      <c r="I13" s="313"/>
      <c r="M13" s="313"/>
    </row>
    <row r="14" spans="1:13" s="282" customFormat="1" ht="24.75" customHeight="1" x14ac:dyDescent="0.2">
      <c r="A14" s="260">
        <v>6</v>
      </c>
      <c r="B14" s="314">
        <v>380051</v>
      </c>
      <c r="C14" s="407" t="s">
        <v>1811</v>
      </c>
      <c r="D14" s="408"/>
      <c r="E14" s="408"/>
      <c r="F14" s="408"/>
      <c r="G14" s="409"/>
      <c r="H14" s="350">
        <v>426.34</v>
      </c>
      <c r="I14" s="313"/>
      <c r="M14" s="313"/>
    </row>
    <row r="15" spans="1:13" s="282" customFormat="1" ht="24.75" customHeight="1" x14ac:dyDescent="0.2">
      <c r="A15" s="260">
        <v>7</v>
      </c>
      <c r="B15" s="314">
        <v>380020</v>
      </c>
      <c r="C15" s="407" t="s">
        <v>1496</v>
      </c>
      <c r="D15" s="408"/>
      <c r="E15" s="408"/>
      <c r="F15" s="408"/>
      <c r="G15" s="409"/>
      <c r="H15" s="350">
        <v>170.31</v>
      </c>
      <c r="I15" s="313"/>
      <c r="M15" s="313"/>
    </row>
    <row r="16" spans="1:13" s="282" customFormat="1" ht="24.75" customHeight="1" x14ac:dyDescent="0.2">
      <c r="A16" s="260">
        <v>8</v>
      </c>
      <c r="B16" s="314">
        <v>380054</v>
      </c>
      <c r="C16" s="407" t="s">
        <v>1498</v>
      </c>
      <c r="D16" s="408"/>
      <c r="E16" s="408"/>
      <c r="F16" s="408"/>
      <c r="G16" s="409"/>
      <c r="H16" s="350">
        <v>333.13</v>
      </c>
      <c r="I16" s="313"/>
      <c r="M16" s="313"/>
    </row>
    <row r="17" spans="1:13" s="282" customFormat="1" ht="24.75" customHeight="1" x14ac:dyDescent="0.2">
      <c r="A17" s="260">
        <v>9</v>
      </c>
      <c r="B17" s="314">
        <v>380022</v>
      </c>
      <c r="C17" s="407" t="s">
        <v>1808</v>
      </c>
      <c r="D17" s="408"/>
      <c r="E17" s="408"/>
      <c r="F17" s="408"/>
      <c r="G17" s="409"/>
      <c r="H17" s="350">
        <v>222.29</v>
      </c>
      <c r="I17" s="313"/>
      <c r="M17" s="313"/>
    </row>
    <row r="18" spans="1:13" s="282" customFormat="1" ht="24.75" customHeight="1" x14ac:dyDescent="0.2">
      <c r="A18" s="260">
        <v>10</v>
      </c>
      <c r="B18" s="314">
        <v>380049</v>
      </c>
      <c r="C18" s="407" t="s">
        <v>1809</v>
      </c>
      <c r="D18" s="408"/>
      <c r="E18" s="408"/>
      <c r="F18" s="408"/>
      <c r="G18" s="409"/>
      <c r="H18" s="350">
        <v>468.79</v>
      </c>
      <c r="I18" s="313"/>
      <c r="M18" s="313"/>
    </row>
    <row r="19" spans="1:13" s="282" customFormat="1" ht="24.75" customHeight="1" x14ac:dyDescent="0.2">
      <c r="A19" s="260">
        <v>11</v>
      </c>
      <c r="B19" s="314">
        <v>380025</v>
      </c>
      <c r="C19" s="407" t="s">
        <v>1499</v>
      </c>
      <c r="D19" s="408"/>
      <c r="E19" s="408"/>
      <c r="F19" s="408"/>
      <c r="G19" s="409"/>
      <c r="H19" s="350">
        <v>293.38</v>
      </c>
      <c r="I19" s="313"/>
      <c r="M19" s="313"/>
    </row>
    <row r="20" spans="1:13" s="282" customFormat="1" ht="24.75" customHeight="1" x14ac:dyDescent="0.2">
      <c r="A20" s="260">
        <v>12</v>
      </c>
      <c r="B20" s="314">
        <v>380019</v>
      </c>
      <c r="C20" s="407" t="s">
        <v>1500</v>
      </c>
      <c r="D20" s="408"/>
      <c r="E20" s="408"/>
      <c r="F20" s="408"/>
      <c r="G20" s="409"/>
      <c r="H20" s="350">
        <v>181.97</v>
      </c>
      <c r="I20" s="313"/>
      <c r="M20" s="313"/>
    </row>
    <row r="21" spans="1:13" s="282" customFormat="1" ht="24.75" customHeight="1" x14ac:dyDescent="0.2">
      <c r="A21" s="260">
        <v>13</v>
      </c>
      <c r="B21" s="314">
        <v>380015</v>
      </c>
      <c r="C21" s="407" t="s">
        <v>1799</v>
      </c>
      <c r="D21" s="408"/>
      <c r="E21" s="408"/>
      <c r="F21" s="408"/>
      <c r="G21" s="409"/>
      <c r="H21" s="350">
        <v>19.22</v>
      </c>
      <c r="I21" s="313"/>
      <c r="M21" s="313"/>
    </row>
    <row r="22" spans="1:13" s="282" customFormat="1" ht="24.75" customHeight="1" x14ac:dyDescent="0.2">
      <c r="A22" s="260">
        <v>14</v>
      </c>
      <c r="B22" s="314">
        <v>380202</v>
      </c>
      <c r="C22" s="407" t="s">
        <v>1800</v>
      </c>
      <c r="D22" s="408"/>
      <c r="E22" s="408"/>
      <c r="F22" s="408"/>
      <c r="G22" s="409"/>
      <c r="H22" s="350">
        <v>18.77</v>
      </c>
      <c r="I22" s="313"/>
      <c r="M22" s="313"/>
    </row>
    <row r="23" spans="1:13" s="282" customFormat="1" ht="24.75" customHeight="1" x14ac:dyDescent="0.2">
      <c r="A23" s="260">
        <v>15</v>
      </c>
      <c r="B23" s="314">
        <v>380024</v>
      </c>
      <c r="C23" s="407" t="s">
        <v>16</v>
      </c>
      <c r="D23" s="408"/>
      <c r="E23" s="408"/>
      <c r="F23" s="408"/>
      <c r="G23" s="409"/>
      <c r="H23" s="350">
        <v>22.6</v>
      </c>
      <c r="I23" s="313"/>
      <c r="M23" s="313"/>
    </row>
    <row r="24" spans="1:13" s="282" customFormat="1" ht="24.75" customHeight="1" x14ac:dyDescent="0.2">
      <c r="A24" s="260">
        <v>16</v>
      </c>
      <c r="B24" s="314">
        <v>380170</v>
      </c>
      <c r="C24" s="407" t="s">
        <v>1801</v>
      </c>
      <c r="D24" s="408"/>
      <c r="E24" s="408"/>
      <c r="F24" s="408"/>
      <c r="G24" s="409"/>
      <c r="H24" s="350">
        <v>38.76</v>
      </c>
      <c r="I24" s="313"/>
      <c r="M24" s="313"/>
    </row>
    <row r="25" spans="1:13" s="282" customFormat="1" ht="24.75" customHeight="1" x14ac:dyDescent="0.2">
      <c r="A25" s="260">
        <v>17</v>
      </c>
      <c r="B25" s="314">
        <v>380167</v>
      </c>
      <c r="C25" s="407" t="s">
        <v>1802</v>
      </c>
      <c r="D25" s="408"/>
      <c r="E25" s="408"/>
      <c r="F25" s="408"/>
      <c r="G25" s="409"/>
      <c r="H25" s="350">
        <v>73.150000000000006</v>
      </c>
      <c r="I25" s="313"/>
      <c r="M25" s="313"/>
    </row>
    <row r="26" spans="1:13" s="282" customFormat="1" ht="24.75" customHeight="1" x14ac:dyDescent="0.2">
      <c r="A26" s="260">
        <v>18</v>
      </c>
      <c r="B26" s="314">
        <v>380189</v>
      </c>
      <c r="C26" s="407" t="s">
        <v>1803</v>
      </c>
      <c r="D26" s="408"/>
      <c r="E26" s="408"/>
      <c r="F26" s="408"/>
      <c r="G26" s="409"/>
      <c r="H26" s="350">
        <v>31.67</v>
      </c>
      <c r="I26" s="313"/>
      <c r="M26" s="313"/>
    </row>
    <row r="27" spans="1:13" s="282" customFormat="1" ht="24.75" customHeight="1" x14ac:dyDescent="0.2">
      <c r="A27" s="260">
        <v>19</v>
      </c>
      <c r="B27" s="314">
        <v>380180</v>
      </c>
      <c r="C27" s="407" t="s">
        <v>99</v>
      </c>
      <c r="D27" s="408"/>
      <c r="E27" s="408"/>
      <c r="F27" s="408"/>
      <c r="G27" s="409"/>
      <c r="H27" s="350">
        <v>558.86</v>
      </c>
      <c r="I27" s="313"/>
      <c r="M27" s="313"/>
    </row>
    <row r="28" spans="1:13" s="282" customFormat="1" ht="24.75" customHeight="1" x14ac:dyDescent="0.2">
      <c r="A28" s="260">
        <v>20</v>
      </c>
      <c r="B28" s="314">
        <v>380181</v>
      </c>
      <c r="C28" s="407" t="s">
        <v>1494</v>
      </c>
      <c r="D28" s="408"/>
      <c r="E28" s="408"/>
      <c r="F28" s="408"/>
      <c r="G28" s="409"/>
      <c r="H28" s="350">
        <v>259.93</v>
      </c>
      <c r="I28" s="313"/>
      <c r="M28" s="313"/>
    </row>
    <row r="29" spans="1:13" s="282" customFormat="1" ht="24.75" customHeight="1" x14ac:dyDescent="0.2">
      <c r="A29" s="260">
        <v>21</v>
      </c>
      <c r="B29" s="314">
        <v>380378</v>
      </c>
      <c r="C29" s="407" t="s">
        <v>1491</v>
      </c>
      <c r="D29" s="408"/>
      <c r="E29" s="408"/>
      <c r="F29" s="408"/>
      <c r="G29" s="409"/>
      <c r="H29" s="350">
        <v>956.92</v>
      </c>
      <c r="I29" s="313"/>
      <c r="M29" s="313"/>
    </row>
    <row r="30" spans="1:13" s="282" customFormat="1" ht="24.75" customHeight="1" x14ac:dyDescent="0.2">
      <c r="A30" s="260">
        <v>22</v>
      </c>
      <c r="B30" s="314">
        <v>380169</v>
      </c>
      <c r="C30" s="407" t="s">
        <v>1804</v>
      </c>
      <c r="D30" s="408"/>
      <c r="E30" s="408"/>
      <c r="F30" s="408"/>
      <c r="G30" s="409"/>
      <c r="H30" s="350">
        <v>38.909999999999997</v>
      </c>
      <c r="I30" s="313"/>
      <c r="M30" s="313"/>
    </row>
    <row r="31" spans="1:13" s="282" customFormat="1" ht="24.75" customHeight="1" x14ac:dyDescent="0.2">
      <c r="A31" s="260">
        <v>23</v>
      </c>
      <c r="B31" s="314">
        <v>380168</v>
      </c>
      <c r="C31" s="407" t="s">
        <v>1805</v>
      </c>
      <c r="D31" s="408"/>
      <c r="E31" s="408"/>
      <c r="F31" s="408"/>
      <c r="G31" s="409"/>
      <c r="H31" s="350">
        <v>48.97</v>
      </c>
      <c r="I31" s="313"/>
      <c r="M31" s="313"/>
    </row>
    <row r="32" spans="1:13" ht="24.75" customHeight="1" x14ac:dyDescent="0.2">
      <c r="A32" s="260">
        <v>24</v>
      </c>
      <c r="B32" s="315">
        <v>380004</v>
      </c>
      <c r="C32" s="414" t="s">
        <v>1497</v>
      </c>
      <c r="D32" s="415"/>
      <c r="E32" s="415"/>
      <c r="F32" s="415"/>
      <c r="G32" s="416"/>
      <c r="H32" s="350">
        <v>191.02</v>
      </c>
      <c r="I32" s="313"/>
      <c r="M32" s="313"/>
    </row>
    <row r="33" spans="1:13" ht="24.75" customHeight="1" x14ac:dyDescent="0.2">
      <c r="A33" s="260">
        <v>25</v>
      </c>
      <c r="B33" s="314">
        <v>380240</v>
      </c>
      <c r="C33" s="407" t="s">
        <v>1806</v>
      </c>
      <c r="D33" s="408"/>
      <c r="E33" s="408"/>
      <c r="F33" s="408"/>
      <c r="G33" s="409"/>
      <c r="H33" s="350">
        <v>42.09</v>
      </c>
      <c r="I33" s="313"/>
      <c r="M33" s="313"/>
    </row>
  </sheetData>
  <autoFilter ref="A9:H9">
    <filterColumn colId="2" showButton="0"/>
    <filterColumn colId="3" showButton="0"/>
    <filterColumn colId="4" showButton="0"/>
    <filterColumn colId="5" showButton="0"/>
  </autoFilter>
  <mergeCells count="31">
    <mergeCell ref="C33:G33"/>
    <mergeCell ref="C27:G27"/>
    <mergeCell ref="C28:G28"/>
    <mergeCell ref="C29:G29"/>
    <mergeCell ref="C30:G30"/>
    <mergeCell ref="C31:G31"/>
    <mergeCell ref="C32:G32"/>
    <mergeCell ref="C26:G26"/>
    <mergeCell ref="C15:G15"/>
    <mergeCell ref="C16:G16"/>
    <mergeCell ref="C17:G17"/>
    <mergeCell ref="C18:G18"/>
    <mergeCell ref="C19:G19"/>
    <mergeCell ref="C20:G20"/>
    <mergeCell ref="C21:G21"/>
    <mergeCell ref="C22:G22"/>
    <mergeCell ref="C23:G23"/>
    <mergeCell ref="C24:G24"/>
    <mergeCell ref="C25:G25"/>
    <mergeCell ref="C14:G14"/>
    <mergeCell ref="G1:H1"/>
    <mergeCell ref="G2:H2"/>
    <mergeCell ref="G3:H3"/>
    <mergeCell ref="G4:H4"/>
    <mergeCell ref="A6:H6"/>
    <mergeCell ref="C8:G8"/>
    <mergeCell ref="C9:G9"/>
    <mergeCell ref="C10:G10"/>
    <mergeCell ref="C11:G11"/>
    <mergeCell ref="C12:G12"/>
    <mergeCell ref="C13:G13"/>
  </mergeCells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WUX44"/>
  <sheetViews>
    <sheetView zoomScale="84" zoomScaleNormal="84" workbookViewId="0">
      <selection activeCell="D7" sqref="D7"/>
    </sheetView>
  </sheetViews>
  <sheetFormatPr defaultRowHeight="15" x14ac:dyDescent="0.25"/>
  <cols>
    <col min="1" max="1" width="3.5703125" style="341" customWidth="1"/>
    <col min="2" max="2" width="12.140625" style="341" customWidth="1"/>
    <col min="3" max="3" width="91.7109375" style="341" customWidth="1"/>
    <col min="4" max="4" width="21.85546875" style="342" customWidth="1"/>
    <col min="5" max="5" width="19.140625" style="321" customWidth="1"/>
    <col min="6" max="7" width="19.140625" style="319" customWidth="1"/>
    <col min="8" max="8" width="19.140625" style="320" customWidth="1"/>
    <col min="9" max="9" width="9.140625" style="321"/>
    <col min="10" max="11" width="9.140625" style="322"/>
    <col min="12" max="243" width="9.140625" style="323"/>
    <col min="244" max="244" width="6.85546875" style="323" customWidth="1"/>
    <col min="245" max="245" width="49.7109375" style="323" customWidth="1"/>
    <col min="246" max="246" width="21.85546875" style="323" customWidth="1"/>
    <col min="247" max="499" width="9.140625" style="323"/>
    <col min="500" max="500" width="6.85546875" style="323" customWidth="1"/>
    <col min="501" max="501" width="49.7109375" style="323" customWidth="1"/>
    <col min="502" max="502" width="21.85546875" style="323" customWidth="1"/>
    <col min="503" max="755" width="9.140625" style="323"/>
    <col min="756" max="756" width="6.85546875" style="323" customWidth="1"/>
    <col min="757" max="757" width="49.7109375" style="323" customWidth="1"/>
    <col min="758" max="758" width="21.85546875" style="323" customWidth="1"/>
    <col min="759" max="1011" width="9.140625" style="323"/>
    <col min="1012" max="1012" width="6.85546875" style="323" customWidth="1"/>
    <col min="1013" max="1013" width="49.7109375" style="323" customWidth="1"/>
    <col min="1014" max="1014" width="21.85546875" style="323" customWidth="1"/>
    <col min="1015" max="1267" width="9.140625" style="323"/>
    <col min="1268" max="1268" width="6.85546875" style="323" customWidth="1"/>
    <col min="1269" max="1269" width="49.7109375" style="323" customWidth="1"/>
    <col min="1270" max="1270" width="21.85546875" style="323" customWidth="1"/>
    <col min="1271" max="1523" width="9.140625" style="323"/>
    <col min="1524" max="1524" width="6.85546875" style="323" customWidth="1"/>
    <col min="1525" max="1525" width="49.7109375" style="323" customWidth="1"/>
    <col min="1526" max="1526" width="21.85546875" style="323" customWidth="1"/>
    <col min="1527" max="1779" width="9.140625" style="323"/>
    <col min="1780" max="1780" width="6.85546875" style="323" customWidth="1"/>
    <col min="1781" max="1781" width="49.7109375" style="323" customWidth="1"/>
    <col min="1782" max="1782" width="21.85546875" style="323" customWidth="1"/>
    <col min="1783" max="2035" width="9.140625" style="323"/>
    <col min="2036" max="2036" width="6.85546875" style="323" customWidth="1"/>
    <col min="2037" max="2037" width="49.7109375" style="323" customWidth="1"/>
    <col min="2038" max="2038" width="21.85546875" style="323" customWidth="1"/>
    <col min="2039" max="2291" width="9.140625" style="323"/>
    <col min="2292" max="2292" width="6.85546875" style="323" customWidth="1"/>
    <col min="2293" max="2293" width="49.7109375" style="323" customWidth="1"/>
    <col min="2294" max="2294" width="21.85546875" style="323" customWidth="1"/>
    <col min="2295" max="2547" width="9.140625" style="323"/>
    <col min="2548" max="2548" width="6.85546875" style="323" customWidth="1"/>
    <col min="2549" max="2549" width="49.7109375" style="323" customWidth="1"/>
    <col min="2550" max="2550" width="21.85546875" style="323" customWidth="1"/>
    <col min="2551" max="2803" width="9.140625" style="323"/>
    <col min="2804" max="2804" width="6.85546875" style="323" customWidth="1"/>
    <col min="2805" max="2805" width="49.7109375" style="323" customWidth="1"/>
    <col min="2806" max="2806" width="21.85546875" style="323" customWidth="1"/>
    <col min="2807" max="3059" width="9.140625" style="323"/>
    <col min="3060" max="3060" width="6.85546875" style="323" customWidth="1"/>
    <col min="3061" max="3061" width="49.7109375" style="323" customWidth="1"/>
    <col min="3062" max="3062" width="21.85546875" style="323" customWidth="1"/>
    <col min="3063" max="3315" width="9.140625" style="323"/>
    <col min="3316" max="3316" width="6.85546875" style="323" customWidth="1"/>
    <col min="3317" max="3317" width="49.7109375" style="323" customWidth="1"/>
    <col min="3318" max="3318" width="21.85546875" style="323" customWidth="1"/>
    <col min="3319" max="3571" width="9.140625" style="323"/>
    <col min="3572" max="3572" width="6.85546875" style="323" customWidth="1"/>
    <col min="3573" max="3573" width="49.7109375" style="323" customWidth="1"/>
    <col min="3574" max="3574" width="21.85546875" style="323" customWidth="1"/>
    <col min="3575" max="3827" width="9.140625" style="323"/>
    <col min="3828" max="3828" width="6.85546875" style="323" customWidth="1"/>
    <col min="3829" max="3829" width="49.7109375" style="323" customWidth="1"/>
    <col min="3830" max="3830" width="21.85546875" style="323" customWidth="1"/>
    <col min="3831" max="4083" width="9.140625" style="323"/>
    <col min="4084" max="4084" width="6.85546875" style="323" customWidth="1"/>
    <col min="4085" max="4085" width="49.7109375" style="323" customWidth="1"/>
    <col min="4086" max="4086" width="21.85546875" style="323" customWidth="1"/>
    <col min="4087" max="4339" width="9.140625" style="323"/>
    <col min="4340" max="4340" width="6.85546875" style="323" customWidth="1"/>
    <col min="4341" max="4341" width="49.7109375" style="323" customWidth="1"/>
    <col min="4342" max="4342" width="21.85546875" style="323" customWidth="1"/>
    <col min="4343" max="4595" width="9.140625" style="323"/>
    <col min="4596" max="4596" width="6.85546875" style="323" customWidth="1"/>
    <col min="4597" max="4597" width="49.7109375" style="323" customWidth="1"/>
    <col min="4598" max="4598" width="21.85546875" style="323" customWidth="1"/>
    <col min="4599" max="4851" width="9.140625" style="323"/>
    <col min="4852" max="4852" width="6.85546875" style="323" customWidth="1"/>
    <col min="4853" max="4853" width="49.7109375" style="323" customWidth="1"/>
    <col min="4854" max="4854" width="21.85546875" style="323" customWidth="1"/>
    <col min="4855" max="5107" width="9.140625" style="323"/>
    <col min="5108" max="5108" width="6.85546875" style="323" customWidth="1"/>
    <col min="5109" max="5109" width="49.7109375" style="323" customWidth="1"/>
    <col min="5110" max="5110" width="21.85546875" style="323" customWidth="1"/>
    <col min="5111" max="5363" width="9.140625" style="323"/>
    <col min="5364" max="5364" width="6.85546875" style="323" customWidth="1"/>
    <col min="5365" max="5365" width="49.7109375" style="323" customWidth="1"/>
    <col min="5366" max="5366" width="21.85546875" style="323" customWidth="1"/>
    <col min="5367" max="5619" width="9.140625" style="323"/>
    <col min="5620" max="5620" width="6.85546875" style="323" customWidth="1"/>
    <col min="5621" max="5621" width="49.7109375" style="323" customWidth="1"/>
    <col min="5622" max="5622" width="21.85546875" style="323" customWidth="1"/>
    <col min="5623" max="5875" width="9.140625" style="323"/>
    <col min="5876" max="5876" width="6.85546875" style="323" customWidth="1"/>
    <col min="5877" max="5877" width="49.7109375" style="323" customWidth="1"/>
    <col min="5878" max="5878" width="21.85546875" style="323" customWidth="1"/>
    <col min="5879" max="6131" width="9.140625" style="323"/>
    <col min="6132" max="6132" width="6.85546875" style="323" customWidth="1"/>
    <col min="6133" max="6133" width="49.7109375" style="323" customWidth="1"/>
    <col min="6134" max="6134" width="21.85546875" style="323" customWidth="1"/>
    <col min="6135" max="6387" width="9.140625" style="323"/>
    <col min="6388" max="6388" width="6.85546875" style="323" customWidth="1"/>
    <col min="6389" max="6389" width="49.7109375" style="323" customWidth="1"/>
    <col min="6390" max="6390" width="21.85546875" style="323" customWidth="1"/>
    <col min="6391" max="6643" width="9.140625" style="323"/>
    <col min="6644" max="6644" width="6.85546875" style="323" customWidth="1"/>
    <col min="6645" max="6645" width="49.7109375" style="323" customWidth="1"/>
    <col min="6646" max="6646" width="21.85546875" style="323" customWidth="1"/>
    <col min="6647" max="6899" width="9.140625" style="323"/>
    <col min="6900" max="6900" width="6.85546875" style="323" customWidth="1"/>
    <col min="6901" max="6901" width="49.7109375" style="323" customWidth="1"/>
    <col min="6902" max="6902" width="21.85546875" style="323" customWidth="1"/>
    <col min="6903" max="7155" width="9.140625" style="323"/>
    <col min="7156" max="7156" width="6.85546875" style="323" customWidth="1"/>
    <col min="7157" max="7157" width="49.7109375" style="323" customWidth="1"/>
    <col min="7158" max="7158" width="21.85546875" style="323" customWidth="1"/>
    <col min="7159" max="7411" width="9.140625" style="323"/>
    <col min="7412" max="7412" width="6.85546875" style="323" customWidth="1"/>
    <col min="7413" max="7413" width="49.7109375" style="323" customWidth="1"/>
    <col min="7414" max="7414" width="21.85546875" style="323" customWidth="1"/>
    <col min="7415" max="7667" width="9.140625" style="323"/>
    <col min="7668" max="7668" width="6.85546875" style="323" customWidth="1"/>
    <col min="7669" max="7669" width="49.7109375" style="323" customWidth="1"/>
    <col min="7670" max="7670" width="21.85546875" style="323" customWidth="1"/>
    <col min="7671" max="7923" width="9.140625" style="323"/>
    <col min="7924" max="7924" width="6.85546875" style="323" customWidth="1"/>
    <col min="7925" max="7925" width="49.7109375" style="323" customWidth="1"/>
    <col min="7926" max="7926" width="21.85546875" style="323" customWidth="1"/>
    <col min="7927" max="8179" width="9.140625" style="323"/>
    <col min="8180" max="8180" width="6.85546875" style="323" customWidth="1"/>
    <col min="8181" max="8181" width="49.7109375" style="323" customWidth="1"/>
    <col min="8182" max="8182" width="21.85546875" style="323" customWidth="1"/>
    <col min="8183" max="8435" width="9.140625" style="323"/>
    <col min="8436" max="8436" width="6.85546875" style="323" customWidth="1"/>
    <col min="8437" max="8437" width="49.7109375" style="323" customWidth="1"/>
    <col min="8438" max="8438" width="21.85546875" style="323" customWidth="1"/>
    <col min="8439" max="8691" width="9.140625" style="323"/>
    <col min="8692" max="8692" width="6.85546875" style="323" customWidth="1"/>
    <col min="8693" max="8693" width="49.7109375" style="323" customWidth="1"/>
    <col min="8694" max="8694" width="21.85546875" style="323" customWidth="1"/>
    <col min="8695" max="8947" width="9.140625" style="323"/>
    <col min="8948" max="8948" width="6.85546875" style="323" customWidth="1"/>
    <col min="8949" max="8949" width="49.7109375" style="323" customWidth="1"/>
    <col min="8950" max="8950" width="21.85546875" style="323" customWidth="1"/>
    <col min="8951" max="9203" width="9.140625" style="323"/>
    <col min="9204" max="9204" width="6.85546875" style="323" customWidth="1"/>
    <col min="9205" max="9205" width="49.7109375" style="323" customWidth="1"/>
    <col min="9206" max="9206" width="21.85546875" style="323" customWidth="1"/>
    <col min="9207" max="9459" width="9.140625" style="323"/>
    <col min="9460" max="9460" width="6.85546875" style="323" customWidth="1"/>
    <col min="9461" max="9461" width="49.7109375" style="323" customWidth="1"/>
    <col min="9462" max="9462" width="21.85546875" style="323" customWidth="1"/>
    <col min="9463" max="9715" width="9.140625" style="323"/>
    <col min="9716" max="9716" width="6.85546875" style="323" customWidth="1"/>
    <col min="9717" max="9717" width="49.7109375" style="323" customWidth="1"/>
    <col min="9718" max="9718" width="21.85546875" style="323" customWidth="1"/>
    <col min="9719" max="9971" width="9.140625" style="323"/>
    <col min="9972" max="9972" width="6.85546875" style="323" customWidth="1"/>
    <col min="9973" max="9973" width="49.7109375" style="323" customWidth="1"/>
    <col min="9974" max="9974" width="21.85546875" style="323" customWidth="1"/>
    <col min="9975" max="10227" width="9.140625" style="323"/>
    <col min="10228" max="10228" width="6.85546875" style="323" customWidth="1"/>
    <col min="10229" max="10229" width="49.7109375" style="323" customWidth="1"/>
    <col min="10230" max="10230" width="21.85546875" style="323" customWidth="1"/>
    <col min="10231" max="10483" width="9.140625" style="323"/>
    <col min="10484" max="10484" width="6.85546875" style="323" customWidth="1"/>
    <col min="10485" max="10485" width="49.7109375" style="323" customWidth="1"/>
    <col min="10486" max="10486" width="21.85546875" style="323" customWidth="1"/>
    <col min="10487" max="10739" width="9.140625" style="323"/>
    <col min="10740" max="10740" width="6.85546875" style="323" customWidth="1"/>
    <col min="10741" max="10741" width="49.7109375" style="323" customWidth="1"/>
    <col min="10742" max="10742" width="21.85546875" style="323" customWidth="1"/>
    <col min="10743" max="10995" width="9.140625" style="323"/>
    <col min="10996" max="10996" width="6.85546875" style="323" customWidth="1"/>
    <col min="10997" max="10997" width="49.7109375" style="323" customWidth="1"/>
    <col min="10998" max="10998" width="21.85546875" style="323" customWidth="1"/>
    <col min="10999" max="11251" width="9.140625" style="323"/>
    <col min="11252" max="11252" width="6.85546875" style="323" customWidth="1"/>
    <col min="11253" max="11253" width="49.7109375" style="323" customWidth="1"/>
    <col min="11254" max="11254" width="21.85546875" style="323" customWidth="1"/>
    <col min="11255" max="11507" width="9.140625" style="323"/>
    <col min="11508" max="11508" width="6.85546875" style="323" customWidth="1"/>
    <col min="11509" max="11509" width="49.7109375" style="323" customWidth="1"/>
    <col min="11510" max="11510" width="21.85546875" style="323" customWidth="1"/>
    <col min="11511" max="11763" width="9.140625" style="323"/>
    <col min="11764" max="11764" width="6.85546875" style="323" customWidth="1"/>
    <col min="11765" max="11765" width="49.7109375" style="323" customWidth="1"/>
    <col min="11766" max="11766" width="21.85546875" style="323" customWidth="1"/>
    <col min="11767" max="12019" width="9.140625" style="323"/>
    <col min="12020" max="12020" width="6.85546875" style="323" customWidth="1"/>
    <col min="12021" max="12021" width="49.7109375" style="323" customWidth="1"/>
    <col min="12022" max="12022" width="21.85546875" style="323" customWidth="1"/>
    <col min="12023" max="12275" width="9.140625" style="323"/>
    <col min="12276" max="12276" width="6.85546875" style="323" customWidth="1"/>
    <col min="12277" max="12277" width="49.7109375" style="323" customWidth="1"/>
    <col min="12278" max="12278" width="21.85546875" style="323" customWidth="1"/>
    <col min="12279" max="12531" width="9.140625" style="323"/>
    <col min="12532" max="12532" width="6.85546875" style="323" customWidth="1"/>
    <col min="12533" max="12533" width="49.7109375" style="323" customWidth="1"/>
    <col min="12534" max="12534" width="21.85546875" style="323" customWidth="1"/>
    <col min="12535" max="12787" width="9.140625" style="323"/>
    <col min="12788" max="12788" width="6.85546875" style="323" customWidth="1"/>
    <col min="12789" max="12789" width="49.7109375" style="323" customWidth="1"/>
    <col min="12790" max="12790" width="21.85546875" style="323" customWidth="1"/>
    <col min="12791" max="13043" width="9.140625" style="323"/>
    <col min="13044" max="13044" width="6.85546875" style="323" customWidth="1"/>
    <col min="13045" max="13045" width="49.7109375" style="323" customWidth="1"/>
    <col min="13046" max="13046" width="21.85546875" style="323" customWidth="1"/>
    <col min="13047" max="13299" width="9.140625" style="323"/>
    <col min="13300" max="13300" width="6.85546875" style="323" customWidth="1"/>
    <col min="13301" max="13301" width="49.7109375" style="323" customWidth="1"/>
    <col min="13302" max="13302" width="21.85546875" style="323" customWidth="1"/>
    <col min="13303" max="13555" width="9.140625" style="323"/>
    <col min="13556" max="13556" width="6.85546875" style="323" customWidth="1"/>
    <col min="13557" max="13557" width="49.7109375" style="323" customWidth="1"/>
    <col min="13558" max="13558" width="21.85546875" style="323" customWidth="1"/>
    <col min="13559" max="13811" width="9.140625" style="323"/>
    <col min="13812" max="13812" width="6.85546875" style="323" customWidth="1"/>
    <col min="13813" max="13813" width="49.7109375" style="323" customWidth="1"/>
    <col min="13814" max="13814" width="21.85546875" style="323" customWidth="1"/>
    <col min="13815" max="14067" width="9.140625" style="323"/>
    <col min="14068" max="14068" width="6.85546875" style="323" customWidth="1"/>
    <col min="14069" max="14069" width="49.7109375" style="323" customWidth="1"/>
    <col min="14070" max="14070" width="21.85546875" style="323" customWidth="1"/>
    <col min="14071" max="14323" width="9.140625" style="323"/>
    <col min="14324" max="14324" width="6.85546875" style="323" customWidth="1"/>
    <col min="14325" max="14325" width="49.7109375" style="323" customWidth="1"/>
    <col min="14326" max="14326" width="21.85546875" style="323" customWidth="1"/>
    <col min="14327" max="14579" width="9.140625" style="323"/>
    <col min="14580" max="14580" width="6.85546875" style="323" customWidth="1"/>
    <col min="14581" max="14581" width="49.7109375" style="323" customWidth="1"/>
    <col min="14582" max="14582" width="21.85546875" style="323" customWidth="1"/>
    <col min="14583" max="14835" width="9.140625" style="323"/>
    <col min="14836" max="14836" width="6.85546875" style="323" customWidth="1"/>
    <col min="14837" max="14837" width="49.7109375" style="323" customWidth="1"/>
    <col min="14838" max="14838" width="21.85546875" style="323" customWidth="1"/>
    <col min="14839" max="15091" width="9.140625" style="323"/>
    <col min="15092" max="15092" width="6.85546875" style="323" customWidth="1"/>
    <col min="15093" max="15093" width="49.7109375" style="323" customWidth="1"/>
    <col min="15094" max="15094" width="21.85546875" style="323" customWidth="1"/>
    <col min="15095" max="15347" width="9.140625" style="323"/>
    <col min="15348" max="15348" width="6.85546875" style="323" customWidth="1"/>
    <col min="15349" max="15349" width="49.7109375" style="323" customWidth="1"/>
    <col min="15350" max="15350" width="21.85546875" style="323" customWidth="1"/>
    <col min="15351" max="15603" width="9.140625" style="323"/>
    <col min="15604" max="15604" width="6.85546875" style="323" customWidth="1"/>
    <col min="15605" max="15605" width="49.7109375" style="323" customWidth="1"/>
    <col min="15606" max="15606" width="21.85546875" style="323" customWidth="1"/>
    <col min="15607" max="15859" width="9.140625" style="323"/>
    <col min="15860" max="15860" width="6.85546875" style="323" customWidth="1"/>
    <col min="15861" max="15861" width="49.7109375" style="323" customWidth="1"/>
    <col min="15862" max="15862" width="21.85546875" style="323" customWidth="1"/>
    <col min="15863" max="16115" width="9.140625" style="323"/>
    <col min="16116" max="16116" width="6.85546875" style="323" customWidth="1"/>
    <col min="16117" max="16117" width="49.7109375" style="323" customWidth="1"/>
    <col min="16118" max="16118" width="21.85546875" style="323" customWidth="1"/>
    <col min="16119" max="16384" width="9.140625" style="323"/>
  </cols>
  <sheetData>
    <row r="1" spans="1:11" x14ac:dyDescent="0.25">
      <c r="A1" s="317"/>
      <c r="B1" s="317"/>
      <c r="C1" s="410" t="s">
        <v>1894</v>
      </c>
      <c r="D1" s="410"/>
      <c r="E1" s="318"/>
    </row>
    <row r="2" spans="1:11" ht="48.75" customHeight="1" x14ac:dyDescent="0.25">
      <c r="A2" s="317"/>
      <c r="B2" s="317"/>
      <c r="C2" s="324"/>
      <c r="D2" s="325" t="s">
        <v>1892</v>
      </c>
      <c r="E2" s="310"/>
      <c r="F2" s="310"/>
    </row>
    <row r="3" spans="1:11" x14ac:dyDescent="0.25">
      <c r="A3" s="317"/>
      <c r="B3" s="317"/>
      <c r="C3" s="326"/>
      <c r="D3" s="326"/>
    </row>
    <row r="4" spans="1:11" x14ac:dyDescent="0.25">
      <c r="A4" s="317"/>
      <c r="B4" s="317"/>
      <c r="C4" s="368" t="s">
        <v>1885</v>
      </c>
      <c r="D4" s="368"/>
    </row>
    <row r="5" spans="1:11" ht="102" x14ac:dyDescent="0.25">
      <c r="A5" s="317"/>
      <c r="B5" s="317"/>
      <c r="C5" s="327"/>
      <c r="D5" s="238" t="s">
        <v>0</v>
      </c>
    </row>
    <row r="6" spans="1:11" s="333" customFormat="1" ht="51" customHeight="1" x14ac:dyDescent="0.25">
      <c r="A6" s="417" t="s">
        <v>1886</v>
      </c>
      <c r="B6" s="417"/>
      <c r="C6" s="417"/>
      <c r="D6" s="417"/>
      <c r="E6" s="328"/>
      <c r="F6" s="329"/>
      <c r="G6" s="330"/>
      <c r="H6" s="331"/>
      <c r="I6" s="328"/>
      <c r="J6" s="332"/>
      <c r="K6" s="332"/>
    </row>
    <row r="7" spans="1:11" s="333" customFormat="1" ht="24" customHeight="1" x14ac:dyDescent="0.25">
      <c r="A7" s="362"/>
      <c r="B7" s="362"/>
      <c r="C7" s="362"/>
      <c r="D7" s="365">
        <f>SUM(D9:D44)</f>
        <v>4503.6000000000004</v>
      </c>
      <c r="E7" s="328"/>
      <c r="F7" s="329"/>
      <c r="G7" s="330"/>
      <c r="H7" s="331"/>
      <c r="I7" s="328"/>
      <c r="J7" s="332"/>
      <c r="K7" s="332"/>
    </row>
    <row r="8" spans="1:11" x14ac:dyDescent="0.25">
      <c r="A8" s="334"/>
      <c r="B8" s="334"/>
      <c r="C8" s="260" t="s">
        <v>5</v>
      </c>
      <c r="D8" s="335" t="s">
        <v>1887</v>
      </c>
      <c r="G8" s="336"/>
    </row>
    <row r="9" spans="1:11" x14ac:dyDescent="0.25">
      <c r="A9" s="334">
        <v>1</v>
      </c>
      <c r="B9" s="334">
        <v>380115</v>
      </c>
      <c r="C9" s="337" t="s">
        <v>11</v>
      </c>
      <c r="D9" s="338">
        <v>210.1</v>
      </c>
      <c r="E9" s="339"/>
      <c r="F9" s="339"/>
      <c r="G9" s="330"/>
      <c r="H9" s="340"/>
    </row>
    <row r="10" spans="1:11" x14ac:dyDescent="0.25">
      <c r="A10" s="334">
        <v>2</v>
      </c>
      <c r="B10" s="334">
        <v>380095</v>
      </c>
      <c r="C10" s="337" t="s">
        <v>27</v>
      </c>
      <c r="D10" s="338">
        <v>342.09</v>
      </c>
      <c r="E10" s="339"/>
      <c r="F10" s="339"/>
      <c r="G10" s="330"/>
      <c r="H10" s="340"/>
    </row>
    <row r="11" spans="1:11" x14ac:dyDescent="0.25">
      <c r="A11" s="334">
        <v>3</v>
      </c>
      <c r="B11" s="334">
        <v>380154</v>
      </c>
      <c r="C11" s="337" t="s">
        <v>69</v>
      </c>
      <c r="D11" s="338">
        <v>122.16</v>
      </c>
      <c r="E11" s="339"/>
      <c r="F11" s="339"/>
      <c r="G11" s="330"/>
      <c r="H11" s="340"/>
    </row>
    <row r="12" spans="1:11" ht="25.5" x14ac:dyDescent="0.25">
      <c r="A12" s="334">
        <v>4</v>
      </c>
      <c r="B12" s="334">
        <v>380157</v>
      </c>
      <c r="C12" s="337" t="s">
        <v>72</v>
      </c>
      <c r="D12" s="338">
        <v>133.93</v>
      </c>
      <c r="E12" s="339"/>
      <c r="F12" s="339"/>
      <c r="G12" s="330"/>
      <c r="H12" s="340"/>
    </row>
    <row r="13" spans="1:11" x14ac:dyDescent="0.25">
      <c r="A13" s="334">
        <v>5</v>
      </c>
      <c r="B13" s="334">
        <v>380162</v>
      </c>
      <c r="C13" s="337" t="s">
        <v>18</v>
      </c>
      <c r="D13" s="338">
        <v>123.89</v>
      </c>
      <c r="E13" s="339"/>
      <c r="F13" s="339"/>
      <c r="G13" s="330"/>
      <c r="H13" s="340"/>
    </row>
    <row r="14" spans="1:11" x14ac:dyDescent="0.25">
      <c r="A14" s="334">
        <v>6</v>
      </c>
      <c r="B14" s="334">
        <v>380185</v>
      </c>
      <c r="C14" s="337" t="s">
        <v>21</v>
      </c>
      <c r="D14" s="338">
        <v>109.62</v>
      </c>
      <c r="E14" s="339"/>
      <c r="F14" s="339"/>
      <c r="G14" s="330"/>
      <c r="H14" s="340"/>
    </row>
    <row r="15" spans="1:11" ht="25.5" x14ac:dyDescent="0.25">
      <c r="A15" s="334">
        <v>7</v>
      </c>
      <c r="B15" s="334">
        <v>380391</v>
      </c>
      <c r="C15" s="337" t="s">
        <v>1879</v>
      </c>
      <c r="D15" s="338">
        <v>154.53</v>
      </c>
      <c r="E15" s="339"/>
      <c r="F15" s="339"/>
      <c r="G15" s="330"/>
      <c r="H15" s="340"/>
    </row>
    <row r="16" spans="1:11" x14ac:dyDescent="0.25">
      <c r="A16" s="334">
        <v>8</v>
      </c>
      <c r="B16" s="334">
        <v>380177</v>
      </c>
      <c r="C16" s="337" t="s">
        <v>70</v>
      </c>
      <c r="D16" s="338">
        <v>123.88</v>
      </c>
      <c r="E16" s="339"/>
      <c r="F16" s="339"/>
      <c r="G16" s="330"/>
      <c r="H16" s="340"/>
    </row>
    <row r="17" spans="1:16118" s="320" customFormat="1" x14ac:dyDescent="0.25">
      <c r="A17" s="334">
        <v>9</v>
      </c>
      <c r="B17" s="334">
        <v>380245</v>
      </c>
      <c r="C17" s="337" t="s">
        <v>60</v>
      </c>
      <c r="D17" s="338">
        <v>118.21</v>
      </c>
      <c r="E17" s="339"/>
      <c r="F17" s="339"/>
      <c r="G17" s="330"/>
      <c r="H17" s="340"/>
      <c r="I17" s="321"/>
      <c r="J17" s="322"/>
      <c r="K17" s="322"/>
      <c r="L17" s="323"/>
      <c r="M17" s="323"/>
      <c r="N17" s="323"/>
      <c r="O17" s="323"/>
      <c r="P17" s="323"/>
      <c r="Q17" s="323"/>
      <c r="R17" s="323"/>
      <c r="S17" s="323"/>
      <c r="T17" s="323"/>
      <c r="U17" s="323"/>
      <c r="V17" s="323"/>
      <c r="W17" s="323"/>
      <c r="X17" s="323"/>
      <c r="Y17" s="323"/>
      <c r="Z17" s="323"/>
      <c r="AA17" s="323"/>
      <c r="AB17" s="323"/>
      <c r="AC17" s="323"/>
      <c r="AD17" s="323"/>
      <c r="AE17" s="323"/>
      <c r="AF17" s="323"/>
      <c r="AG17" s="323"/>
      <c r="AH17" s="323"/>
      <c r="AI17" s="323"/>
      <c r="AJ17" s="323"/>
      <c r="AK17" s="323"/>
      <c r="AL17" s="323"/>
      <c r="AM17" s="323"/>
      <c r="AN17" s="323"/>
      <c r="AO17" s="323"/>
      <c r="AP17" s="323"/>
      <c r="AQ17" s="323"/>
      <c r="AR17" s="323"/>
      <c r="AS17" s="323"/>
      <c r="AT17" s="323"/>
      <c r="AU17" s="323"/>
      <c r="AV17" s="323"/>
      <c r="AW17" s="323"/>
      <c r="AX17" s="323"/>
      <c r="AY17" s="323"/>
      <c r="AZ17" s="323"/>
      <c r="BA17" s="323"/>
      <c r="BB17" s="323"/>
      <c r="BC17" s="323"/>
      <c r="BD17" s="323"/>
      <c r="BE17" s="323"/>
      <c r="BF17" s="323"/>
      <c r="BG17" s="323"/>
      <c r="BH17" s="323"/>
      <c r="BI17" s="323"/>
      <c r="BJ17" s="323"/>
      <c r="BK17" s="323"/>
      <c r="BL17" s="323"/>
      <c r="BM17" s="323"/>
      <c r="BN17" s="323"/>
      <c r="BO17" s="323"/>
      <c r="BP17" s="323"/>
      <c r="BQ17" s="323"/>
      <c r="BR17" s="323"/>
      <c r="BS17" s="323"/>
      <c r="BT17" s="323"/>
      <c r="BU17" s="323"/>
      <c r="BV17" s="323"/>
      <c r="BW17" s="323"/>
      <c r="BX17" s="323"/>
      <c r="BY17" s="323"/>
      <c r="BZ17" s="323"/>
      <c r="CA17" s="323"/>
      <c r="CB17" s="323"/>
      <c r="CC17" s="323"/>
      <c r="CD17" s="323"/>
      <c r="CE17" s="323"/>
      <c r="CF17" s="323"/>
      <c r="CG17" s="323"/>
      <c r="CH17" s="323"/>
      <c r="CI17" s="323"/>
      <c r="CJ17" s="323"/>
      <c r="CK17" s="323"/>
      <c r="CL17" s="323"/>
      <c r="CM17" s="323"/>
      <c r="CN17" s="323"/>
      <c r="CO17" s="323"/>
      <c r="CP17" s="323"/>
      <c r="CQ17" s="323"/>
      <c r="CR17" s="323"/>
      <c r="CS17" s="323"/>
      <c r="CT17" s="323"/>
      <c r="CU17" s="323"/>
      <c r="CV17" s="323"/>
      <c r="CW17" s="323"/>
      <c r="CX17" s="323"/>
      <c r="CY17" s="323"/>
      <c r="CZ17" s="323"/>
      <c r="DA17" s="323"/>
      <c r="DB17" s="323"/>
      <c r="DC17" s="323"/>
      <c r="DD17" s="323"/>
      <c r="DE17" s="323"/>
      <c r="DF17" s="323"/>
      <c r="DG17" s="323"/>
      <c r="DH17" s="323"/>
      <c r="DI17" s="323"/>
      <c r="DJ17" s="323"/>
      <c r="DK17" s="323"/>
      <c r="DL17" s="323"/>
      <c r="DM17" s="323"/>
      <c r="DN17" s="323"/>
      <c r="DO17" s="323"/>
      <c r="DP17" s="323"/>
      <c r="DQ17" s="323"/>
      <c r="DR17" s="323"/>
      <c r="DS17" s="323"/>
      <c r="DT17" s="323"/>
      <c r="DU17" s="323"/>
      <c r="DV17" s="323"/>
      <c r="DW17" s="323"/>
      <c r="DX17" s="323"/>
      <c r="DY17" s="323"/>
      <c r="DZ17" s="323"/>
      <c r="EA17" s="323"/>
      <c r="EB17" s="323"/>
      <c r="EC17" s="323"/>
      <c r="ED17" s="323"/>
      <c r="EE17" s="323"/>
      <c r="EF17" s="323"/>
      <c r="EG17" s="323"/>
      <c r="EH17" s="323"/>
      <c r="EI17" s="323"/>
      <c r="EJ17" s="323"/>
      <c r="EK17" s="323"/>
      <c r="EL17" s="323"/>
      <c r="EM17" s="323"/>
      <c r="EN17" s="323"/>
      <c r="EO17" s="323"/>
      <c r="EP17" s="323"/>
      <c r="EQ17" s="323"/>
      <c r="ER17" s="323"/>
      <c r="ES17" s="323"/>
      <c r="ET17" s="323"/>
      <c r="EU17" s="323"/>
      <c r="EV17" s="323"/>
      <c r="EW17" s="323"/>
      <c r="EX17" s="323"/>
      <c r="EY17" s="323"/>
      <c r="EZ17" s="323"/>
      <c r="FA17" s="323"/>
      <c r="FB17" s="323"/>
      <c r="FC17" s="323"/>
      <c r="FD17" s="323"/>
      <c r="FE17" s="323"/>
      <c r="FF17" s="323"/>
      <c r="FG17" s="323"/>
      <c r="FH17" s="323"/>
      <c r="FI17" s="323"/>
      <c r="FJ17" s="323"/>
      <c r="FK17" s="323"/>
      <c r="FL17" s="323"/>
      <c r="FM17" s="323"/>
      <c r="FN17" s="323"/>
      <c r="FO17" s="323"/>
      <c r="FP17" s="323"/>
      <c r="FQ17" s="323"/>
      <c r="FR17" s="323"/>
      <c r="FS17" s="323"/>
      <c r="FT17" s="323"/>
      <c r="FU17" s="323"/>
      <c r="FV17" s="323"/>
      <c r="FW17" s="323"/>
      <c r="FX17" s="323"/>
      <c r="FY17" s="323"/>
      <c r="FZ17" s="323"/>
      <c r="GA17" s="323"/>
      <c r="GB17" s="323"/>
      <c r="GC17" s="323"/>
      <c r="GD17" s="323"/>
      <c r="GE17" s="323"/>
      <c r="GF17" s="323"/>
      <c r="GG17" s="323"/>
      <c r="GH17" s="323"/>
      <c r="GI17" s="323"/>
      <c r="GJ17" s="323"/>
      <c r="GK17" s="323"/>
      <c r="GL17" s="323"/>
      <c r="GM17" s="323"/>
      <c r="GN17" s="323"/>
      <c r="GO17" s="323"/>
      <c r="GP17" s="323"/>
      <c r="GQ17" s="323"/>
      <c r="GR17" s="323"/>
      <c r="GS17" s="323"/>
      <c r="GT17" s="323"/>
      <c r="GU17" s="323"/>
      <c r="GV17" s="323"/>
      <c r="GW17" s="323"/>
      <c r="GX17" s="323"/>
      <c r="GY17" s="323"/>
      <c r="GZ17" s="323"/>
      <c r="HA17" s="323"/>
      <c r="HB17" s="323"/>
      <c r="HC17" s="323"/>
      <c r="HD17" s="323"/>
      <c r="HE17" s="323"/>
      <c r="HF17" s="323"/>
      <c r="HG17" s="323"/>
      <c r="HH17" s="323"/>
      <c r="HI17" s="323"/>
      <c r="HJ17" s="323"/>
      <c r="HK17" s="323"/>
      <c r="HL17" s="323"/>
      <c r="HM17" s="323"/>
      <c r="HN17" s="323"/>
      <c r="HO17" s="323"/>
      <c r="HP17" s="323"/>
      <c r="HQ17" s="323"/>
      <c r="HR17" s="323"/>
      <c r="HS17" s="323"/>
      <c r="HT17" s="323"/>
      <c r="HU17" s="323"/>
      <c r="HV17" s="323"/>
      <c r="HW17" s="323"/>
      <c r="HX17" s="323"/>
      <c r="HY17" s="323"/>
      <c r="HZ17" s="323"/>
      <c r="IA17" s="323"/>
      <c r="IB17" s="323"/>
      <c r="IC17" s="323"/>
      <c r="ID17" s="323"/>
      <c r="IE17" s="323"/>
      <c r="IF17" s="323"/>
      <c r="IG17" s="323"/>
      <c r="IH17" s="323"/>
      <c r="II17" s="323"/>
      <c r="IJ17" s="323"/>
      <c r="IK17" s="323"/>
      <c r="IL17" s="323"/>
      <c r="IM17" s="323"/>
      <c r="IN17" s="323"/>
      <c r="IO17" s="323"/>
      <c r="IP17" s="323"/>
      <c r="IQ17" s="323"/>
      <c r="IR17" s="323"/>
      <c r="IS17" s="323"/>
      <c r="IT17" s="323"/>
      <c r="IU17" s="323"/>
      <c r="IV17" s="323"/>
      <c r="IW17" s="323"/>
      <c r="IX17" s="323"/>
      <c r="IY17" s="323"/>
      <c r="IZ17" s="323"/>
      <c r="JA17" s="323"/>
      <c r="JB17" s="323"/>
      <c r="JC17" s="323"/>
      <c r="JD17" s="323"/>
      <c r="JE17" s="323"/>
      <c r="JF17" s="323"/>
      <c r="JG17" s="323"/>
      <c r="JH17" s="323"/>
      <c r="JI17" s="323"/>
      <c r="JJ17" s="323"/>
      <c r="JK17" s="323"/>
      <c r="JL17" s="323"/>
      <c r="JM17" s="323"/>
      <c r="JN17" s="323"/>
      <c r="JO17" s="323"/>
      <c r="JP17" s="323"/>
      <c r="JQ17" s="323"/>
      <c r="JR17" s="323"/>
      <c r="JS17" s="323"/>
      <c r="JT17" s="323"/>
      <c r="JU17" s="323"/>
      <c r="JV17" s="323"/>
      <c r="JW17" s="323"/>
      <c r="JX17" s="323"/>
      <c r="JY17" s="323"/>
      <c r="JZ17" s="323"/>
      <c r="KA17" s="323"/>
      <c r="KB17" s="323"/>
      <c r="KC17" s="323"/>
      <c r="KD17" s="323"/>
      <c r="KE17" s="323"/>
      <c r="KF17" s="323"/>
      <c r="KG17" s="323"/>
      <c r="KH17" s="323"/>
      <c r="KI17" s="323"/>
      <c r="KJ17" s="323"/>
      <c r="KK17" s="323"/>
      <c r="KL17" s="323"/>
      <c r="KM17" s="323"/>
      <c r="KN17" s="323"/>
      <c r="KO17" s="323"/>
      <c r="KP17" s="323"/>
      <c r="KQ17" s="323"/>
      <c r="KR17" s="323"/>
      <c r="KS17" s="323"/>
      <c r="KT17" s="323"/>
      <c r="KU17" s="323"/>
      <c r="KV17" s="323"/>
      <c r="KW17" s="323"/>
      <c r="KX17" s="323"/>
      <c r="KY17" s="323"/>
      <c r="KZ17" s="323"/>
      <c r="LA17" s="323"/>
      <c r="LB17" s="323"/>
      <c r="LC17" s="323"/>
      <c r="LD17" s="323"/>
      <c r="LE17" s="323"/>
      <c r="LF17" s="323"/>
      <c r="LG17" s="323"/>
      <c r="LH17" s="323"/>
      <c r="LI17" s="323"/>
      <c r="LJ17" s="323"/>
      <c r="LK17" s="323"/>
      <c r="LL17" s="323"/>
      <c r="LM17" s="323"/>
      <c r="LN17" s="323"/>
      <c r="LO17" s="323"/>
      <c r="LP17" s="323"/>
      <c r="LQ17" s="323"/>
      <c r="LR17" s="323"/>
      <c r="LS17" s="323"/>
      <c r="LT17" s="323"/>
      <c r="LU17" s="323"/>
      <c r="LV17" s="323"/>
      <c r="LW17" s="323"/>
      <c r="LX17" s="323"/>
      <c r="LY17" s="323"/>
      <c r="LZ17" s="323"/>
      <c r="MA17" s="323"/>
      <c r="MB17" s="323"/>
      <c r="MC17" s="323"/>
      <c r="MD17" s="323"/>
      <c r="ME17" s="323"/>
      <c r="MF17" s="323"/>
      <c r="MG17" s="323"/>
      <c r="MH17" s="323"/>
      <c r="MI17" s="323"/>
      <c r="MJ17" s="323"/>
      <c r="MK17" s="323"/>
      <c r="ML17" s="323"/>
      <c r="MM17" s="323"/>
      <c r="MN17" s="323"/>
      <c r="MO17" s="323"/>
      <c r="MP17" s="323"/>
      <c r="MQ17" s="323"/>
      <c r="MR17" s="323"/>
      <c r="MS17" s="323"/>
      <c r="MT17" s="323"/>
      <c r="MU17" s="323"/>
      <c r="MV17" s="323"/>
      <c r="MW17" s="323"/>
      <c r="MX17" s="323"/>
      <c r="MY17" s="323"/>
      <c r="MZ17" s="323"/>
      <c r="NA17" s="323"/>
      <c r="NB17" s="323"/>
      <c r="NC17" s="323"/>
      <c r="ND17" s="323"/>
      <c r="NE17" s="323"/>
      <c r="NF17" s="323"/>
      <c r="NG17" s="323"/>
      <c r="NH17" s="323"/>
      <c r="NI17" s="323"/>
      <c r="NJ17" s="323"/>
      <c r="NK17" s="323"/>
      <c r="NL17" s="323"/>
      <c r="NM17" s="323"/>
      <c r="NN17" s="323"/>
      <c r="NO17" s="323"/>
      <c r="NP17" s="323"/>
      <c r="NQ17" s="323"/>
      <c r="NR17" s="323"/>
      <c r="NS17" s="323"/>
      <c r="NT17" s="323"/>
      <c r="NU17" s="323"/>
      <c r="NV17" s="323"/>
      <c r="NW17" s="323"/>
      <c r="NX17" s="323"/>
      <c r="NY17" s="323"/>
      <c r="NZ17" s="323"/>
      <c r="OA17" s="323"/>
      <c r="OB17" s="323"/>
      <c r="OC17" s="323"/>
      <c r="OD17" s="323"/>
      <c r="OE17" s="323"/>
      <c r="OF17" s="323"/>
      <c r="OG17" s="323"/>
      <c r="OH17" s="323"/>
      <c r="OI17" s="323"/>
      <c r="OJ17" s="323"/>
      <c r="OK17" s="323"/>
      <c r="OL17" s="323"/>
      <c r="OM17" s="323"/>
      <c r="ON17" s="323"/>
      <c r="OO17" s="323"/>
      <c r="OP17" s="323"/>
      <c r="OQ17" s="323"/>
      <c r="OR17" s="323"/>
      <c r="OS17" s="323"/>
      <c r="OT17" s="323"/>
      <c r="OU17" s="323"/>
      <c r="OV17" s="323"/>
      <c r="OW17" s="323"/>
      <c r="OX17" s="323"/>
      <c r="OY17" s="323"/>
      <c r="OZ17" s="323"/>
      <c r="PA17" s="323"/>
      <c r="PB17" s="323"/>
      <c r="PC17" s="323"/>
      <c r="PD17" s="323"/>
      <c r="PE17" s="323"/>
      <c r="PF17" s="323"/>
      <c r="PG17" s="323"/>
      <c r="PH17" s="323"/>
      <c r="PI17" s="323"/>
      <c r="PJ17" s="323"/>
      <c r="PK17" s="323"/>
      <c r="PL17" s="323"/>
      <c r="PM17" s="323"/>
      <c r="PN17" s="323"/>
      <c r="PO17" s="323"/>
      <c r="PP17" s="323"/>
      <c r="PQ17" s="323"/>
      <c r="PR17" s="323"/>
      <c r="PS17" s="323"/>
      <c r="PT17" s="323"/>
      <c r="PU17" s="323"/>
      <c r="PV17" s="323"/>
      <c r="PW17" s="323"/>
      <c r="PX17" s="323"/>
      <c r="PY17" s="323"/>
      <c r="PZ17" s="323"/>
      <c r="QA17" s="323"/>
      <c r="QB17" s="323"/>
      <c r="QC17" s="323"/>
      <c r="QD17" s="323"/>
      <c r="QE17" s="323"/>
      <c r="QF17" s="323"/>
      <c r="QG17" s="323"/>
      <c r="QH17" s="323"/>
      <c r="QI17" s="323"/>
      <c r="QJ17" s="323"/>
      <c r="QK17" s="323"/>
      <c r="QL17" s="323"/>
      <c r="QM17" s="323"/>
      <c r="QN17" s="323"/>
      <c r="QO17" s="323"/>
      <c r="QP17" s="323"/>
      <c r="QQ17" s="323"/>
      <c r="QR17" s="323"/>
      <c r="QS17" s="323"/>
      <c r="QT17" s="323"/>
      <c r="QU17" s="323"/>
      <c r="QV17" s="323"/>
      <c r="QW17" s="323"/>
      <c r="QX17" s="323"/>
      <c r="QY17" s="323"/>
      <c r="QZ17" s="323"/>
      <c r="RA17" s="323"/>
      <c r="RB17" s="323"/>
      <c r="RC17" s="323"/>
      <c r="RD17" s="323"/>
      <c r="RE17" s="323"/>
      <c r="RF17" s="323"/>
      <c r="RG17" s="323"/>
      <c r="RH17" s="323"/>
      <c r="RI17" s="323"/>
      <c r="RJ17" s="323"/>
      <c r="RK17" s="323"/>
      <c r="RL17" s="323"/>
      <c r="RM17" s="323"/>
      <c r="RN17" s="323"/>
      <c r="RO17" s="323"/>
      <c r="RP17" s="323"/>
      <c r="RQ17" s="323"/>
      <c r="RR17" s="323"/>
      <c r="RS17" s="323"/>
      <c r="RT17" s="323"/>
      <c r="RU17" s="323"/>
      <c r="RV17" s="323"/>
      <c r="RW17" s="323"/>
      <c r="RX17" s="323"/>
      <c r="RY17" s="323"/>
      <c r="RZ17" s="323"/>
      <c r="SA17" s="323"/>
      <c r="SB17" s="323"/>
      <c r="SC17" s="323"/>
      <c r="SD17" s="323"/>
      <c r="SE17" s="323"/>
      <c r="SF17" s="323"/>
      <c r="SG17" s="323"/>
      <c r="SH17" s="323"/>
      <c r="SI17" s="323"/>
      <c r="SJ17" s="323"/>
      <c r="SK17" s="323"/>
      <c r="SL17" s="323"/>
      <c r="SM17" s="323"/>
      <c r="SN17" s="323"/>
      <c r="SO17" s="323"/>
      <c r="SP17" s="323"/>
      <c r="SQ17" s="323"/>
      <c r="SR17" s="323"/>
      <c r="SS17" s="323"/>
      <c r="ST17" s="323"/>
      <c r="SU17" s="323"/>
      <c r="SV17" s="323"/>
      <c r="SW17" s="323"/>
      <c r="SX17" s="323"/>
      <c r="SY17" s="323"/>
      <c r="SZ17" s="323"/>
      <c r="TA17" s="323"/>
      <c r="TB17" s="323"/>
      <c r="TC17" s="323"/>
      <c r="TD17" s="323"/>
      <c r="TE17" s="323"/>
      <c r="TF17" s="323"/>
      <c r="TG17" s="323"/>
      <c r="TH17" s="323"/>
      <c r="TI17" s="323"/>
      <c r="TJ17" s="323"/>
      <c r="TK17" s="323"/>
      <c r="TL17" s="323"/>
      <c r="TM17" s="323"/>
      <c r="TN17" s="323"/>
      <c r="TO17" s="323"/>
      <c r="TP17" s="323"/>
      <c r="TQ17" s="323"/>
      <c r="TR17" s="323"/>
      <c r="TS17" s="323"/>
      <c r="TT17" s="323"/>
      <c r="TU17" s="323"/>
      <c r="TV17" s="323"/>
      <c r="TW17" s="323"/>
      <c r="TX17" s="323"/>
      <c r="TY17" s="323"/>
      <c r="TZ17" s="323"/>
      <c r="UA17" s="323"/>
      <c r="UB17" s="323"/>
      <c r="UC17" s="323"/>
      <c r="UD17" s="323"/>
      <c r="UE17" s="323"/>
      <c r="UF17" s="323"/>
      <c r="UG17" s="323"/>
      <c r="UH17" s="323"/>
      <c r="UI17" s="323"/>
      <c r="UJ17" s="323"/>
      <c r="UK17" s="323"/>
      <c r="UL17" s="323"/>
      <c r="UM17" s="323"/>
      <c r="UN17" s="323"/>
      <c r="UO17" s="323"/>
      <c r="UP17" s="323"/>
      <c r="UQ17" s="323"/>
      <c r="UR17" s="323"/>
      <c r="US17" s="323"/>
      <c r="UT17" s="323"/>
      <c r="UU17" s="323"/>
      <c r="UV17" s="323"/>
      <c r="UW17" s="323"/>
      <c r="UX17" s="323"/>
      <c r="UY17" s="323"/>
      <c r="UZ17" s="323"/>
      <c r="VA17" s="323"/>
      <c r="VB17" s="323"/>
      <c r="VC17" s="323"/>
      <c r="VD17" s="323"/>
      <c r="VE17" s="323"/>
      <c r="VF17" s="323"/>
      <c r="VG17" s="323"/>
      <c r="VH17" s="323"/>
      <c r="VI17" s="323"/>
      <c r="VJ17" s="323"/>
      <c r="VK17" s="323"/>
      <c r="VL17" s="323"/>
      <c r="VM17" s="323"/>
      <c r="VN17" s="323"/>
      <c r="VO17" s="323"/>
      <c r="VP17" s="323"/>
      <c r="VQ17" s="323"/>
      <c r="VR17" s="323"/>
      <c r="VS17" s="323"/>
      <c r="VT17" s="323"/>
      <c r="VU17" s="323"/>
      <c r="VV17" s="323"/>
      <c r="VW17" s="323"/>
      <c r="VX17" s="323"/>
      <c r="VY17" s="323"/>
      <c r="VZ17" s="323"/>
      <c r="WA17" s="323"/>
      <c r="WB17" s="323"/>
      <c r="WC17" s="323"/>
      <c r="WD17" s="323"/>
      <c r="WE17" s="323"/>
      <c r="WF17" s="323"/>
      <c r="WG17" s="323"/>
      <c r="WH17" s="323"/>
      <c r="WI17" s="323"/>
      <c r="WJ17" s="323"/>
      <c r="WK17" s="323"/>
      <c r="WL17" s="323"/>
      <c r="WM17" s="323"/>
      <c r="WN17" s="323"/>
      <c r="WO17" s="323"/>
      <c r="WP17" s="323"/>
      <c r="WQ17" s="323"/>
      <c r="WR17" s="323"/>
      <c r="WS17" s="323"/>
      <c r="WT17" s="323"/>
      <c r="WU17" s="323"/>
      <c r="WV17" s="323"/>
      <c r="WW17" s="323"/>
      <c r="WX17" s="323"/>
      <c r="WY17" s="323"/>
      <c r="WZ17" s="323"/>
      <c r="XA17" s="323"/>
      <c r="XB17" s="323"/>
      <c r="XC17" s="323"/>
      <c r="XD17" s="323"/>
      <c r="XE17" s="323"/>
      <c r="XF17" s="323"/>
      <c r="XG17" s="323"/>
      <c r="XH17" s="323"/>
      <c r="XI17" s="323"/>
      <c r="XJ17" s="323"/>
      <c r="XK17" s="323"/>
      <c r="XL17" s="323"/>
      <c r="XM17" s="323"/>
      <c r="XN17" s="323"/>
      <c r="XO17" s="323"/>
      <c r="XP17" s="323"/>
      <c r="XQ17" s="323"/>
      <c r="XR17" s="323"/>
      <c r="XS17" s="323"/>
      <c r="XT17" s="323"/>
      <c r="XU17" s="323"/>
      <c r="XV17" s="323"/>
      <c r="XW17" s="323"/>
      <c r="XX17" s="323"/>
      <c r="XY17" s="323"/>
      <c r="XZ17" s="323"/>
      <c r="YA17" s="323"/>
      <c r="YB17" s="323"/>
      <c r="YC17" s="323"/>
      <c r="YD17" s="323"/>
      <c r="YE17" s="323"/>
      <c r="YF17" s="323"/>
      <c r="YG17" s="323"/>
      <c r="YH17" s="323"/>
      <c r="YI17" s="323"/>
      <c r="YJ17" s="323"/>
      <c r="YK17" s="323"/>
      <c r="YL17" s="323"/>
      <c r="YM17" s="323"/>
      <c r="YN17" s="323"/>
      <c r="YO17" s="323"/>
      <c r="YP17" s="323"/>
      <c r="YQ17" s="323"/>
      <c r="YR17" s="323"/>
      <c r="YS17" s="323"/>
      <c r="YT17" s="323"/>
      <c r="YU17" s="323"/>
      <c r="YV17" s="323"/>
      <c r="YW17" s="323"/>
      <c r="YX17" s="323"/>
      <c r="YY17" s="323"/>
      <c r="YZ17" s="323"/>
      <c r="ZA17" s="323"/>
      <c r="ZB17" s="323"/>
      <c r="ZC17" s="323"/>
      <c r="ZD17" s="323"/>
      <c r="ZE17" s="323"/>
      <c r="ZF17" s="323"/>
      <c r="ZG17" s="323"/>
      <c r="ZH17" s="323"/>
      <c r="ZI17" s="323"/>
      <c r="ZJ17" s="323"/>
      <c r="ZK17" s="323"/>
      <c r="ZL17" s="323"/>
      <c r="ZM17" s="323"/>
      <c r="ZN17" s="323"/>
      <c r="ZO17" s="323"/>
      <c r="ZP17" s="323"/>
      <c r="ZQ17" s="323"/>
      <c r="ZR17" s="323"/>
      <c r="ZS17" s="323"/>
      <c r="ZT17" s="323"/>
      <c r="ZU17" s="323"/>
      <c r="ZV17" s="323"/>
      <c r="ZW17" s="323"/>
      <c r="ZX17" s="323"/>
      <c r="ZY17" s="323"/>
      <c r="ZZ17" s="323"/>
      <c r="AAA17" s="323"/>
      <c r="AAB17" s="323"/>
      <c r="AAC17" s="323"/>
      <c r="AAD17" s="323"/>
      <c r="AAE17" s="323"/>
      <c r="AAF17" s="323"/>
      <c r="AAG17" s="323"/>
      <c r="AAH17" s="323"/>
      <c r="AAI17" s="323"/>
      <c r="AAJ17" s="323"/>
      <c r="AAK17" s="323"/>
      <c r="AAL17" s="323"/>
      <c r="AAM17" s="323"/>
      <c r="AAN17" s="323"/>
      <c r="AAO17" s="323"/>
      <c r="AAP17" s="323"/>
      <c r="AAQ17" s="323"/>
      <c r="AAR17" s="323"/>
      <c r="AAS17" s="323"/>
      <c r="AAT17" s="323"/>
      <c r="AAU17" s="323"/>
      <c r="AAV17" s="323"/>
      <c r="AAW17" s="323"/>
      <c r="AAX17" s="323"/>
      <c r="AAY17" s="323"/>
      <c r="AAZ17" s="323"/>
      <c r="ABA17" s="323"/>
      <c r="ABB17" s="323"/>
      <c r="ABC17" s="323"/>
      <c r="ABD17" s="323"/>
      <c r="ABE17" s="323"/>
      <c r="ABF17" s="323"/>
      <c r="ABG17" s="323"/>
      <c r="ABH17" s="323"/>
      <c r="ABI17" s="323"/>
      <c r="ABJ17" s="323"/>
      <c r="ABK17" s="323"/>
      <c r="ABL17" s="323"/>
      <c r="ABM17" s="323"/>
      <c r="ABN17" s="323"/>
      <c r="ABO17" s="323"/>
      <c r="ABP17" s="323"/>
      <c r="ABQ17" s="323"/>
      <c r="ABR17" s="323"/>
      <c r="ABS17" s="323"/>
      <c r="ABT17" s="323"/>
      <c r="ABU17" s="323"/>
      <c r="ABV17" s="323"/>
      <c r="ABW17" s="323"/>
      <c r="ABX17" s="323"/>
      <c r="ABY17" s="323"/>
      <c r="ABZ17" s="323"/>
      <c r="ACA17" s="323"/>
      <c r="ACB17" s="323"/>
      <c r="ACC17" s="323"/>
      <c r="ACD17" s="323"/>
      <c r="ACE17" s="323"/>
      <c r="ACF17" s="323"/>
      <c r="ACG17" s="323"/>
      <c r="ACH17" s="323"/>
      <c r="ACI17" s="323"/>
      <c r="ACJ17" s="323"/>
      <c r="ACK17" s="323"/>
      <c r="ACL17" s="323"/>
      <c r="ACM17" s="323"/>
      <c r="ACN17" s="323"/>
      <c r="ACO17" s="323"/>
      <c r="ACP17" s="323"/>
      <c r="ACQ17" s="323"/>
      <c r="ACR17" s="323"/>
      <c r="ACS17" s="323"/>
      <c r="ACT17" s="323"/>
      <c r="ACU17" s="323"/>
      <c r="ACV17" s="323"/>
      <c r="ACW17" s="323"/>
      <c r="ACX17" s="323"/>
      <c r="ACY17" s="323"/>
      <c r="ACZ17" s="323"/>
      <c r="ADA17" s="323"/>
      <c r="ADB17" s="323"/>
      <c r="ADC17" s="323"/>
      <c r="ADD17" s="323"/>
      <c r="ADE17" s="323"/>
      <c r="ADF17" s="323"/>
      <c r="ADG17" s="323"/>
      <c r="ADH17" s="323"/>
      <c r="ADI17" s="323"/>
      <c r="ADJ17" s="323"/>
      <c r="ADK17" s="323"/>
      <c r="ADL17" s="323"/>
      <c r="ADM17" s="323"/>
      <c r="ADN17" s="323"/>
      <c r="ADO17" s="323"/>
      <c r="ADP17" s="323"/>
      <c r="ADQ17" s="323"/>
      <c r="ADR17" s="323"/>
      <c r="ADS17" s="323"/>
      <c r="ADT17" s="323"/>
      <c r="ADU17" s="323"/>
      <c r="ADV17" s="323"/>
      <c r="ADW17" s="323"/>
      <c r="ADX17" s="323"/>
      <c r="ADY17" s="323"/>
      <c r="ADZ17" s="323"/>
      <c r="AEA17" s="323"/>
      <c r="AEB17" s="323"/>
      <c r="AEC17" s="323"/>
      <c r="AED17" s="323"/>
      <c r="AEE17" s="323"/>
      <c r="AEF17" s="323"/>
      <c r="AEG17" s="323"/>
      <c r="AEH17" s="323"/>
      <c r="AEI17" s="323"/>
      <c r="AEJ17" s="323"/>
      <c r="AEK17" s="323"/>
      <c r="AEL17" s="323"/>
      <c r="AEM17" s="323"/>
      <c r="AEN17" s="323"/>
      <c r="AEO17" s="323"/>
      <c r="AEP17" s="323"/>
      <c r="AEQ17" s="323"/>
      <c r="AER17" s="323"/>
      <c r="AES17" s="323"/>
      <c r="AET17" s="323"/>
      <c r="AEU17" s="323"/>
      <c r="AEV17" s="323"/>
      <c r="AEW17" s="323"/>
      <c r="AEX17" s="323"/>
      <c r="AEY17" s="323"/>
      <c r="AEZ17" s="323"/>
      <c r="AFA17" s="323"/>
      <c r="AFB17" s="323"/>
      <c r="AFC17" s="323"/>
      <c r="AFD17" s="323"/>
      <c r="AFE17" s="323"/>
      <c r="AFF17" s="323"/>
      <c r="AFG17" s="323"/>
      <c r="AFH17" s="323"/>
      <c r="AFI17" s="323"/>
      <c r="AFJ17" s="323"/>
      <c r="AFK17" s="323"/>
      <c r="AFL17" s="323"/>
      <c r="AFM17" s="323"/>
      <c r="AFN17" s="323"/>
      <c r="AFO17" s="323"/>
      <c r="AFP17" s="323"/>
      <c r="AFQ17" s="323"/>
      <c r="AFR17" s="323"/>
      <c r="AFS17" s="323"/>
      <c r="AFT17" s="323"/>
      <c r="AFU17" s="323"/>
      <c r="AFV17" s="323"/>
      <c r="AFW17" s="323"/>
      <c r="AFX17" s="323"/>
      <c r="AFY17" s="323"/>
      <c r="AFZ17" s="323"/>
      <c r="AGA17" s="323"/>
      <c r="AGB17" s="323"/>
      <c r="AGC17" s="323"/>
      <c r="AGD17" s="323"/>
      <c r="AGE17" s="323"/>
      <c r="AGF17" s="323"/>
      <c r="AGG17" s="323"/>
      <c r="AGH17" s="323"/>
      <c r="AGI17" s="323"/>
      <c r="AGJ17" s="323"/>
      <c r="AGK17" s="323"/>
      <c r="AGL17" s="323"/>
      <c r="AGM17" s="323"/>
      <c r="AGN17" s="323"/>
      <c r="AGO17" s="323"/>
      <c r="AGP17" s="323"/>
      <c r="AGQ17" s="323"/>
      <c r="AGR17" s="323"/>
      <c r="AGS17" s="323"/>
      <c r="AGT17" s="323"/>
      <c r="AGU17" s="323"/>
      <c r="AGV17" s="323"/>
      <c r="AGW17" s="323"/>
      <c r="AGX17" s="323"/>
      <c r="AGY17" s="323"/>
      <c r="AGZ17" s="323"/>
      <c r="AHA17" s="323"/>
      <c r="AHB17" s="323"/>
      <c r="AHC17" s="323"/>
      <c r="AHD17" s="323"/>
      <c r="AHE17" s="323"/>
      <c r="AHF17" s="323"/>
      <c r="AHG17" s="323"/>
      <c r="AHH17" s="323"/>
      <c r="AHI17" s="323"/>
      <c r="AHJ17" s="323"/>
      <c r="AHK17" s="323"/>
      <c r="AHL17" s="323"/>
      <c r="AHM17" s="323"/>
      <c r="AHN17" s="323"/>
      <c r="AHO17" s="323"/>
      <c r="AHP17" s="323"/>
      <c r="AHQ17" s="323"/>
      <c r="AHR17" s="323"/>
      <c r="AHS17" s="323"/>
      <c r="AHT17" s="323"/>
      <c r="AHU17" s="323"/>
      <c r="AHV17" s="323"/>
      <c r="AHW17" s="323"/>
      <c r="AHX17" s="323"/>
      <c r="AHY17" s="323"/>
      <c r="AHZ17" s="323"/>
      <c r="AIA17" s="323"/>
      <c r="AIB17" s="323"/>
      <c r="AIC17" s="323"/>
      <c r="AID17" s="323"/>
      <c r="AIE17" s="323"/>
      <c r="AIF17" s="323"/>
      <c r="AIG17" s="323"/>
      <c r="AIH17" s="323"/>
      <c r="AII17" s="323"/>
      <c r="AIJ17" s="323"/>
      <c r="AIK17" s="323"/>
      <c r="AIL17" s="323"/>
      <c r="AIM17" s="323"/>
      <c r="AIN17" s="323"/>
      <c r="AIO17" s="323"/>
      <c r="AIP17" s="323"/>
      <c r="AIQ17" s="323"/>
      <c r="AIR17" s="323"/>
      <c r="AIS17" s="323"/>
      <c r="AIT17" s="323"/>
      <c r="AIU17" s="323"/>
      <c r="AIV17" s="323"/>
      <c r="AIW17" s="323"/>
      <c r="AIX17" s="323"/>
      <c r="AIY17" s="323"/>
      <c r="AIZ17" s="323"/>
      <c r="AJA17" s="323"/>
      <c r="AJB17" s="323"/>
      <c r="AJC17" s="323"/>
      <c r="AJD17" s="323"/>
      <c r="AJE17" s="323"/>
      <c r="AJF17" s="323"/>
      <c r="AJG17" s="323"/>
      <c r="AJH17" s="323"/>
      <c r="AJI17" s="323"/>
      <c r="AJJ17" s="323"/>
      <c r="AJK17" s="323"/>
      <c r="AJL17" s="323"/>
      <c r="AJM17" s="323"/>
      <c r="AJN17" s="323"/>
      <c r="AJO17" s="323"/>
      <c r="AJP17" s="323"/>
      <c r="AJQ17" s="323"/>
      <c r="AJR17" s="323"/>
      <c r="AJS17" s="323"/>
      <c r="AJT17" s="323"/>
      <c r="AJU17" s="323"/>
      <c r="AJV17" s="323"/>
      <c r="AJW17" s="323"/>
      <c r="AJX17" s="323"/>
      <c r="AJY17" s="323"/>
      <c r="AJZ17" s="323"/>
      <c r="AKA17" s="323"/>
      <c r="AKB17" s="323"/>
      <c r="AKC17" s="323"/>
      <c r="AKD17" s="323"/>
      <c r="AKE17" s="323"/>
      <c r="AKF17" s="323"/>
      <c r="AKG17" s="323"/>
      <c r="AKH17" s="323"/>
      <c r="AKI17" s="323"/>
      <c r="AKJ17" s="323"/>
      <c r="AKK17" s="323"/>
      <c r="AKL17" s="323"/>
      <c r="AKM17" s="323"/>
      <c r="AKN17" s="323"/>
      <c r="AKO17" s="323"/>
      <c r="AKP17" s="323"/>
      <c r="AKQ17" s="323"/>
      <c r="AKR17" s="323"/>
      <c r="AKS17" s="323"/>
      <c r="AKT17" s="323"/>
      <c r="AKU17" s="323"/>
      <c r="AKV17" s="323"/>
      <c r="AKW17" s="323"/>
      <c r="AKX17" s="323"/>
      <c r="AKY17" s="323"/>
      <c r="AKZ17" s="323"/>
      <c r="ALA17" s="323"/>
      <c r="ALB17" s="323"/>
      <c r="ALC17" s="323"/>
      <c r="ALD17" s="323"/>
      <c r="ALE17" s="323"/>
      <c r="ALF17" s="323"/>
      <c r="ALG17" s="323"/>
      <c r="ALH17" s="323"/>
      <c r="ALI17" s="323"/>
      <c r="ALJ17" s="323"/>
      <c r="ALK17" s="323"/>
      <c r="ALL17" s="323"/>
      <c r="ALM17" s="323"/>
      <c r="ALN17" s="323"/>
      <c r="ALO17" s="323"/>
      <c r="ALP17" s="323"/>
      <c r="ALQ17" s="323"/>
      <c r="ALR17" s="323"/>
      <c r="ALS17" s="323"/>
      <c r="ALT17" s="323"/>
      <c r="ALU17" s="323"/>
      <c r="ALV17" s="323"/>
      <c r="ALW17" s="323"/>
      <c r="ALX17" s="323"/>
      <c r="ALY17" s="323"/>
      <c r="ALZ17" s="323"/>
      <c r="AMA17" s="323"/>
      <c r="AMB17" s="323"/>
      <c r="AMC17" s="323"/>
      <c r="AMD17" s="323"/>
      <c r="AME17" s="323"/>
      <c r="AMF17" s="323"/>
      <c r="AMG17" s="323"/>
      <c r="AMH17" s="323"/>
      <c r="AMI17" s="323"/>
      <c r="AMJ17" s="323"/>
      <c r="AMK17" s="323"/>
      <c r="AML17" s="323"/>
      <c r="AMM17" s="323"/>
      <c r="AMN17" s="323"/>
      <c r="AMO17" s="323"/>
      <c r="AMP17" s="323"/>
      <c r="AMQ17" s="323"/>
      <c r="AMR17" s="323"/>
      <c r="AMS17" s="323"/>
      <c r="AMT17" s="323"/>
      <c r="AMU17" s="323"/>
      <c r="AMV17" s="323"/>
      <c r="AMW17" s="323"/>
      <c r="AMX17" s="323"/>
      <c r="AMY17" s="323"/>
      <c r="AMZ17" s="323"/>
      <c r="ANA17" s="323"/>
      <c r="ANB17" s="323"/>
      <c r="ANC17" s="323"/>
      <c r="AND17" s="323"/>
      <c r="ANE17" s="323"/>
      <c r="ANF17" s="323"/>
      <c r="ANG17" s="323"/>
      <c r="ANH17" s="323"/>
      <c r="ANI17" s="323"/>
      <c r="ANJ17" s="323"/>
      <c r="ANK17" s="323"/>
      <c r="ANL17" s="323"/>
      <c r="ANM17" s="323"/>
      <c r="ANN17" s="323"/>
      <c r="ANO17" s="323"/>
      <c r="ANP17" s="323"/>
      <c r="ANQ17" s="323"/>
      <c r="ANR17" s="323"/>
      <c r="ANS17" s="323"/>
      <c r="ANT17" s="323"/>
      <c r="ANU17" s="323"/>
      <c r="ANV17" s="323"/>
      <c r="ANW17" s="323"/>
      <c r="ANX17" s="323"/>
      <c r="ANY17" s="323"/>
      <c r="ANZ17" s="323"/>
      <c r="AOA17" s="323"/>
      <c r="AOB17" s="323"/>
      <c r="AOC17" s="323"/>
      <c r="AOD17" s="323"/>
      <c r="AOE17" s="323"/>
      <c r="AOF17" s="323"/>
      <c r="AOG17" s="323"/>
      <c r="AOH17" s="323"/>
      <c r="AOI17" s="323"/>
      <c r="AOJ17" s="323"/>
      <c r="AOK17" s="323"/>
      <c r="AOL17" s="323"/>
      <c r="AOM17" s="323"/>
      <c r="AON17" s="323"/>
      <c r="AOO17" s="323"/>
      <c r="AOP17" s="323"/>
      <c r="AOQ17" s="323"/>
      <c r="AOR17" s="323"/>
      <c r="AOS17" s="323"/>
      <c r="AOT17" s="323"/>
      <c r="AOU17" s="323"/>
      <c r="AOV17" s="323"/>
      <c r="AOW17" s="323"/>
      <c r="AOX17" s="323"/>
      <c r="AOY17" s="323"/>
      <c r="AOZ17" s="323"/>
      <c r="APA17" s="323"/>
      <c r="APB17" s="323"/>
      <c r="APC17" s="323"/>
      <c r="APD17" s="323"/>
      <c r="APE17" s="323"/>
      <c r="APF17" s="323"/>
      <c r="APG17" s="323"/>
      <c r="APH17" s="323"/>
      <c r="API17" s="323"/>
      <c r="APJ17" s="323"/>
      <c r="APK17" s="323"/>
      <c r="APL17" s="323"/>
      <c r="APM17" s="323"/>
      <c r="APN17" s="323"/>
      <c r="APO17" s="323"/>
      <c r="APP17" s="323"/>
      <c r="APQ17" s="323"/>
      <c r="APR17" s="323"/>
      <c r="APS17" s="323"/>
      <c r="APT17" s="323"/>
      <c r="APU17" s="323"/>
      <c r="APV17" s="323"/>
      <c r="APW17" s="323"/>
      <c r="APX17" s="323"/>
      <c r="APY17" s="323"/>
      <c r="APZ17" s="323"/>
      <c r="AQA17" s="323"/>
      <c r="AQB17" s="323"/>
      <c r="AQC17" s="323"/>
      <c r="AQD17" s="323"/>
      <c r="AQE17" s="323"/>
      <c r="AQF17" s="323"/>
      <c r="AQG17" s="323"/>
      <c r="AQH17" s="323"/>
      <c r="AQI17" s="323"/>
      <c r="AQJ17" s="323"/>
      <c r="AQK17" s="323"/>
      <c r="AQL17" s="323"/>
      <c r="AQM17" s="323"/>
      <c r="AQN17" s="323"/>
      <c r="AQO17" s="323"/>
      <c r="AQP17" s="323"/>
      <c r="AQQ17" s="323"/>
      <c r="AQR17" s="323"/>
      <c r="AQS17" s="323"/>
      <c r="AQT17" s="323"/>
      <c r="AQU17" s="323"/>
      <c r="AQV17" s="323"/>
      <c r="AQW17" s="323"/>
      <c r="AQX17" s="323"/>
      <c r="AQY17" s="323"/>
      <c r="AQZ17" s="323"/>
      <c r="ARA17" s="323"/>
      <c r="ARB17" s="323"/>
      <c r="ARC17" s="323"/>
      <c r="ARD17" s="323"/>
      <c r="ARE17" s="323"/>
      <c r="ARF17" s="323"/>
      <c r="ARG17" s="323"/>
      <c r="ARH17" s="323"/>
      <c r="ARI17" s="323"/>
      <c r="ARJ17" s="323"/>
      <c r="ARK17" s="323"/>
      <c r="ARL17" s="323"/>
      <c r="ARM17" s="323"/>
      <c r="ARN17" s="323"/>
      <c r="ARO17" s="323"/>
      <c r="ARP17" s="323"/>
      <c r="ARQ17" s="323"/>
      <c r="ARR17" s="323"/>
      <c r="ARS17" s="323"/>
      <c r="ART17" s="323"/>
      <c r="ARU17" s="323"/>
      <c r="ARV17" s="323"/>
      <c r="ARW17" s="323"/>
      <c r="ARX17" s="323"/>
      <c r="ARY17" s="323"/>
      <c r="ARZ17" s="323"/>
      <c r="ASA17" s="323"/>
      <c r="ASB17" s="323"/>
      <c r="ASC17" s="323"/>
      <c r="ASD17" s="323"/>
      <c r="ASE17" s="323"/>
      <c r="ASF17" s="323"/>
      <c r="ASG17" s="323"/>
      <c r="ASH17" s="323"/>
      <c r="ASI17" s="323"/>
      <c r="ASJ17" s="323"/>
      <c r="ASK17" s="323"/>
      <c r="ASL17" s="323"/>
      <c r="ASM17" s="323"/>
      <c r="ASN17" s="323"/>
      <c r="ASO17" s="323"/>
      <c r="ASP17" s="323"/>
      <c r="ASQ17" s="323"/>
      <c r="ASR17" s="323"/>
      <c r="ASS17" s="323"/>
      <c r="AST17" s="323"/>
      <c r="ASU17" s="323"/>
      <c r="ASV17" s="323"/>
      <c r="ASW17" s="323"/>
      <c r="ASX17" s="323"/>
      <c r="ASY17" s="323"/>
      <c r="ASZ17" s="323"/>
      <c r="ATA17" s="323"/>
      <c r="ATB17" s="323"/>
      <c r="ATC17" s="323"/>
      <c r="ATD17" s="323"/>
      <c r="ATE17" s="323"/>
      <c r="ATF17" s="323"/>
      <c r="ATG17" s="323"/>
      <c r="ATH17" s="323"/>
      <c r="ATI17" s="323"/>
      <c r="ATJ17" s="323"/>
      <c r="ATK17" s="323"/>
      <c r="ATL17" s="323"/>
      <c r="ATM17" s="323"/>
      <c r="ATN17" s="323"/>
      <c r="ATO17" s="323"/>
      <c r="ATP17" s="323"/>
      <c r="ATQ17" s="323"/>
      <c r="ATR17" s="323"/>
      <c r="ATS17" s="323"/>
      <c r="ATT17" s="323"/>
      <c r="ATU17" s="323"/>
      <c r="ATV17" s="323"/>
      <c r="ATW17" s="323"/>
      <c r="ATX17" s="323"/>
      <c r="ATY17" s="323"/>
      <c r="ATZ17" s="323"/>
      <c r="AUA17" s="323"/>
      <c r="AUB17" s="323"/>
      <c r="AUC17" s="323"/>
      <c r="AUD17" s="323"/>
      <c r="AUE17" s="323"/>
      <c r="AUF17" s="323"/>
      <c r="AUG17" s="323"/>
      <c r="AUH17" s="323"/>
      <c r="AUI17" s="323"/>
      <c r="AUJ17" s="323"/>
      <c r="AUK17" s="323"/>
      <c r="AUL17" s="323"/>
      <c r="AUM17" s="323"/>
      <c r="AUN17" s="323"/>
      <c r="AUO17" s="323"/>
      <c r="AUP17" s="323"/>
      <c r="AUQ17" s="323"/>
      <c r="AUR17" s="323"/>
      <c r="AUS17" s="323"/>
      <c r="AUT17" s="323"/>
      <c r="AUU17" s="323"/>
      <c r="AUV17" s="323"/>
      <c r="AUW17" s="323"/>
      <c r="AUX17" s="323"/>
      <c r="AUY17" s="323"/>
      <c r="AUZ17" s="323"/>
      <c r="AVA17" s="323"/>
      <c r="AVB17" s="323"/>
      <c r="AVC17" s="323"/>
      <c r="AVD17" s="323"/>
      <c r="AVE17" s="323"/>
      <c r="AVF17" s="323"/>
      <c r="AVG17" s="323"/>
      <c r="AVH17" s="323"/>
      <c r="AVI17" s="323"/>
      <c r="AVJ17" s="323"/>
      <c r="AVK17" s="323"/>
      <c r="AVL17" s="323"/>
      <c r="AVM17" s="323"/>
      <c r="AVN17" s="323"/>
      <c r="AVO17" s="323"/>
      <c r="AVP17" s="323"/>
      <c r="AVQ17" s="323"/>
      <c r="AVR17" s="323"/>
      <c r="AVS17" s="323"/>
      <c r="AVT17" s="323"/>
      <c r="AVU17" s="323"/>
      <c r="AVV17" s="323"/>
      <c r="AVW17" s="323"/>
      <c r="AVX17" s="323"/>
      <c r="AVY17" s="323"/>
      <c r="AVZ17" s="323"/>
      <c r="AWA17" s="323"/>
      <c r="AWB17" s="323"/>
      <c r="AWC17" s="323"/>
      <c r="AWD17" s="323"/>
      <c r="AWE17" s="323"/>
      <c r="AWF17" s="323"/>
      <c r="AWG17" s="323"/>
      <c r="AWH17" s="323"/>
      <c r="AWI17" s="323"/>
      <c r="AWJ17" s="323"/>
      <c r="AWK17" s="323"/>
      <c r="AWL17" s="323"/>
      <c r="AWM17" s="323"/>
      <c r="AWN17" s="323"/>
      <c r="AWO17" s="323"/>
      <c r="AWP17" s="323"/>
      <c r="AWQ17" s="323"/>
      <c r="AWR17" s="323"/>
      <c r="AWS17" s="323"/>
      <c r="AWT17" s="323"/>
      <c r="AWU17" s="323"/>
      <c r="AWV17" s="323"/>
      <c r="AWW17" s="323"/>
      <c r="AWX17" s="323"/>
      <c r="AWY17" s="323"/>
      <c r="AWZ17" s="323"/>
      <c r="AXA17" s="323"/>
      <c r="AXB17" s="323"/>
      <c r="AXC17" s="323"/>
      <c r="AXD17" s="323"/>
      <c r="AXE17" s="323"/>
      <c r="AXF17" s="323"/>
      <c r="AXG17" s="323"/>
      <c r="AXH17" s="323"/>
      <c r="AXI17" s="323"/>
      <c r="AXJ17" s="323"/>
      <c r="AXK17" s="323"/>
      <c r="AXL17" s="323"/>
      <c r="AXM17" s="323"/>
      <c r="AXN17" s="323"/>
      <c r="AXO17" s="323"/>
      <c r="AXP17" s="323"/>
      <c r="AXQ17" s="323"/>
      <c r="AXR17" s="323"/>
      <c r="AXS17" s="323"/>
      <c r="AXT17" s="323"/>
      <c r="AXU17" s="323"/>
      <c r="AXV17" s="323"/>
      <c r="AXW17" s="323"/>
      <c r="AXX17" s="323"/>
      <c r="AXY17" s="323"/>
      <c r="AXZ17" s="323"/>
      <c r="AYA17" s="323"/>
      <c r="AYB17" s="323"/>
      <c r="AYC17" s="323"/>
      <c r="AYD17" s="323"/>
      <c r="AYE17" s="323"/>
      <c r="AYF17" s="323"/>
      <c r="AYG17" s="323"/>
      <c r="AYH17" s="323"/>
      <c r="AYI17" s="323"/>
      <c r="AYJ17" s="323"/>
      <c r="AYK17" s="323"/>
      <c r="AYL17" s="323"/>
      <c r="AYM17" s="323"/>
      <c r="AYN17" s="323"/>
      <c r="AYO17" s="323"/>
      <c r="AYP17" s="323"/>
      <c r="AYQ17" s="323"/>
      <c r="AYR17" s="323"/>
      <c r="AYS17" s="323"/>
      <c r="AYT17" s="323"/>
      <c r="AYU17" s="323"/>
      <c r="AYV17" s="323"/>
      <c r="AYW17" s="323"/>
      <c r="AYX17" s="323"/>
      <c r="AYY17" s="323"/>
      <c r="AYZ17" s="323"/>
      <c r="AZA17" s="323"/>
      <c r="AZB17" s="323"/>
      <c r="AZC17" s="323"/>
      <c r="AZD17" s="323"/>
      <c r="AZE17" s="323"/>
      <c r="AZF17" s="323"/>
      <c r="AZG17" s="323"/>
      <c r="AZH17" s="323"/>
      <c r="AZI17" s="323"/>
      <c r="AZJ17" s="323"/>
      <c r="AZK17" s="323"/>
      <c r="AZL17" s="323"/>
      <c r="AZM17" s="323"/>
      <c r="AZN17" s="323"/>
      <c r="AZO17" s="323"/>
      <c r="AZP17" s="323"/>
      <c r="AZQ17" s="323"/>
      <c r="AZR17" s="323"/>
      <c r="AZS17" s="323"/>
      <c r="AZT17" s="323"/>
      <c r="AZU17" s="323"/>
      <c r="AZV17" s="323"/>
      <c r="AZW17" s="323"/>
      <c r="AZX17" s="323"/>
      <c r="AZY17" s="323"/>
      <c r="AZZ17" s="323"/>
      <c r="BAA17" s="323"/>
      <c r="BAB17" s="323"/>
      <c r="BAC17" s="323"/>
      <c r="BAD17" s="323"/>
      <c r="BAE17" s="323"/>
      <c r="BAF17" s="323"/>
      <c r="BAG17" s="323"/>
      <c r="BAH17" s="323"/>
      <c r="BAI17" s="323"/>
      <c r="BAJ17" s="323"/>
      <c r="BAK17" s="323"/>
      <c r="BAL17" s="323"/>
      <c r="BAM17" s="323"/>
      <c r="BAN17" s="323"/>
      <c r="BAO17" s="323"/>
      <c r="BAP17" s="323"/>
      <c r="BAQ17" s="323"/>
      <c r="BAR17" s="323"/>
      <c r="BAS17" s="323"/>
      <c r="BAT17" s="323"/>
      <c r="BAU17" s="323"/>
      <c r="BAV17" s="323"/>
      <c r="BAW17" s="323"/>
      <c r="BAX17" s="323"/>
      <c r="BAY17" s="323"/>
      <c r="BAZ17" s="323"/>
      <c r="BBA17" s="323"/>
      <c r="BBB17" s="323"/>
      <c r="BBC17" s="323"/>
      <c r="BBD17" s="323"/>
      <c r="BBE17" s="323"/>
      <c r="BBF17" s="323"/>
      <c r="BBG17" s="323"/>
      <c r="BBH17" s="323"/>
      <c r="BBI17" s="323"/>
      <c r="BBJ17" s="323"/>
      <c r="BBK17" s="323"/>
      <c r="BBL17" s="323"/>
      <c r="BBM17" s="323"/>
      <c r="BBN17" s="323"/>
      <c r="BBO17" s="323"/>
      <c r="BBP17" s="323"/>
      <c r="BBQ17" s="323"/>
      <c r="BBR17" s="323"/>
      <c r="BBS17" s="323"/>
      <c r="BBT17" s="323"/>
      <c r="BBU17" s="323"/>
      <c r="BBV17" s="323"/>
      <c r="BBW17" s="323"/>
      <c r="BBX17" s="323"/>
      <c r="BBY17" s="323"/>
      <c r="BBZ17" s="323"/>
      <c r="BCA17" s="323"/>
      <c r="BCB17" s="323"/>
      <c r="BCC17" s="323"/>
      <c r="BCD17" s="323"/>
      <c r="BCE17" s="323"/>
      <c r="BCF17" s="323"/>
      <c r="BCG17" s="323"/>
      <c r="BCH17" s="323"/>
      <c r="BCI17" s="323"/>
      <c r="BCJ17" s="323"/>
      <c r="BCK17" s="323"/>
      <c r="BCL17" s="323"/>
      <c r="BCM17" s="323"/>
      <c r="BCN17" s="323"/>
      <c r="BCO17" s="323"/>
      <c r="BCP17" s="323"/>
      <c r="BCQ17" s="323"/>
      <c r="BCR17" s="323"/>
      <c r="BCS17" s="323"/>
      <c r="BCT17" s="323"/>
      <c r="BCU17" s="323"/>
      <c r="BCV17" s="323"/>
      <c r="BCW17" s="323"/>
      <c r="BCX17" s="323"/>
      <c r="BCY17" s="323"/>
      <c r="BCZ17" s="323"/>
      <c r="BDA17" s="323"/>
      <c r="BDB17" s="323"/>
      <c r="BDC17" s="323"/>
      <c r="BDD17" s="323"/>
      <c r="BDE17" s="323"/>
      <c r="BDF17" s="323"/>
      <c r="BDG17" s="323"/>
      <c r="BDH17" s="323"/>
      <c r="BDI17" s="323"/>
      <c r="BDJ17" s="323"/>
      <c r="BDK17" s="323"/>
      <c r="BDL17" s="323"/>
      <c r="BDM17" s="323"/>
      <c r="BDN17" s="323"/>
      <c r="BDO17" s="323"/>
      <c r="BDP17" s="323"/>
      <c r="BDQ17" s="323"/>
      <c r="BDR17" s="323"/>
      <c r="BDS17" s="323"/>
      <c r="BDT17" s="323"/>
      <c r="BDU17" s="323"/>
      <c r="BDV17" s="323"/>
      <c r="BDW17" s="323"/>
      <c r="BDX17" s="323"/>
      <c r="BDY17" s="323"/>
      <c r="BDZ17" s="323"/>
      <c r="BEA17" s="323"/>
      <c r="BEB17" s="323"/>
      <c r="BEC17" s="323"/>
      <c r="BED17" s="323"/>
      <c r="BEE17" s="323"/>
      <c r="BEF17" s="323"/>
      <c r="BEG17" s="323"/>
      <c r="BEH17" s="323"/>
      <c r="BEI17" s="323"/>
      <c r="BEJ17" s="323"/>
      <c r="BEK17" s="323"/>
      <c r="BEL17" s="323"/>
      <c r="BEM17" s="323"/>
      <c r="BEN17" s="323"/>
      <c r="BEO17" s="323"/>
      <c r="BEP17" s="323"/>
      <c r="BEQ17" s="323"/>
      <c r="BER17" s="323"/>
      <c r="BES17" s="323"/>
      <c r="BET17" s="323"/>
      <c r="BEU17" s="323"/>
      <c r="BEV17" s="323"/>
      <c r="BEW17" s="323"/>
      <c r="BEX17" s="323"/>
      <c r="BEY17" s="323"/>
      <c r="BEZ17" s="323"/>
      <c r="BFA17" s="323"/>
      <c r="BFB17" s="323"/>
      <c r="BFC17" s="323"/>
      <c r="BFD17" s="323"/>
      <c r="BFE17" s="323"/>
      <c r="BFF17" s="323"/>
      <c r="BFG17" s="323"/>
      <c r="BFH17" s="323"/>
      <c r="BFI17" s="323"/>
      <c r="BFJ17" s="323"/>
      <c r="BFK17" s="323"/>
      <c r="BFL17" s="323"/>
      <c r="BFM17" s="323"/>
      <c r="BFN17" s="323"/>
      <c r="BFO17" s="323"/>
      <c r="BFP17" s="323"/>
      <c r="BFQ17" s="323"/>
      <c r="BFR17" s="323"/>
      <c r="BFS17" s="323"/>
      <c r="BFT17" s="323"/>
      <c r="BFU17" s="323"/>
      <c r="BFV17" s="323"/>
      <c r="BFW17" s="323"/>
      <c r="BFX17" s="323"/>
      <c r="BFY17" s="323"/>
      <c r="BFZ17" s="323"/>
      <c r="BGA17" s="323"/>
      <c r="BGB17" s="323"/>
      <c r="BGC17" s="323"/>
      <c r="BGD17" s="323"/>
      <c r="BGE17" s="323"/>
      <c r="BGF17" s="323"/>
      <c r="BGG17" s="323"/>
      <c r="BGH17" s="323"/>
      <c r="BGI17" s="323"/>
      <c r="BGJ17" s="323"/>
      <c r="BGK17" s="323"/>
      <c r="BGL17" s="323"/>
      <c r="BGM17" s="323"/>
      <c r="BGN17" s="323"/>
      <c r="BGO17" s="323"/>
      <c r="BGP17" s="323"/>
      <c r="BGQ17" s="323"/>
      <c r="BGR17" s="323"/>
      <c r="BGS17" s="323"/>
      <c r="BGT17" s="323"/>
      <c r="BGU17" s="323"/>
      <c r="BGV17" s="323"/>
      <c r="BGW17" s="323"/>
      <c r="BGX17" s="323"/>
      <c r="BGY17" s="323"/>
      <c r="BGZ17" s="323"/>
      <c r="BHA17" s="323"/>
      <c r="BHB17" s="323"/>
      <c r="BHC17" s="323"/>
      <c r="BHD17" s="323"/>
      <c r="BHE17" s="323"/>
      <c r="BHF17" s="323"/>
      <c r="BHG17" s="323"/>
      <c r="BHH17" s="323"/>
      <c r="BHI17" s="323"/>
      <c r="BHJ17" s="323"/>
      <c r="BHK17" s="323"/>
      <c r="BHL17" s="323"/>
      <c r="BHM17" s="323"/>
      <c r="BHN17" s="323"/>
      <c r="BHO17" s="323"/>
      <c r="BHP17" s="323"/>
      <c r="BHQ17" s="323"/>
      <c r="BHR17" s="323"/>
      <c r="BHS17" s="323"/>
      <c r="BHT17" s="323"/>
      <c r="BHU17" s="323"/>
      <c r="BHV17" s="323"/>
      <c r="BHW17" s="323"/>
      <c r="BHX17" s="323"/>
      <c r="BHY17" s="323"/>
      <c r="BHZ17" s="323"/>
      <c r="BIA17" s="323"/>
      <c r="BIB17" s="323"/>
      <c r="BIC17" s="323"/>
      <c r="BID17" s="323"/>
      <c r="BIE17" s="323"/>
      <c r="BIF17" s="323"/>
      <c r="BIG17" s="323"/>
      <c r="BIH17" s="323"/>
      <c r="BII17" s="323"/>
      <c r="BIJ17" s="323"/>
      <c r="BIK17" s="323"/>
      <c r="BIL17" s="323"/>
      <c r="BIM17" s="323"/>
      <c r="BIN17" s="323"/>
      <c r="BIO17" s="323"/>
      <c r="BIP17" s="323"/>
      <c r="BIQ17" s="323"/>
      <c r="BIR17" s="323"/>
      <c r="BIS17" s="323"/>
      <c r="BIT17" s="323"/>
      <c r="BIU17" s="323"/>
      <c r="BIV17" s="323"/>
      <c r="BIW17" s="323"/>
      <c r="BIX17" s="323"/>
      <c r="BIY17" s="323"/>
      <c r="BIZ17" s="323"/>
      <c r="BJA17" s="323"/>
      <c r="BJB17" s="323"/>
      <c r="BJC17" s="323"/>
      <c r="BJD17" s="323"/>
      <c r="BJE17" s="323"/>
      <c r="BJF17" s="323"/>
      <c r="BJG17" s="323"/>
      <c r="BJH17" s="323"/>
      <c r="BJI17" s="323"/>
      <c r="BJJ17" s="323"/>
      <c r="BJK17" s="323"/>
      <c r="BJL17" s="323"/>
      <c r="BJM17" s="323"/>
      <c r="BJN17" s="323"/>
      <c r="BJO17" s="323"/>
      <c r="BJP17" s="323"/>
      <c r="BJQ17" s="323"/>
      <c r="BJR17" s="323"/>
      <c r="BJS17" s="323"/>
      <c r="BJT17" s="323"/>
      <c r="BJU17" s="323"/>
      <c r="BJV17" s="323"/>
      <c r="BJW17" s="323"/>
      <c r="BJX17" s="323"/>
      <c r="BJY17" s="323"/>
      <c r="BJZ17" s="323"/>
      <c r="BKA17" s="323"/>
      <c r="BKB17" s="323"/>
      <c r="BKC17" s="323"/>
      <c r="BKD17" s="323"/>
      <c r="BKE17" s="323"/>
      <c r="BKF17" s="323"/>
      <c r="BKG17" s="323"/>
      <c r="BKH17" s="323"/>
      <c r="BKI17" s="323"/>
      <c r="BKJ17" s="323"/>
      <c r="BKK17" s="323"/>
      <c r="BKL17" s="323"/>
      <c r="BKM17" s="323"/>
      <c r="BKN17" s="323"/>
      <c r="BKO17" s="323"/>
      <c r="BKP17" s="323"/>
      <c r="BKQ17" s="323"/>
      <c r="BKR17" s="323"/>
      <c r="BKS17" s="323"/>
      <c r="BKT17" s="323"/>
      <c r="BKU17" s="323"/>
      <c r="BKV17" s="323"/>
      <c r="BKW17" s="323"/>
      <c r="BKX17" s="323"/>
      <c r="BKY17" s="323"/>
      <c r="BKZ17" s="323"/>
      <c r="BLA17" s="323"/>
      <c r="BLB17" s="323"/>
      <c r="BLC17" s="323"/>
      <c r="BLD17" s="323"/>
      <c r="BLE17" s="323"/>
      <c r="BLF17" s="323"/>
      <c r="BLG17" s="323"/>
      <c r="BLH17" s="323"/>
      <c r="BLI17" s="323"/>
      <c r="BLJ17" s="323"/>
      <c r="BLK17" s="323"/>
      <c r="BLL17" s="323"/>
      <c r="BLM17" s="323"/>
      <c r="BLN17" s="323"/>
      <c r="BLO17" s="323"/>
      <c r="BLP17" s="323"/>
      <c r="BLQ17" s="323"/>
      <c r="BLR17" s="323"/>
      <c r="BLS17" s="323"/>
      <c r="BLT17" s="323"/>
      <c r="BLU17" s="323"/>
      <c r="BLV17" s="323"/>
      <c r="BLW17" s="323"/>
      <c r="BLX17" s="323"/>
      <c r="BLY17" s="323"/>
      <c r="BLZ17" s="323"/>
      <c r="BMA17" s="323"/>
      <c r="BMB17" s="323"/>
      <c r="BMC17" s="323"/>
      <c r="BMD17" s="323"/>
      <c r="BME17" s="323"/>
      <c r="BMF17" s="323"/>
      <c r="BMG17" s="323"/>
      <c r="BMH17" s="323"/>
      <c r="BMI17" s="323"/>
      <c r="BMJ17" s="323"/>
      <c r="BMK17" s="323"/>
      <c r="BML17" s="323"/>
      <c r="BMM17" s="323"/>
      <c r="BMN17" s="323"/>
      <c r="BMO17" s="323"/>
      <c r="BMP17" s="323"/>
      <c r="BMQ17" s="323"/>
      <c r="BMR17" s="323"/>
      <c r="BMS17" s="323"/>
      <c r="BMT17" s="323"/>
      <c r="BMU17" s="323"/>
      <c r="BMV17" s="323"/>
      <c r="BMW17" s="323"/>
      <c r="BMX17" s="323"/>
      <c r="BMY17" s="323"/>
      <c r="BMZ17" s="323"/>
      <c r="BNA17" s="323"/>
      <c r="BNB17" s="323"/>
      <c r="BNC17" s="323"/>
      <c r="BND17" s="323"/>
      <c r="BNE17" s="323"/>
      <c r="BNF17" s="323"/>
      <c r="BNG17" s="323"/>
      <c r="BNH17" s="323"/>
      <c r="BNI17" s="323"/>
      <c r="BNJ17" s="323"/>
      <c r="BNK17" s="323"/>
      <c r="BNL17" s="323"/>
      <c r="BNM17" s="323"/>
      <c r="BNN17" s="323"/>
      <c r="BNO17" s="323"/>
      <c r="BNP17" s="323"/>
      <c r="BNQ17" s="323"/>
      <c r="BNR17" s="323"/>
      <c r="BNS17" s="323"/>
      <c r="BNT17" s="323"/>
      <c r="BNU17" s="323"/>
      <c r="BNV17" s="323"/>
      <c r="BNW17" s="323"/>
      <c r="BNX17" s="323"/>
      <c r="BNY17" s="323"/>
      <c r="BNZ17" s="323"/>
      <c r="BOA17" s="323"/>
      <c r="BOB17" s="323"/>
      <c r="BOC17" s="323"/>
      <c r="BOD17" s="323"/>
      <c r="BOE17" s="323"/>
      <c r="BOF17" s="323"/>
      <c r="BOG17" s="323"/>
      <c r="BOH17" s="323"/>
      <c r="BOI17" s="323"/>
      <c r="BOJ17" s="323"/>
      <c r="BOK17" s="323"/>
      <c r="BOL17" s="323"/>
      <c r="BOM17" s="323"/>
      <c r="BON17" s="323"/>
      <c r="BOO17" s="323"/>
      <c r="BOP17" s="323"/>
      <c r="BOQ17" s="323"/>
      <c r="BOR17" s="323"/>
      <c r="BOS17" s="323"/>
      <c r="BOT17" s="323"/>
      <c r="BOU17" s="323"/>
      <c r="BOV17" s="323"/>
      <c r="BOW17" s="323"/>
      <c r="BOX17" s="323"/>
      <c r="BOY17" s="323"/>
      <c r="BOZ17" s="323"/>
      <c r="BPA17" s="323"/>
      <c r="BPB17" s="323"/>
      <c r="BPC17" s="323"/>
      <c r="BPD17" s="323"/>
      <c r="BPE17" s="323"/>
      <c r="BPF17" s="323"/>
      <c r="BPG17" s="323"/>
      <c r="BPH17" s="323"/>
      <c r="BPI17" s="323"/>
      <c r="BPJ17" s="323"/>
      <c r="BPK17" s="323"/>
      <c r="BPL17" s="323"/>
      <c r="BPM17" s="323"/>
      <c r="BPN17" s="323"/>
      <c r="BPO17" s="323"/>
      <c r="BPP17" s="323"/>
      <c r="BPQ17" s="323"/>
      <c r="BPR17" s="323"/>
      <c r="BPS17" s="323"/>
      <c r="BPT17" s="323"/>
      <c r="BPU17" s="323"/>
      <c r="BPV17" s="323"/>
      <c r="BPW17" s="323"/>
      <c r="BPX17" s="323"/>
      <c r="BPY17" s="323"/>
      <c r="BPZ17" s="323"/>
      <c r="BQA17" s="323"/>
      <c r="BQB17" s="323"/>
      <c r="BQC17" s="323"/>
      <c r="BQD17" s="323"/>
      <c r="BQE17" s="323"/>
      <c r="BQF17" s="323"/>
      <c r="BQG17" s="323"/>
      <c r="BQH17" s="323"/>
      <c r="BQI17" s="323"/>
      <c r="BQJ17" s="323"/>
      <c r="BQK17" s="323"/>
      <c r="BQL17" s="323"/>
      <c r="BQM17" s="323"/>
      <c r="BQN17" s="323"/>
      <c r="BQO17" s="323"/>
      <c r="BQP17" s="323"/>
      <c r="BQQ17" s="323"/>
      <c r="BQR17" s="323"/>
      <c r="BQS17" s="323"/>
      <c r="BQT17" s="323"/>
      <c r="BQU17" s="323"/>
      <c r="BQV17" s="323"/>
      <c r="BQW17" s="323"/>
      <c r="BQX17" s="323"/>
      <c r="BQY17" s="323"/>
      <c r="BQZ17" s="323"/>
      <c r="BRA17" s="323"/>
      <c r="BRB17" s="323"/>
      <c r="BRC17" s="323"/>
      <c r="BRD17" s="323"/>
      <c r="BRE17" s="323"/>
      <c r="BRF17" s="323"/>
      <c r="BRG17" s="323"/>
      <c r="BRH17" s="323"/>
      <c r="BRI17" s="323"/>
      <c r="BRJ17" s="323"/>
      <c r="BRK17" s="323"/>
      <c r="BRL17" s="323"/>
      <c r="BRM17" s="323"/>
      <c r="BRN17" s="323"/>
      <c r="BRO17" s="323"/>
      <c r="BRP17" s="323"/>
      <c r="BRQ17" s="323"/>
      <c r="BRR17" s="323"/>
      <c r="BRS17" s="323"/>
      <c r="BRT17" s="323"/>
      <c r="BRU17" s="323"/>
      <c r="BRV17" s="323"/>
      <c r="BRW17" s="323"/>
      <c r="BRX17" s="323"/>
      <c r="BRY17" s="323"/>
      <c r="BRZ17" s="323"/>
      <c r="BSA17" s="323"/>
      <c r="BSB17" s="323"/>
      <c r="BSC17" s="323"/>
      <c r="BSD17" s="323"/>
      <c r="BSE17" s="323"/>
      <c r="BSF17" s="323"/>
      <c r="BSG17" s="323"/>
      <c r="BSH17" s="323"/>
      <c r="BSI17" s="323"/>
      <c r="BSJ17" s="323"/>
      <c r="BSK17" s="323"/>
      <c r="BSL17" s="323"/>
      <c r="BSM17" s="323"/>
      <c r="BSN17" s="323"/>
      <c r="BSO17" s="323"/>
      <c r="BSP17" s="323"/>
      <c r="BSQ17" s="323"/>
      <c r="BSR17" s="323"/>
      <c r="BSS17" s="323"/>
      <c r="BST17" s="323"/>
      <c r="BSU17" s="323"/>
      <c r="BSV17" s="323"/>
      <c r="BSW17" s="323"/>
      <c r="BSX17" s="323"/>
      <c r="BSY17" s="323"/>
      <c r="BSZ17" s="323"/>
      <c r="BTA17" s="323"/>
      <c r="BTB17" s="323"/>
      <c r="BTC17" s="323"/>
      <c r="BTD17" s="323"/>
      <c r="BTE17" s="323"/>
      <c r="BTF17" s="323"/>
      <c r="BTG17" s="323"/>
      <c r="BTH17" s="323"/>
      <c r="BTI17" s="323"/>
      <c r="BTJ17" s="323"/>
      <c r="BTK17" s="323"/>
      <c r="BTL17" s="323"/>
      <c r="BTM17" s="323"/>
      <c r="BTN17" s="323"/>
      <c r="BTO17" s="323"/>
      <c r="BTP17" s="323"/>
      <c r="BTQ17" s="323"/>
      <c r="BTR17" s="323"/>
      <c r="BTS17" s="323"/>
      <c r="BTT17" s="323"/>
      <c r="BTU17" s="323"/>
      <c r="BTV17" s="323"/>
      <c r="BTW17" s="323"/>
      <c r="BTX17" s="323"/>
      <c r="BTY17" s="323"/>
      <c r="BTZ17" s="323"/>
      <c r="BUA17" s="323"/>
      <c r="BUB17" s="323"/>
      <c r="BUC17" s="323"/>
      <c r="BUD17" s="323"/>
      <c r="BUE17" s="323"/>
      <c r="BUF17" s="323"/>
      <c r="BUG17" s="323"/>
      <c r="BUH17" s="323"/>
      <c r="BUI17" s="323"/>
      <c r="BUJ17" s="323"/>
      <c r="BUK17" s="323"/>
      <c r="BUL17" s="323"/>
      <c r="BUM17" s="323"/>
      <c r="BUN17" s="323"/>
      <c r="BUO17" s="323"/>
      <c r="BUP17" s="323"/>
      <c r="BUQ17" s="323"/>
      <c r="BUR17" s="323"/>
      <c r="BUS17" s="323"/>
      <c r="BUT17" s="323"/>
      <c r="BUU17" s="323"/>
      <c r="BUV17" s="323"/>
      <c r="BUW17" s="323"/>
      <c r="BUX17" s="323"/>
      <c r="BUY17" s="323"/>
      <c r="BUZ17" s="323"/>
      <c r="BVA17" s="323"/>
      <c r="BVB17" s="323"/>
      <c r="BVC17" s="323"/>
      <c r="BVD17" s="323"/>
      <c r="BVE17" s="323"/>
      <c r="BVF17" s="323"/>
      <c r="BVG17" s="323"/>
      <c r="BVH17" s="323"/>
      <c r="BVI17" s="323"/>
      <c r="BVJ17" s="323"/>
      <c r="BVK17" s="323"/>
      <c r="BVL17" s="323"/>
      <c r="BVM17" s="323"/>
      <c r="BVN17" s="323"/>
      <c r="BVO17" s="323"/>
      <c r="BVP17" s="323"/>
      <c r="BVQ17" s="323"/>
      <c r="BVR17" s="323"/>
      <c r="BVS17" s="323"/>
      <c r="BVT17" s="323"/>
      <c r="BVU17" s="323"/>
      <c r="BVV17" s="323"/>
      <c r="BVW17" s="323"/>
      <c r="BVX17" s="323"/>
      <c r="BVY17" s="323"/>
      <c r="BVZ17" s="323"/>
      <c r="BWA17" s="323"/>
      <c r="BWB17" s="323"/>
      <c r="BWC17" s="323"/>
      <c r="BWD17" s="323"/>
      <c r="BWE17" s="323"/>
      <c r="BWF17" s="323"/>
      <c r="BWG17" s="323"/>
      <c r="BWH17" s="323"/>
      <c r="BWI17" s="323"/>
      <c r="BWJ17" s="323"/>
      <c r="BWK17" s="323"/>
      <c r="BWL17" s="323"/>
      <c r="BWM17" s="323"/>
      <c r="BWN17" s="323"/>
      <c r="BWO17" s="323"/>
      <c r="BWP17" s="323"/>
      <c r="BWQ17" s="323"/>
      <c r="BWR17" s="323"/>
      <c r="BWS17" s="323"/>
      <c r="BWT17" s="323"/>
      <c r="BWU17" s="323"/>
      <c r="BWV17" s="323"/>
      <c r="BWW17" s="323"/>
      <c r="BWX17" s="323"/>
      <c r="BWY17" s="323"/>
      <c r="BWZ17" s="323"/>
      <c r="BXA17" s="323"/>
      <c r="BXB17" s="323"/>
      <c r="BXC17" s="323"/>
      <c r="BXD17" s="323"/>
      <c r="BXE17" s="323"/>
      <c r="BXF17" s="323"/>
      <c r="BXG17" s="323"/>
      <c r="BXH17" s="323"/>
      <c r="BXI17" s="323"/>
      <c r="BXJ17" s="323"/>
      <c r="BXK17" s="323"/>
      <c r="BXL17" s="323"/>
      <c r="BXM17" s="323"/>
      <c r="BXN17" s="323"/>
      <c r="BXO17" s="323"/>
      <c r="BXP17" s="323"/>
      <c r="BXQ17" s="323"/>
      <c r="BXR17" s="323"/>
      <c r="BXS17" s="323"/>
      <c r="BXT17" s="323"/>
      <c r="BXU17" s="323"/>
      <c r="BXV17" s="323"/>
      <c r="BXW17" s="323"/>
      <c r="BXX17" s="323"/>
      <c r="BXY17" s="323"/>
      <c r="BXZ17" s="323"/>
      <c r="BYA17" s="323"/>
      <c r="BYB17" s="323"/>
      <c r="BYC17" s="323"/>
      <c r="BYD17" s="323"/>
      <c r="BYE17" s="323"/>
      <c r="BYF17" s="323"/>
      <c r="BYG17" s="323"/>
      <c r="BYH17" s="323"/>
      <c r="BYI17" s="323"/>
      <c r="BYJ17" s="323"/>
      <c r="BYK17" s="323"/>
      <c r="BYL17" s="323"/>
      <c r="BYM17" s="323"/>
      <c r="BYN17" s="323"/>
      <c r="BYO17" s="323"/>
      <c r="BYP17" s="323"/>
      <c r="BYQ17" s="323"/>
      <c r="BYR17" s="323"/>
      <c r="BYS17" s="323"/>
      <c r="BYT17" s="323"/>
      <c r="BYU17" s="323"/>
      <c r="BYV17" s="323"/>
      <c r="BYW17" s="323"/>
      <c r="BYX17" s="323"/>
      <c r="BYY17" s="323"/>
      <c r="BYZ17" s="323"/>
      <c r="BZA17" s="323"/>
      <c r="BZB17" s="323"/>
      <c r="BZC17" s="323"/>
      <c r="BZD17" s="323"/>
      <c r="BZE17" s="323"/>
      <c r="BZF17" s="323"/>
      <c r="BZG17" s="323"/>
      <c r="BZH17" s="323"/>
      <c r="BZI17" s="323"/>
      <c r="BZJ17" s="323"/>
      <c r="BZK17" s="323"/>
      <c r="BZL17" s="323"/>
      <c r="BZM17" s="323"/>
      <c r="BZN17" s="323"/>
      <c r="BZO17" s="323"/>
      <c r="BZP17" s="323"/>
      <c r="BZQ17" s="323"/>
      <c r="BZR17" s="323"/>
      <c r="BZS17" s="323"/>
      <c r="BZT17" s="323"/>
      <c r="BZU17" s="323"/>
      <c r="BZV17" s="323"/>
      <c r="BZW17" s="323"/>
      <c r="BZX17" s="323"/>
      <c r="BZY17" s="323"/>
      <c r="BZZ17" s="323"/>
      <c r="CAA17" s="323"/>
      <c r="CAB17" s="323"/>
      <c r="CAC17" s="323"/>
      <c r="CAD17" s="323"/>
      <c r="CAE17" s="323"/>
      <c r="CAF17" s="323"/>
      <c r="CAG17" s="323"/>
      <c r="CAH17" s="323"/>
      <c r="CAI17" s="323"/>
      <c r="CAJ17" s="323"/>
      <c r="CAK17" s="323"/>
      <c r="CAL17" s="323"/>
      <c r="CAM17" s="323"/>
      <c r="CAN17" s="323"/>
      <c r="CAO17" s="323"/>
      <c r="CAP17" s="323"/>
      <c r="CAQ17" s="323"/>
      <c r="CAR17" s="323"/>
      <c r="CAS17" s="323"/>
      <c r="CAT17" s="323"/>
      <c r="CAU17" s="323"/>
      <c r="CAV17" s="323"/>
      <c r="CAW17" s="323"/>
      <c r="CAX17" s="323"/>
      <c r="CAY17" s="323"/>
      <c r="CAZ17" s="323"/>
      <c r="CBA17" s="323"/>
      <c r="CBB17" s="323"/>
      <c r="CBC17" s="323"/>
      <c r="CBD17" s="323"/>
      <c r="CBE17" s="323"/>
      <c r="CBF17" s="323"/>
      <c r="CBG17" s="323"/>
      <c r="CBH17" s="323"/>
      <c r="CBI17" s="323"/>
      <c r="CBJ17" s="323"/>
      <c r="CBK17" s="323"/>
      <c r="CBL17" s="323"/>
      <c r="CBM17" s="323"/>
      <c r="CBN17" s="323"/>
      <c r="CBO17" s="323"/>
      <c r="CBP17" s="323"/>
      <c r="CBQ17" s="323"/>
      <c r="CBR17" s="323"/>
      <c r="CBS17" s="323"/>
      <c r="CBT17" s="323"/>
      <c r="CBU17" s="323"/>
      <c r="CBV17" s="323"/>
      <c r="CBW17" s="323"/>
      <c r="CBX17" s="323"/>
      <c r="CBY17" s="323"/>
      <c r="CBZ17" s="323"/>
      <c r="CCA17" s="323"/>
      <c r="CCB17" s="323"/>
      <c r="CCC17" s="323"/>
      <c r="CCD17" s="323"/>
      <c r="CCE17" s="323"/>
      <c r="CCF17" s="323"/>
      <c r="CCG17" s="323"/>
      <c r="CCH17" s="323"/>
      <c r="CCI17" s="323"/>
      <c r="CCJ17" s="323"/>
      <c r="CCK17" s="323"/>
      <c r="CCL17" s="323"/>
      <c r="CCM17" s="323"/>
      <c r="CCN17" s="323"/>
      <c r="CCO17" s="323"/>
      <c r="CCP17" s="323"/>
      <c r="CCQ17" s="323"/>
      <c r="CCR17" s="323"/>
      <c r="CCS17" s="323"/>
      <c r="CCT17" s="323"/>
      <c r="CCU17" s="323"/>
      <c r="CCV17" s="323"/>
      <c r="CCW17" s="323"/>
      <c r="CCX17" s="323"/>
      <c r="CCY17" s="323"/>
      <c r="CCZ17" s="323"/>
      <c r="CDA17" s="323"/>
      <c r="CDB17" s="323"/>
      <c r="CDC17" s="323"/>
      <c r="CDD17" s="323"/>
      <c r="CDE17" s="323"/>
      <c r="CDF17" s="323"/>
      <c r="CDG17" s="323"/>
      <c r="CDH17" s="323"/>
      <c r="CDI17" s="323"/>
      <c r="CDJ17" s="323"/>
      <c r="CDK17" s="323"/>
      <c r="CDL17" s="323"/>
      <c r="CDM17" s="323"/>
      <c r="CDN17" s="323"/>
      <c r="CDO17" s="323"/>
      <c r="CDP17" s="323"/>
      <c r="CDQ17" s="323"/>
      <c r="CDR17" s="323"/>
      <c r="CDS17" s="323"/>
      <c r="CDT17" s="323"/>
      <c r="CDU17" s="323"/>
      <c r="CDV17" s="323"/>
      <c r="CDW17" s="323"/>
      <c r="CDX17" s="323"/>
      <c r="CDY17" s="323"/>
      <c r="CDZ17" s="323"/>
      <c r="CEA17" s="323"/>
      <c r="CEB17" s="323"/>
      <c r="CEC17" s="323"/>
      <c r="CED17" s="323"/>
      <c r="CEE17" s="323"/>
      <c r="CEF17" s="323"/>
      <c r="CEG17" s="323"/>
      <c r="CEH17" s="323"/>
      <c r="CEI17" s="323"/>
      <c r="CEJ17" s="323"/>
      <c r="CEK17" s="323"/>
      <c r="CEL17" s="323"/>
      <c r="CEM17" s="323"/>
      <c r="CEN17" s="323"/>
      <c r="CEO17" s="323"/>
      <c r="CEP17" s="323"/>
      <c r="CEQ17" s="323"/>
      <c r="CER17" s="323"/>
      <c r="CES17" s="323"/>
      <c r="CET17" s="323"/>
      <c r="CEU17" s="323"/>
      <c r="CEV17" s="323"/>
      <c r="CEW17" s="323"/>
      <c r="CEX17" s="323"/>
      <c r="CEY17" s="323"/>
      <c r="CEZ17" s="323"/>
      <c r="CFA17" s="323"/>
      <c r="CFB17" s="323"/>
      <c r="CFC17" s="323"/>
      <c r="CFD17" s="323"/>
      <c r="CFE17" s="323"/>
      <c r="CFF17" s="323"/>
      <c r="CFG17" s="323"/>
      <c r="CFH17" s="323"/>
      <c r="CFI17" s="323"/>
      <c r="CFJ17" s="323"/>
      <c r="CFK17" s="323"/>
      <c r="CFL17" s="323"/>
      <c r="CFM17" s="323"/>
      <c r="CFN17" s="323"/>
      <c r="CFO17" s="323"/>
      <c r="CFP17" s="323"/>
      <c r="CFQ17" s="323"/>
      <c r="CFR17" s="323"/>
      <c r="CFS17" s="323"/>
      <c r="CFT17" s="323"/>
      <c r="CFU17" s="323"/>
      <c r="CFV17" s="323"/>
      <c r="CFW17" s="323"/>
      <c r="CFX17" s="323"/>
      <c r="CFY17" s="323"/>
      <c r="CFZ17" s="323"/>
      <c r="CGA17" s="323"/>
      <c r="CGB17" s="323"/>
      <c r="CGC17" s="323"/>
      <c r="CGD17" s="323"/>
      <c r="CGE17" s="323"/>
      <c r="CGF17" s="323"/>
      <c r="CGG17" s="323"/>
      <c r="CGH17" s="323"/>
      <c r="CGI17" s="323"/>
      <c r="CGJ17" s="323"/>
      <c r="CGK17" s="323"/>
      <c r="CGL17" s="323"/>
      <c r="CGM17" s="323"/>
      <c r="CGN17" s="323"/>
      <c r="CGO17" s="323"/>
      <c r="CGP17" s="323"/>
      <c r="CGQ17" s="323"/>
      <c r="CGR17" s="323"/>
      <c r="CGS17" s="323"/>
      <c r="CGT17" s="323"/>
      <c r="CGU17" s="323"/>
      <c r="CGV17" s="323"/>
      <c r="CGW17" s="323"/>
      <c r="CGX17" s="323"/>
      <c r="CGY17" s="323"/>
      <c r="CGZ17" s="323"/>
      <c r="CHA17" s="323"/>
      <c r="CHB17" s="323"/>
      <c r="CHC17" s="323"/>
      <c r="CHD17" s="323"/>
      <c r="CHE17" s="323"/>
      <c r="CHF17" s="323"/>
      <c r="CHG17" s="323"/>
      <c r="CHH17" s="323"/>
      <c r="CHI17" s="323"/>
      <c r="CHJ17" s="323"/>
      <c r="CHK17" s="323"/>
      <c r="CHL17" s="323"/>
      <c r="CHM17" s="323"/>
      <c r="CHN17" s="323"/>
      <c r="CHO17" s="323"/>
      <c r="CHP17" s="323"/>
      <c r="CHQ17" s="323"/>
      <c r="CHR17" s="323"/>
      <c r="CHS17" s="323"/>
      <c r="CHT17" s="323"/>
      <c r="CHU17" s="323"/>
      <c r="CHV17" s="323"/>
      <c r="CHW17" s="323"/>
      <c r="CHX17" s="323"/>
      <c r="CHY17" s="323"/>
      <c r="CHZ17" s="323"/>
      <c r="CIA17" s="323"/>
      <c r="CIB17" s="323"/>
      <c r="CIC17" s="323"/>
      <c r="CID17" s="323"/>
      <c r="CIE17" s="323"/>
      <c r="CIF17" s="323"/>
      <c r="CIG17" s="323"/>
      <c r="CIH17" s="323"/>
      <c r="CII17" s="323"/>
      <c r="CIJ17" s="323"/>
      <c r="CIK17" s="323"/>
      <c r="CIL17" s="323"/>
      <c r="CIM17" s="323"/>
      <c r="CIN17" s="323"/>
      <c r="CIO17" s="323"/>
      <c r="CIP17" s="323"/>
      <c r="CIQ17" s="323"/>
      <c r="CIR17" s="323"/>
      <c r="CIS17" s="323"/>
      <c r="CIT17" s="323"/>
      <c r="CIU17" s="323"/>
      <c r="CIV17" s="323"/>
      <c r="CIW17" s="323"/>
      <c r="CIX17" s="323"/>
      <c r="CIY17" s="323"/>
      <c r="CIZ17" s="323"/>
      <c r="CJA17" s="323"/>
      <c r="CJB17" s="323"/>
      <c r="CJC17" s="323"/>
      <c r="CJD17" s="323"/>
      <c r="CJE17" s="323"/>
      <c r="CJF17" s="323"/>
      <c r="CJG17" s="323"/>
      <c r="CJH17" s="323"/>
      <c r="CJI17" s="323"/>
      <c r="CJJ17" s="323"/>
      <c r="CJK17" s="323"/>
      <c r="CJL17" s="323"/>
      <c r="CJM17" s="323"/>
      <c r="CJN17" s="323"/>
      <c r="CJO17" s="323"/>
      <c r="CJP17" s="323"/>
      <c r="CJQ17" s="323"/>
      <c r="CJR17" s="323"/>
      <c r="CJS17" s="323"/>
      <c r="CJT17" s="323"/>
      <c r="CJU17" s="323"/>
      <c r="CJV17" s="323"/>
      <c r="CJW17" s="323"/>
      <c r="CJX17" s="323"/>
      <c r="CJY17" s="323"/>
      <c r="CJZ17" s="323"/>
      <c r="CKA17" s="323"/>
      <c r="CKB17" s="323"/>
      <c r="CKC17" s="323"/>
      <c r="CKD17" s="323"/>
      <c r="CKE17" s="323"/>
      <c r="CKF17" s="323"/>
      <c r="CKG17" s="323"/>
      <c r="CKH17" s="323"/>
      <c r="CKI17" s="323"/>
      <c r="CKJ17" s="323"/>
      <c r="CKK17" s="323"/>
      <c r="CKL17" s="323"/>
      <c r="CKM17" s="323"/>
      <c r="CKN17" s="323"/>
      <c r="CKO17" s="323"/>
      <c r="CKP17" s="323"/>
      <c r="CKQ17" s="323"/>
      <c r="CKR17" s="323"/>
      <c r="CKS17" s="323"/>
      <c r="CKT17" s="323"/>
      <c r="CKU17" s="323"/>
      <c r="CKV17" s="323"/>
      <c r="CKW17" s="323"/>
      <c r="CKX17" s="323"/>
      <c r="CKY17" s="323"/>
      <c r="CKZ17" s="323"/>
      <c r="CLA17" s="323"/>
      <c r="CLB17" s="323"/>
      <c r="CLC17" s="323"/>
      <c r="CLD17" s="323"/>
      <c r="CLE17" s="323"/>
      <c r="CLF17" s="323"/>
      <c r="CLG17" s="323"/>
      <c r="CLH17" s="323"/>
      <c r="CLI17" s="323"/>
      <c r="CLJ17" s="323"/>
      <c r="CLK17" s="323"/>
      <c r="CLL17" s="323"/>
      <c r="CLM17" s="323"/>
      <c r="CLN17" s="323"/>
      <c r="CLO17" s="323"/>
      <c r="CLP17" s="323"/>
      <c r="CLQ17" s="323"/>
      <c r="CLR17" s="323"/>
      <c r="CLS17" s="323"/>
      <c r="CLT17" s="323"/>
      <c r="CLU17" s="323"/>
      <c r="CLV17" s="323"/>
      <c r="CLW17" s="323"/>
      <c r="CLX17" s="323"/>
      <c r="CLY17" s="323"/>
      <c r="CLZ17" s="323"/>
      <c r="CMA17" s="323"/>
      <c r="CMB17" s="323"/>
      <c r="CMC17" s="323"/>
      <c r="CMD17" s="323"/>
      <c r="CME17" s="323"/>
      <c r="CMF17" s="323"/>
      <c r="CMG17" s="323"/>
      <c r="CMH17" s="323"/>
      <c r="CMI17" s="323"/>
      <c r="CMJ17" s="323"/>
      <c r="CMK17" s="323"/>
      <c r="CML17" s="323"/>
      <c r="CMM17" s="323"/>
      <c r="CMN17" s="323"/>
      <c r="CMO17" s="323"/>
      <c r="CMP17" s="323"/>
      <c r="CMQ17" s="323"/>
      <c r="CMR17" s="323"/>
      <c r="CMS17" s="323"/>
      <c r="CMT17" s="323"/>
      <c r="CMU17" s="323"/>
      <c r="CMV17" s="323"/>
      <c r="CMW17" s="323"/>
      <c r="CMX17" s="323"/>
      <c r="CMY17" s="323"/>
      <c r="CMZ17" s="323"/>
      <c r="CNA17" s="323"/>
      <c r="CNB17" s="323"/>
      <c r="CNC17" s="323"/>
      <c r="CND17" s="323"/>
      <c r="CNE17" s="323"/>
      <c r="CNF17" s="323"/>
      <c r="CNG17" s="323"/>
      <c r="CNH17" s="323"/>
      <c r="CNI17" s="323"/>
      <c r="CNJ17" s="323"/>
      <c r="CNK17" s="323"/>
      <c r="CNL17" s="323"/>
      <c r="CNM17" s="323"/>
      <c r="CNN17" s="323"/>
      <c r="CNO17" s="323"/>
      <c r="CNP17" s="323"/>
      <c r="CNQ17" s="323"/>
      <c r="CNR17" s="323"/>
      <c r="CNS17" s="323"/>
      <c r="CNT17" s="323"/>
      <c r="CNU17" s="323"/>
      <c r="CNV17" s="323"/>
      <c r="CNW17" s="323"/>
      <c r="CNX17" s="323"/>
      <c r="CNY17" s="323"/>
      <c r="CNZ17" s="323"/>
      <c r="COA17" s="323"/>
      <c r="COB17" s="323"/>
      <c r="COC17" s="323"/>
      <c r="COD17" s="323"/>
      <c r="COE17" s="323"/>
      <c r="COF17" s="323"/>
      <c r="COG17" s="323"/>
      <c r="COH17" s="323"/>
      <c r="COI17" s="323"/>
      <c r="COJ17" s="323"/>
      <c r="COK17" s="323"/>
      <c r="COL17" s="323"/>
      <c r="COM17" s="323"/>
      <c r="CON17" s="323"/>
      <c r="COO17" s="323"/>
      <c r="COP17" s="323"/>
      <c r="COQ17" s="323"/>
      <c r="COR17" s="323"/>
      <c r="COS17" s="323"/>
      <c r="COT17" s="323"/>
      <c r="COU17" s="323"/>
      <c r="COV17" s="323"/>
      <c r="COW17" s="323"/>
      <c r="COX17" s="323"/>
      <c r="COY17" s="323"/>
      <c r="COZ17" s="323"/>
      <c r="CPA17" s="323"/>
      <c r="CPB17" s="323"/>
      <c r="CPC17" s="323"/>
      <c r="CPD17" s="323"/>
      <c r="CPE17" s="323"/>
      <c r="CPF17" s="323"/>
      <c r="CPG17" s="323"/>
      <c r="CPH17" s="323"/>
      <c r="CPI17" s="323"/>
      <c r="CPJ17" s="323"/>
      <c r="CPK17" s="323"/>
      <c r="CPL17" s="323"/>
      <c r="CPM17" s="323"/>
      <c r="CPN17" s="323"/>
      <c r="CPO17" s="323"/>
      <c r="CPP17" s="323"/>
      <c r="CPQ17" s="323"/>
      <c r="CPR17" s="323"/>
      <c r="CPS17" s="323"/>
      <c r="CPT17" s="323"/>
      <c r="CPU17" s="323"/>
      <c r="CPV17" s="323"/>
      <c r="CPW17" s="323"/>
      <c r="CPX17" s="323"/>
      <c r="CPY17" s="323"/>
      <c r="CPZ17" s="323"/>
      <c r="CQA17" s="323"/>
      <c r="CQB17" s="323"/>
      <c r="CQC17" s="323"/>
      <c r="CQD17" s="323"/>
      <c r="CQE17" s="323"/>
      <c r="CQF17" s="323"/>
      <c r="CQG17" s="323"/>
      <c r="CQH17" s="323"/>
      <c r="CQI17" s="323"/>
      <c r="CQJ17" s="323"/>
      <c r="CQK17" s="323"/>
      <c r="CQL17" s="323"/>
      <c r="CQM17" s="323"/>
      <c r="CQN17" s="323"/>
      <c r="CQO17" s="323"/>
      <c r="CQP17" s="323"/>
      <c r="CQQ17" s="323"/>
      <c r="CQR17" s="323"/>
      <c r="CQS17" s="323"/>
      <c r="CQT17" s="323"/>
      <c r="CQU17" s="323"/>
      <c r="CQV17" s="323"/>
      <c r="CQW17" s="323"/>
      <c r="CQX17" s="323"/>
      <c r="CQY17" s="323"/>
      <c r="CQZ17" s="323"/>
      <c r="CRA17" s="323"/>
      <c r="CRB17" s="323"/>
      <c r="CRC17" s="323"/>
      <c r="CRD17" s="323"/>
      <c r="CRE17" s="323"/>
      <c r="CRF17" s="323"/>
      <c r="CRG17" s="323"/>
      <c r="CRH17" s="323"/>
      <c r="CRI17" s="323"/>
      <c r="CRJ17" s="323"/>
      <c r="CRK17" s="323"/>
      <c r="CRL17" s="323"/>
      <c r="CRM17" s="323"/>
      <c r="CRN17" s="323"/>
      <c r="CRO17" s="323"/>
      <c r="CRP17" s="323"/>
      <c r="CRQ17" s="323"/>
      <c r="CRR17" s="323"/>
      <c r="CRS17" s="323"/>
      <c r="CRT17" s="323"/>
      <c r="CRU17" s="323"/>
      <c r="CRV17" s="323"/>
      <c r="CRW17" s="323"/>
      <c r="CRX17" s="323"/>
      <c r="CRY17" s="323"/>
      <c r="CRZ17" s="323"/>
      <c r="CSA17" s="323"/>
      <c r="CSB17" s="323"/>
      <c r="CSC17" s="323"/>
      <c r="CSD17" s="323"/>
      <c r="CSE17" s="323"/>
      <c r="CSF17" s="323"/>
      <c r="CSG17" s="323"/>
      <c r="CSH17" s="323"/>
      <c r="CSI17" s="323"/>
      <c r="CSJ17" s="323"/>
      <c r="CSK17" s="323"/>
      <c r="CSL17" s="323"/>
      <c r="CSM17" s="323"/>
      <c r="CSN17" s="323"/>
      <c r="CSO17" s="323"/>
      <c r="CSP17" s="323"/>
      <c r="CSQ17" s="323"/>
      <c r="CSR17" s="323"/>
      <c r="CSS17" s="323"/>
      <c r="CST17" s="323"/>
      <c r="CSU17" s="323"/>
      <c r="CSV17" s="323"/>
      <c r="CSW17" s="323"/>
      <c r="CSX17" s="323"/>
      <c r="CSY17" s="323"/>
      <c r="CSZ17" s="323"/>
      <c r="CTA17" s="323"/>
      <c r="CTB17" s="323"/>
      <c r="CTC17" s="323"/>
      <c r="CTD17" s="323"/>
      <c r="CTE17" s="323"/>
      <c r="CTF17" s="323"/>
      <c r="CTG17" s="323"/>
      <c r="CTH17" s="323"/>
      <c r="CTI17" s="323"/>
      <c r="CTJ17" s="323"/>
      <c r="CTK17" s="323"/>
      <c r="CTL17" s="323"/>
      <c r="CTM17" s="323"/>
      <c r="CTN17" s="323"/>
      <c r="CTO17" s="323"/>
      <c r="CTP17" s="323"/>
      <c r="CTQ17" s="323"/>
      <c r="CTR17" s="323"/>
      <c r="CTS17" s="323"/>
      <c r="CTT17" s="323"/>
      <c r="CTU17" s="323"/>
      <c r="CTV17" s="323"/>
      <c r="CTW17" s="323"/>
      <c r="CTX17" s="323"/>
      <c r="CTY17" s="323"/>
      <c r="CTZ17" s="323"/>
      <c r="CUA17" s="323"/>
      <c r="CUB17" s="323"/>
      <c r="CUC17" s="323"/>
      <c r="CUD17" s="323"/>
      <c r="CUE17" s="323"/>
      <c r="CUF17" s="323"/>
      <c r="CUG17" s="323"/>
      <c r="CUH17" s="323"/>
      <c r="CUI17" s="323"/>
      <c r="CUJ17" s="323"/>
      <c r="CUK17" s="323"/>
      <c r="CUL17" s="323"/>
      <c r="CUM17" s="323"/>
      <c r="CUN17" s="323"/>
      <c r="CUO17" s="323"/>
      <c r="CUP17" s="323"/>
      <c r="CUQ17" s="323"/>
      <c r="CUR17" s="323"/>
      <c r="CUS17" s="323"/>
      <c r="CUT17" s="323"/>
      <c r="CUU17" s="323"/>
      <c r="CUV17" s="323"/>
      <c r="CUW17" s="323"/>
      <c r="CUX17" s="323"/>
      <c r="CUY17" s="323"/>
      <c r="CUZ17" s="323"/>
      <c r="CVA17" s="323"/>
      <c r="CVB17" s="323"/>
      <c r="CVC17" s="323"/>
      <c r="CVD17" s="323"/>
      <c r="CVE17" s="323"/>
      <c r="CVF17" s="323"/>
      <c r="CVG17" s="323"/>
      <c r="CVH17" s="323"/>
      <c r="CVI17" s="323"/>
      <c r="CVJ17" s="323"/>
      <c r="CVK17" s="323"/>
      <c r="CVL17" s="323"/>
      <c r="CVM17" s="323"/>
      <c r="CVN17" s="323"/>
      <c r="CVO17" s="323"/>
      <c r="CVP17" s="323"/>
      <c r="CVQ17" s="323"/>
      <c r="CVR17" s="323"/>
      <c r="CVS17" s="323"/>
      <c r="CVT17" s="323"/>
      <c r="CVU17" s="323"/>
      <c r="CVV17" s="323"/>
      <c r="CVW17" s="323"/>
      <c r="CVX17" s="323"/>
      <c r="CVY17" s="323"/>
      <c r="CVZ17" s="323"/>
      <c r="CWA17" s="323"/>
      <c r="CWB17" s="323"/>
      <c r="CWC17" s="323"/>
      <c r="CWD17" s="323"/>
      <c r="CWE17" s="323"/>
      <c r="CWF17" s="323"/>
      <c r="CWG17" s="323"/>
      <c r="CWH17" s="323"/>
      <c r="CWI17" s="323"/>
      <c r="CWJ17" s="323"/>
      <c r="CWK17" s="323"/>
      <c r="CWL17" s="323"/>
      <c r="CWM17" s="323"/>
      <c r="CWN17" s="323"/>
      <c r="CWO17" s="323"/>
      <c r="CWP17" s="323"/>
      <c r="CWQ17" s="323"/>
      <c r="CWR17" s="323"/>
      <c r="CWS17" s="323"/>
      <c r="CWT17" s="323"/>
      <c r="CWU17" s="323"/>
      <c r="CWV17" s="323"/>
      <c r="CWW17" s="323"/>
      <c r="CWX17" s="323"/>
      <c r="CWY17" s="323"/>
      <c r="CWZ17" s="323"/>
      <c r="CXA17" s="323"/>
      <c r="CXB17" s="323"/>
      <c r="CXC17" s="323"/>
      <c r="CXD17" s="323"/>
      <c r="CXE17" s="323"/>
      <c r="CXF17" s="323"/>
      <c r="CXG17" s="323"/>
      <c r="CXH17" s="323"/>
      <c r="CXI17" s="323"/>
      <c r="CXJ17" s="323"/>
      <c r="CXK17" s="323"/>
      <c r="CXL17" s="323"/>
      <c r="CXM17" s="323"/>
      <c r="CXN17" s="323"/>
      <c r="CXO17" s="323"/>
      <c r="CXP17" s="323"/>
      <c r="CXQ17" s="323"/>
      <c r="CXR17" s="323"/>
      <c r="CXS17" s="323"/>
      <c r="CXT17" s="323"/>
      <c r="CXU17" s="323"/>
      <c r="CXV17" s="323"/>
      <c r="CXW17" s="323"/>
      <c r="CXX17" s="323"/>
      <c r="CXY17" s="323"/>
      <c r="CXZ17" s="323"/>
      <c r="CYA17" s="323"/>
      <c r="CYB17" s="323"/>
      <c r="CYC17" s="323"/>
      <c r="CYD17" s="323"/>
      <c r="CYE17" s="323"/>
      <c r="CYF17" s="323"/>
      <c r="CYG17" s="323"/>
      <c r="CYH17" s="323"/>
      <c r="CYI17" s="323"/>
      <c r="CYJ17" s="323"/>
      <c r="CYK17" s="323"/>
      <c r="CYL17" s="323"/>
      <c r="CYM17" s="323"/>
      <c r="CYN17" s="323"/>
      <c r="CYO17" s="323"/>
      <c r="CYP17" s="323"/>
      <c r="CYQ17" s="323"/>
      <c r="CYR17" s="323"/>
      <c r="CYS17" s="323"/>
      <c r="CYT17" s="323"/>
      <c r="CYU17" s="323"/>
      <c r="CYV17" s="323"/>
      <c r="CYW17" s="323"/>
      <c r="CYX17" s="323"/>
      <c r="CYY17" s="323"/>
      <c r="CYZ17" s="323"/>
      <c r="CZA17" s="323"/>
      <c r="CZB17" s="323"/>
      <c r="CZC17" s="323"/>
      <c r="CZD17" s="323"/>
      <c r="CZE17" s="323"/>
      <c r="CZF17" s="323"/>
      <c r="CZG17" s="323"/>
      <c r="CZH17" s="323"/>
      <c r="CZI17" s="323"/>
      <c r="CZJ17" s="323"/>
      <c r="CZK17" s="323"/>
      <c r="CZL17" s="323"/>
      <c r="CZM17" s="323"/>
      <c r="CZN17" s="323"/>
      <c r="CZO17" s="323"/>
      <c r="CZP17" s="323"/>
      <c r="CZQ17" s="323"/>
      <c r="CZR17" s="323"/>
      <c r="CZS17" s="323"/>
      <c r="CZT17" s="323"/>
      <c r="CZU17" s="323"/>
      <c r="CZV17" s="323"/>
      <c r="CZW17" s="323"/>
      <c r="CZX17" s="323"/>
      <c r="CZY17" s="323"/>
      <c r="CZZ17" s="323"/>
      <c r="DAA17" s="323"/>
      <c r="DAB17" s="323"/>
      <c r="DAC17" s="323"/>
      <c r="DAD17" s="323"/>
      <c r="DAE17" s="323"/>
      <c r="DAF17" s="323"/>
      <c r="DAG17" s="323"/>
      <c r="DAH17" s="323"/>
      <c r="DAI17" s="323"/>
      <c r="DAJ17" s="323"/>
      <c r="DAK17" s="323"/>
      <c r="DAL17" s="323"/>
      <c r="DAM17" s="323"/>
      <c r="DAN17" s="323"/>
      <c r="DAO17" s="323"/>
      <c r="DAP17" s="323"/>
      <c r="DAQ17" s="323"/>
      <c r="DAR17" s="323"/>
      <c r="DAS17" s="323"/>
      <c r="DAT17" s="323"/>
      <c r="DAU17" s="323"/>
      <c r="DAV17" s="323"/>
      <c r="DAW17" s="323"/>
      <c r="DAX17" s="323"/>
      <c r="DAY17" s="323"/>
      <c r="DAZ17" s="323"/>
      <c r="DBA17" s="323"/>
      <c r="DBB17" s="323"/>
      <c r="DBC17" s="323"/>
      <c r="DBD17" s="323"/>
      <c r="DBE17" s="323"/>
      <c r="DBF17" s="323"/>
      <c r="DBG17" s="323"/>
      <c r="DBH17" s="323"/>
      <c r="DBI17" s="323"/>
      <c r="DBJ17" s="323"/>
      <c r="DBK17" s="323"/>
      <c r="DBL17" s="323"/>
      <c r="DBM17" s="323"/>
      <c r="DBN17" s="323"/>
      <c r="DBO17" s="323"/>
      <c r="DBP17" s="323"/>
      <c r="DBQ17" s="323"/>
      <c r="DBR17" s="323"/>
      <c r="DBS17" s="323"/>
      <c r="DBT17" s="323"/>
      <c r="DBU17" s="323"/>
      <c r="DBV17" s="323"/>
      <c r="DBW17" s="323"/>
      <c r="DBX17" s="323"/>
      <c r="DBY17" s="323"/>
      <c r="DBZ17" s="323"/>
      <c r="DCA17" s="323"/>
      <c r="DCB17" s="323"/>
      <c r="DCC17" s="323"/>
      <c r="DCD17" s="323"/>
      <c r="DCE17" s="323"/>
      <c r="DCF17" s="323"/>
      <c r="DCG17" s="323"/>
      <c r="DCH17" s="323"/>
      <c r="DCI17" s="323"/>
      <c r="DCJ17" s="323"/>
      <c r="DCK17" s="323"/>
      <c r="DCL17" s="323"/>
      <c r="DCM17" s="323"/>
      <c r="DCN17" s="323"/>
      <c r="DCO17" s="323"/>
      <c r="DCP17" s="323"/>
      <c r="DCQ17" s="323"/>
      <c r="DCR17" s="323"/>
      <c r="DCS17" s="323"/>
      <c r="DCT17" s="323"/>
      <c r="DCU17" s="323"/>
      <c r="DCV17" s="323"/>
      <c r="DCW17" s="323"/>
      <c r="DCX17" s="323"/>
      <c r="DCY17" s="323"/>
      <c r="DCZ17" s="323"/>
      <c r="DDA17" s="323"/>
      <c r="DDB17" s="323"/>
      <c r="DDC17" s="323"/>
      <c r="DDD17" s="323"/>
      <c r="DDE17" s="323"/>
      <c r="DDF17" s="323"/>
      <c r="DDG17" s="323"/>
      <c r="DDH17" s="323"/>
      <c r="DDI17" s="323"/>
      <c r="DDJ17" s="323"/>
      <c r="DDK17" s="323"/>
      <c r="DDL17" s="323"/>
      <c r="DDM17" s="323"/>
      <c r="DDN17" s="323"/>
      <c r="DDO17" s="323"/>
      <c r="DDP17" s="323"/>
      <c r="DDQ17" s="323"/>
      <c r="DDR17" s="323"/>
      <c r="DDS17" s="323"/>
      <c r="DDT17" s="323"/>
      <c r="DDU17" s="323"/>
      <c r="DDV17" s="323"/>
      <c r="DDW17" s="323"/>
      <c r="DDX17" s="323"/>
      <c r="DDY17" s="323"/>
      <c r="DDZ17" s="323"/>
      <c r="DEA17" s="323"/>
      <c r="DEB17" s="323"/>
      <c r="DEC17" s="323"/>
      <c r="DED17" s="323"/>
      <c r="DEE17" s="323"/>
      <c r="DEF17" s="323"/>
      <c r="DEG17" s="323"/>
      <c r="DEH17" s="323"/>
      <c r="DEI17" s="323"/>
      <c r="DEJ17" s="323"/>
      <c r="DEK17" s="323"/>
      <c r="DEL17" s="323"/>
      <c r="DEM17" s="323"/>
      <c r="DEN17" s="323"/>
      <c r="DEO17" s="323"/>
      <c r="DEP17" s="323"/>
      <c r="DEQ17" s="323"/>
      <c r="DER17" s="323"/>
      <c r="DES17" s="323"/>
      <c r="DET17" s="323"/>
      <c r="DEU17" s="323"/>
      <c r="DEV17" s="323"/>
      <c r="DEW17" s="323"/>
      <c r="DEX17" s="323"/>
      <c r="DEY17" s="323"/>
      <c r="DEZ17" s="323"/>
      <c r="DFA17" s="323"/>
      <c r="DFB17" s="323"/>
      <c r="DFC17" s="323"/>
      <c r="DFD17" s="323"/>
      <c r="DFE17" s="323"/>
      <c r="DFF17" s="323"/>
      <c r="DFG17" s="323"/>
      <c r="DFH17" s="323"/>
      <c r="DFI17" s="323"/>
      <c r="DFJ17" s="323"/>
      <c r="DFK17" s="323"/>
      <c r="DFL17" s="323"/>
      <c r="DFM17" s="323"/>
      <c r="DFN17" s="323"/>
      <c r="DFO17" s="323"/>
      <c r="DFP17" s="323"/>
      <c r="DFQ17" s="323"/>
      <c r="DFR17" s="323"/>
      <c r="DFS17" s="323"/>
      <c r="DFT17" s="323"/>
      <c r="DFU17" s="323"/>
      <c r="DFV17" s="323"/>
      <c r="DFW17" s="323"/>
      <c r="DFX17" s="323"/>
      <c r="DFY17" s="323"/>
      <c r="DFZ17" s="323"/>
      <c r="DGA17" s="323"/>
      <c r="DGB17" s="323"/>
      <c r="DGC17" s="323"/>
      <c r="DGD17" s="323"/>
      <c r="DGE17" s="323"/>
      <c r="DGF17" s="323"/>
      <c r="DGG17" s="323"/>
      <c r="DGH17" s="323"/>
      <c r="DGI17" s="323"/>
      <c r="DGJ17" s="323"/>
      <c r="DGK17" s="323"/>
      <c r="DGL17" s="323"/>
      <c r="DGM17" s="323"/>
      <c r="DGN17" s="323"/>
      <c r="DGO17" s="323"/>
      <c r="DGP17" s="323"/>
      <c r="DGQ17" s="323"/>
      <c r="DGR17" s="323"/>
      <c r="DGS17" s="323"/>
      <c r="DGT17" s="323"/>
      <c r="DGU17" s="323"/>
      <c r="DGV17" s="323"/>
      <c r="DGW17" s="323"/>
      <c r="DGX17" s="323"/>
      <c r="DGY17" s="323"/>
      <c r="DGZ17" s="323"/>
      <c r="DHA17" s="323"/>
      <c r="DHB17" s="323"/>
      <c r="DHC17" s="323"/>
      <c r="DHD17" s="323"/>
      <c r="DHE17" s="323"/>
      <c r="DHF17" s="323"/>
      <c r="DHG17" s="323"/>
      <c r="DHH17" s="323"/>
      <c r="DHI17" s="323"/>
      <c r="DHJ17" s="323"/>
      <c r="DHK17" s="323"/>
      <c r="DHL17" s="323"/>
      <c r="DHM17" s="323"/>
      <c r="DHN17" s="323"/>
      <c r="DHO17" s="323"/>
      <c r="DHP17" s="323"/>
      <c r="DHQ17" s="323"/>
      <c r="DHR17" s="323"/>
      <c r="DHS17" s="323"/>
      <c r="DHT17" s="323"/>
      <c r="DHU17" s="323"/>
      <c r="DHV17" s="323"/>
      <c r="DHW17" s="323"/>
      <c r="DHX17" s="323"/>
      <c r="DHY17" s="323"/>
      <c r="DHZ17" s="323"/>
      <c r="DIA17" s="323"/>
      <c r="DIB17" s="323"/>
      <c r="DIC17" s="323"/>
      <c r="DID17" s="323"/>
      <c r="DIE17" s="323"/>
      <c r="DIF17" s="323"/>
      <c r="DIG17" s="323"/>
      <c r="DIH17" s="323"/>
      <c r="DII17" s="323"/>
      <c r="DIJ17" s="323"/>
      <c r="DIK17" s="323"/>
      <c r="DIL17" s="323"/>
      <c r="DIM17" s="323"/>
      <c r="DIN17" s="323"/>
      <c r="DIO17" s="323"/>
      <c r="DIP17" s="323"/>
      <c r="DIQ17" s="323"/>
      <c r="DIR17" s="323"/>
      <c r="DIS17" s="323"/>
      <c r="DIT17" s="323"/>
      <c r="DIU17" s="323"/>
      <c r="DIV17" s="323"/>
      <c r="DIW17" s="323"/>
      <c r="DIX17" s="323"/>
      <c r="DIY17" s="323"/>
      <c r="DIZ17" s="323"/>
      <c r="DJA17" s="323"/>
      <c r="DJB17" s="323"/>
      <c r="DJC17" s="323"/>
      <c r="DJD17" s="323"/>
      <c r="DJE17" s="323"/>
      <c r="DJF17" s="323"/>
      <c r="DJG17" s="323"/>
      <c r="DJH17" s="323"/>
      <c r="DJI17" s="323"/>
      <c r="DJJ17" s="323"/>
      <c r="DJK17" s="323"/>
      <c r="DJL17" s="323"/>
      <c r="DJM17" s="323"/>
      <c r="DJN17" s="323"/>
      <c r="DJO17" s="323"/>
      <c r="DJP17" s="323"/>
      <c r="DJQ17" s="323"/>
      <c r="DJR17" s="323"/>
      <c r="DJS17" s="323"/>
      <c r="DJT17" s="323"/>
      <c r="DJU17" s="323"/>
      <c r="DJV17" s="323"/>
      <c r="DJW17" s="323"/>
      <c r="DJX17" s="323"/>
      <c r="DJY17" s="323"/>
      <c r="DJZ17" s="323"/>
      <c r="DKA17" s="323"/>
      <c r="DKB17" s="323"/>
      <c r="DKC17" s="323"/>
      <c r="DKD17" s="323"/>
      <c r="DKE17" s="323"/>
      <c r="DKF17" s="323"/>
      <c r="DKG17" s="323"/>
      <c r="DKH17" s="323"/>
      <c r="DKI17" s="323"/>
      <c r="DKJ17" s="323"/>
      <c r="DKK17" s="323"/>
      <c r="DKL17" s="323"/>
      <c r="DKM17" s="323"/>
      <c r="DKN17" s="323"/>
      <c r="DKO17" s="323"/>
      <c r="DKP17" s="323"/>
      <c r="DKQ17" s="323"/>
      <c r="DKR17" s="323"/>
      <c r="DKS17" s="323"/>
      <c r="DKT17" s="323"/>
      <c r="DKU17" s="323"/>
      <c r="DKV17" s="323"/>
      <c r="DKW17" s="323"/>
      <c r="DKX17" s="323"/>
      <c r="DKY17" s="323"/>
      <c r="DKZ17" s="323"/>
      <c r="DLA17" s="323"/>
      <c r="DLB17" s="323"/>
      <c r="DLC17" s="323"/>
      <c r="DLD17" s="323"/>
      <c r="DLE17" s="323"/>
      <c r="DLF17" s="323"/>
      <c r="DLG17" s="323"/>
      <c r="DLH17" s="323"/>
      <c r="DLI17" s="323"/>
      <c r="DLJ17" s="323"/>
      <c r="DLK17" s="323"/>
      <c r="DLL17" s="323"/>
      <c r="DLM17" s="323"/>
      <c r="DLN17" s="323"/>
      <c r="DLO17" s="323"/>
      <c r="DLP17" s="323"/>
      <c r="DLQ17" s="323"/>
      <c r="DLR17" s="323"/>
      <c r="DLS17" s="323"/>
      <c r="DLT17" s="323"/>
      <c r="DLU17" s="323"/>
      <c r="DLV17" s="323"/>
      <c r="DLW17" s="323"/>
      <c r="DLX17" s="323"/>
      <c r="DLY17" s="323"/>
      <c r="DLZ17" s="323"/>
      <c r="DMA17" s="323"/>
      <c r="DMB17" s="323"/>
      <c r="DMC17" s="323"/>
      <c r="DMD17" s="323"/>
      <c r="DME17" s="323"/>
      <c r="DMF17" s="323"/>
      <c r="DMG17" s="323"/>
      <c r="DMH17" s="323"/>
      <c r="DMI17" s="323"/>
      <c r="DMJ17" s="323"/>
      <c r="DMK17" s="323"/>
      <c r="DML17" s="323"/>
      <c r="DMM17" s="323"/>
      <c r="DMN17" s="323"/>
      <c r="DMO17" s="323"/>
      <c r="DMP17" s="323"/>
      <c r="DMQ17" s="323"/>
      <c r="DMR17" s="323"/>
      <c r="DMS17" s="323"/>
      <c r="DMT17" s="323"/>
      <c r="DMU17" s="323"/>
      <c r="DMV17" s="323"/>
      <c r="DMW17" s="323"/>
      <c r="DMX17" s="323"/>
      <c r="DMY17" s="323"/>
      <c r="DMZ17" s="323"/>
      <c r="DNA17" s="323"/>
      <c r="DNB17" s="323"/>
      <c r="DNC17" s="323"/>
      <c r="DND17" s="323"/>
      <c r="DNE17" s="323"/>
      <c r="DNF17" s="323"/>
      <c r="DNG17" s="323"/>
      <c r="DNH17" s="323"/>
      <c r="DNI17" s="323"/>
      <c r="DNJ17" s="323"/>
      <c r="DNK17" s="323"/>
      <c r="DNL17" s="323"/>
      <c r="DNM17" s="323"/>
      <c r="DNN17" s="323"/>
      <c r="DNO17" s="323"/>
      <c r="DNP17" s="323"/>
      <c r="DNQ17" s="323"/>
      <c r="DNR17" s="323"/>
      <c r="DNS17" s="323"/>
      <c r="DNT17" s="323"/>
      <c r="DNU17" s="323"/>
      <c r="DNV17" s="323"/>
      <c r="DNW17" s="323"/>
      <c r="DNX17" s="323"/>
      <c r="DNY17" s="323"/>
      <c r="DNZ17" s="323"/>
      <c r="DOA17" s="323"/>
      <c r="DOB17" s="323"/>
      <c r="DOC17" s="323"/>
      <c r="DOD17" s="323"/>
      <c r="DOE17" s="323"/>
      <c r="DOF17" s="323"/>
      <c r="DOG17" s="323"/>
      <c r="DOH17" s="323"/>
      <c r="DOI17" s="323"/>
      <c r="DOJ17" s="323"/>
      <c r="DOK17" s="323"/>
      <c r="DOL17" s="323"/>
      <c r="DOM17" s="323"/>
      <c r="DON17" s="323"/>
      <c r="DOO17" s="323"/>
      <c r="DOP17" s="323"/>
      <c r="DOQ17" s="323"/>
      <c r="DOR17" s="323"/>
      <c r="DOS17" s="323"/>
      <c r="DOT17" s="323"/>
      <c r="DOU17" s="323"/>
      <c r="DOV17" s="323"/>
      <c r="DOW17" s="323"/>
      <c r="DOX17" s="323"/>
      <c r="DOY17" s="323"/>
      <c r="DOZ17" s="323"/>
      <c r="DPA17" s="323"/>
      <c r="DPB17" s="323"/>
      <c r="DPC17" s="323"/>
      <c r="DPD17" s="323"/>
      <c r="DPE17" s="323"/>
      <c r="DPF17" s="323"/>
      <c r="DPG17" s="323"/>
      <c r="DPH17" s="323"/>
      <c r="DPI17" s="323"/>
      <c r="DPJ17" s="323"/>
      <c r="DPK17" s="323"/>
      <c r="DPL17" s="323"/>
      <c r="DPM17" s="323"/>
      <c r="DPN17" s="323"/>
      <c r="DPO17" s="323"/>
      <c r="DPP17" s="323"/>
      <c r="DPQ17" s="323"/>
      <c r="DPR17" s="323"/>
      <c r="DPS17" s="323"/>
      <c r="DPT17" s="323"/>
      <c r="DPU17" s="323"/>
      <c r="DPV17" s="323"/>
      <c r="DPW17" s="323"/>
      <c r="DPX17" s="323"/>
      <c r="DPY17" s="323"/>
      <c r="DPZ17" s="323"/>
      <c r="DQA17" s="323"/>
      <c r="DQB17" s="323"/>
      <c r="DQC17" s="323"/>
      <c r="DQD17" s="323"/>
      <c r="DQE17" s="323"/>
      <c r="DQF17" s="323"/>
      <c r="DQG17" s="323"/>
      <c r="DQH17" s="323"/>
      <c r="DQI17" s="323"/>
      <c r="DQJ17" s="323"/>
      <c r="DQK17" s="323"/>
      <c r="DQL17" s="323"/>
      <c r="DQM17" s="323"/>
      <c r="DQN17" s="323"/>
      <c r="DQO17" s="323"/>
      <c r="DQP17" s="323"/>
      <c r="DQQ17" s="323"/>
      <c r="DQR17" s="323"/>
      <c r="DQS17" s="323"/>
      <c r="DQT17" s="323"/>
      <c r="DQU17" s="323"/>
      <c r="DQV17" s="323"/>
      <c r="DQW17" s="323"/>
      <c r="DQX17" s="323"/>
      <c r="DQY17" s="323"/>
      <c r="DQZ17" s="323"/>
      <c r="DRA17" s="323"/>
      <c r="DRB17" s="323"/>
      <c r="DRC17" s="323"/>
      <c r="DRD17" s="323"/>
      <c r="DRE17" s="323"/>
      <c r="DRF17" s="323"/>
      <c r="DRG17" s="323"/>
      <c r="DRH17" s="323"/>
      <c r="DRI17" s="323"/>
      <c r="DRJ17" s="323"/>
      <c r="DRK17" s="323"/>
      <c r="DRL17" s="323"/>
      <c r="DRM17" s="323"/>
      <c r="DRN17" s="323"/>
      <c r="DRO17" s="323"/>
      <c r="DRP17" s="323"/>
      <c r="DRQ17" s="323"/>
      <c r="DRR17" s="323"/>
      <c r="DRS17" s="323"/>
      <c r="DRT17" s="323"/>
      <c r="DRU17" s="323"/>
      <c r="DRV17" s="323"/>
      <c r="DRW17" s="323"/>
      <c r="DRX17" s="323"/>
      <c r="DRY17" s="323"/>
      <c r="DRZ17" s="323"/>
      <c r="DSA17" s="323"/>
      <c r="DSB17" s="323"/>
      <c r="DSC17" s="323"/>
      <c r="DSD17" s="323"/>
      <c r="DSE17" s="323"/>
      <c r="DSF17" s="323"/>
      <c r="DSG17" s="323"/>
      <c r="DSH17" s="323"/>
      <c r="DSI17" s="323"/>
      <c r="DSJ17" s="323"/>
      <c r="DSK17" s="323"/>
      <c r="DSL17" s="323"/>
      <c r="DSM17" s="323"/>
      <c r="DSN17" s="323"/>
      <c r="DSO17" s="323"/>
      <c r="DSP17" s="323"/>
      <c r="DSQ17" s="323"/>
      <c r="DSR17" s="323"/>
      <c r="DSS17" s="323"/>
      <c r="DST17" s="323"/>
      <c r="DSU17" s="323"/>
      <c r="DSV17" s="323"/>
      <c r="DSW17" s="323"/>
      <c r="DSX17" s="323"/>
      <c r="DSY17" s="323"/>
      <c r="DSZ17" s="323"/>
      <c r="DTA17" s="323"/>
      <c r="DTB17" s="323"/>
      <c r="DTC17" s="323"/>
      <c r="DTD17" s="323"/>
      <c r="DTE17" s="323"/>
      <c r="DTF17" s="323"/>
      <c r="DTG17" s="323"/>
      <c r="DTH17" s="323"/>
      <c r="DTI17" s="323"/>
      <c r="DTJ17" s="323"/>
      <c r="DTK17" s="323"/>
      <c r="DTL17" s="323"/>
      <c r="DTM17" s="323"/>
      <c r="DTN17" s="323"/>
      <c r="DTO17" s="323"/>
      <c r="DTP17" s="323"/>
      <c r="DTQ17" s="323"/>
      <c r="DTR17" s="323"/>
      <c r="DTS17" s="323"/>
      <c r="DTT17" s="323"/>
      <c r="DTU17" s="323"/>
      <c r="DTV17" s="323"/>
      <c r="DTW17" s="323"/>
      <c r="DTX17" s="323"/>
      <c r="DTY17" s="323"/>
      <c r="DTZ17" s="323"/>
      <c r="DUA17" s="323"/>
      <c r="DUB17" s="323"/>
      <c r="DUC17" s="323"/>
      <c r="DUD17" s="323"/>
      <c r="DUE17" s="323"/>
      <c r="DUF17" s="323"/>
      <c r="DUG17" s="323"/>
      <c r="DUH17" s="323"/>
      <c r="DUI17" s="323"/>
      <c r="DUJ17" s="323"/>
      <c r="DUK17" s="323"/>
      <c r="DUL17" s="323"/>
      <c r="DUM17" s="323"/>
      <c r="DUN17" s="323"/>
      <c r="DUO17" s="323"/>
      <c r="DUP17" s="323"/>
      <c r="DUQ17" s="323"/>
      <c r="DUR17" s="323"/>
      <c r="DUS17" s="323"/>
      <c r="DUT17" s="323"/>
      <c r="DUU17" s="323"/>
      <c r="DUV17" s="323"/>
      <c r="DUW17" s="323"/>
      <c r="DUX17" s="323"/>
      <c r="DUY17" s="323"/>
      <c r="DUZ17" s="323"/>
      <c r="DVA17" s="323"/>
      <c r="DVB17" s="323"/>
      <c r="DVC17" s="323"/>
      <c r="DVD17" s="323"/>
      <c r="DVE17" s="323"/>
      <c r="DVF17" s="323"/>
      <c r="DVG17" s="323"/>
      <c r="DVH17" s="323"/>
      <c r="DVI17" s="323"/>
      <c r="DVJ17" s="323"/>
      <c r="DVK17" s="323"/>
      <c r="DVL17" s="323"/>
      <c r="DVM17" s="323"/>
      <c r="DVN17" s="323"/>
      <c r="DVO17" s="323"/>
      <c r="DVP17" s="323"/>
      <c r="DVQ17" s="323"/>
      <c r="DVR17" s="323"/>
      <c r="DVS17" s="323"/>
      <c r="DVT17" s="323"/>
      <c r="DVU17" s="323"/>
      <c r="DVV17" s="323"/>
      <c r="DVW17" s="323"/>
      <c r="DVX17" s="323"/>
      <c r="DVY17" s="323"/>
      <c r="DVZ17" s="323"/>
      <c r="DWA17" s="323"/>
      <c r="DWB17" s="323"/>
      <c r="DWC17" s="323"/>
      <c r="DWD17" s="323"/>
      <c r="DWE17" s="323"/>
      <c r="DWF17" s="323"/>
      <c r="DWG17" s="323"/>
      <c r="DWH17" s="323"/>
      <c r="DWI17" s="323"/>
      <c r="DWJ17" s="323"/>
      <c r="DWK17" s="323"/>
      <c r="DWL17" s="323"/>
      <c r="DWM17" s="323"/>
      <c r="DWN17" s="323"/>
      <c r="DWO17" s="323"/>
      <c r="DWP17" s="323"/>
      <c r="DWQ17" s="323"/>
      <c r="DWR17" s="323"/>
      <c r="DWS17" s="323"/>
      <c r="DWT17" s="323"/>
      <c r="DWU17" s="323"/>
      <c r="DWV17" s="323"/>
      <c r="DWW17" s="323"/>
      <c r="DWX17" s="323"/>
      <c r="DWY17" s="323"/>
      <c r="DWZ17" s="323"/>
      <c r="DXA17" s="323"/>
      <c r="DXB17" s="323"/>
      <c r="DXC17" s="323"/>
      <c r="DXD17" s="323"/>
      <c r="DXE17" s="323"/>
      <c r="DXF17" s="323"/>
      <c r="DXG17" s="323"/>
      <c r="DXH17" s="323"/>
      <c r="DXI17" s="323"/>
      <c r="DXJ17" s="323"/>
      <c r="DXK17" s="323"/>
      <c r="DXL17" s="323"/>
      <c r="DXM17" s="323"/>
      <c r="DXN17" s="323"/>
      <c r="DXO17" s="323"/>
      <c r="DXP17" s="323"/>
      <c r="DXQ17" s="323"/>
      <c r="DXR17" s="323"/>
      <c r="DXS17" s="323"/>
      <c r="DXT17" s="323"/>
      <c r="DXU17" s="323"/>
      <c r="DXV17" s="323"/>
      <c r="DXW17" s="323"/>
      <c r="DXX17" s="323"/>
      <c r="DXY17" s="323"/>
      <c r="DXZ17" s="323"/>
      <c r="DYA17" s="323"/>
      <c r="DYB17" s="323"/>
      <c r="DYC17" s="323"/>
      <c r="DYD17" s="323"/>
      <c r="DYE17" s="323"/>
      <c r="DYF17" s="323"/>
      <c r="DYG17" s="323"/>
      <c r="DYH17" s="323"/>
      <c r="DYI17" s="323"/>
      <c r="DYJ17" s="323"/>
      <c r="DYK17" s="323"/>
      <c r="DYL17" s="323"/>
      <c r="DYM17" s="323"/>
      <c r="DYN17" s="323"/>
      <c r="DYO17" s="323"/>
      <c r="DYP17" s="323"/>
      <c r="DYQ17" s="323"/>
      <c r="DYR17" s="323"/>
      <c r="DYS17" s="323"/>
      <c r="DYT17" s="323"/>
      <c r="DYU17" s="323"/>
      <c r="DYV17" s="323"/>
      <c r="DYW17" s="323"/>
      <c r="DYX17" s="323"/>
      <c r="DYY17" s="323"/>
      <c r="DYZ17" s="323"/>
      <c r="DZA17" s="323"/>
      <c r="DZB17" s="323"/>
      <c r="DZC17" s="323"/>
      <c r="DZD17" s="323"/>
      <c r="DZE17" s="323"/>
      <c r="DZF17" s="323"/>
      <c r="DZG17" s="323"/>
      <c r="DZH17" s="323"/>
      <c r="DZI17" s="323"/>
      <c r="DZJ17" s="323"/>
      <c r="DZK17" s="323"/>
      <c r="DZL17" s="323"/>
      <c r="DZM17" s="323"/>
      <c r="DZN17" s="323"/>
      <c r="DZO17" s="323"/>
      <c r="DZP17" s="323"/>
      <c r="DZQ17" s="323"/>
      <c r="DZR17" s="323"/>
      <c r="DZS17" s="323"/>
      <c r="DZT17" s="323"/>
      <c r="DZU17" s="323"/>
      <c r="DZV17" s="323"/>
      <c r="DZW17" s="323"/>
      <c r="DZX17" s="323"/>
      <c r="DZY17" s="323"/>
      <c r="DZZ17" s="323"/>
      <c r="EAA17" s="323"/>
      <c r="EAB17" s="323"/>
      <c r="EAC17" s="323"/>
      <c r="EAD17" s="323"/>
      <c r="EAE17" s="323"/>
      <c r="EAF17" s="323"/>
      <c r="EAG17" s="323"/>
      <c r="EAH17" s="323"/>
      <c r="EAI17" s="323"/>
      <c r="EAJ17" s="323"/>
      <c r="EAK17" s="323"/>
      <c r="EAL17" s="323"/>
      <c r="EAM17" s="323"/>
      <c r="EAN17" s="323"/>
      <c r="EAO17" s="323"/>
      <c r="EAP17" s="323"/>
      <c r="EAQ17" s="323"/>
      <c r="EAR17" s="323"/>
      <c r="EAS17" s="323"/>
      <c r="EAT17" s="323"/>
      <c r="EAU17" s="323"/>
      <c r="EAV17" s="323"/>
      <c r="EAW17" s="323"/>
      <c r="EAX17" s="323"/>
      <c r="EAY17" s="323"/>
      <c r="EAZ17" s="323"/>
      <c r="EBA17" s="323"/>
      <c r="EBB17" s="323"/>
      <c r="EBC17" s="323"/>
      <c r="EBD17" s="323"/>
      <c r="EBE17" s="323"/>
      <c r="EBF17" s="323"/>
      <c r="EBG17" s="323"/>
      <c r="EBH17" s="323"/>
      <c r="EBI17" s="323"/>
      <c r="EBJ17" s="323"/>
      <c r="EBK17" s="323"/>
      <c r="EBL17" s="323"/>
      <c r="EBM17" s="323"/>
      <c r="EBN17" s="323"/>
      <c r="EBO17" s="323"/>
      <c r="EBP17" s="323"/>
      <c r="EBQ17" s="323"/>
      <c r="EBR17" s="323"/>
      <c r="EBS17" s="323"/>
      <c r="EBT17" s="323"/>
      <c r="EBU17" s="323"/>
      <c r="EBV17" s="323"/>
      <c r="EBW17" s="323"/>
      <c r="EBX17" s="323"/>
      <c r="EBY17" s="323"/>
      <c r="EBZ17" s="323"/>
      <c r="ECA17" s="323"/>
      <c r="ECB17" s="323"/>
      <c r="ECC17" s="323"/>
      <c r="ECD17" s="323"/>
      <c r="ECE17" s="323"/>
      <c r="ECF17" s="323"/>
      <c r="ECG17" s="323"/>
      <c r="ECH17" s="323"/>
      <c r="ECI17" s="323"/>
      <c r="ECJ17" s="323"/>
      <c r="ECK17" s="323"/>
      <c r="ECL17" s="323"/>
      <c r="ECM17" s="323"/>
      <c r="ECN17" s="323"/>
      <c r="ECO17" s="323"/>
      <c r="ECP17" s="323"/>
      <c r="ECQ17" s="323"/>
      <c r="ECR17" s="323"/>
      <c r="ECS17" s="323"/>
      <c r="ECT17" s="323"/>
      <c r="ECU17" s="323"/>
      <c r="ECV17" s="323"/>
      <c r="ECW17" s="323"/>
      <c r="ECX17" s="323"/>
      <c r="ECY17" s="323"/>
      <c r="ECZ17" s="323"/>
      <c r="EDA17" s="323"/>
      <c r="EDB17" s="323"/>
      <c r="EDC17" s="323"/>
      <c r="EDD17" s="323"/>
      <c r="EDE17" s="323"/>
      <c r="EDF17" s="323"/>
      <c r="EDG17" s="323"/>
      <c r="EDH17" s="323"/>
      <c r="EDI17" s="323"/>
      <c r="EDJ17" s="323"/>
      <c r="EDK17" s="323"/>
      <c r="EDL17" s="323"/>
      <c r="EDM17" s="323"/>
      <c r="EDN17" s="323"/>
      <c r="EDO17" s="323"/>
      <c r="EDP17" s="323"/>
      <c r="EDQ17" s="323"/>
      <c r="EDR17" s="323"/>
      <c r="EDS17" s="323"/>
      <c r="EDT17" s="323"/>
      <c r="EDU17" s="323"/>
      <c r="EDV17" s="323"/>
      <c r="EDW17" s="323"/>
      <c r="EDX17" s="323"/>
      <c r="EDY17" s="323"/>
      <c r="EDZ17" s="323"/>
      <c r="EEA17" s="323"/>
      <c r="EEB17" s="323"/>
      <c r="EEC17" s="323"/>
      <c r="EED17" s="323"/>
      <c r="EEE17" s="323"/>
      <c r="EEF17" s="323"/>
      <c r="EEG17" s="323"/>
      <c r="EEH17" s="323"/>
      <c r="EEI17" s="323"/>
      <c r="EEJ17" s="323"/>
      <c r="EEK17" s="323"/>
      <c r="EEL17" s="323"/>
      <c r="EEM17" s="323"/>
      <c r="EEN17" s="323"/>
      <c r="EEO17" s="323"/>
      <c r="EEP17" s="323"/>
      <c r="EEQ17" s="323"/>
      <c r="EER17" s="323"/>
      <c r="EES17" s="323"/>
      <c r="EET17" s="323"/>
      <c r="EEU17" s="323"/>
      <c r="EEV17" s="323"/>
      <c r="EEW17" s="323"/>
      <c r="EEX17" s="323"/>
      <c r="EEY17" s="323"/>
      <c r="EEZ17" s="323"/>
      <c r="EFA17" s="323"/>
      <c r="EFB17" s="323"/>
      <c r="EFC17" s="323"/>
      <c r="EFD17" s="323"/>
      <c r="EFE17" s="323"/>
      <c r="EFF17" s="323"/>
      <c r="EFG17" s="323"/>
      <c r="EFH17" s="323"/>
      <c r="EFI17" s="323"/>
      <c r="EFJ17" s="323"/>
      <c r="EFK17" s="323"/>
      <c r="EFL17" s="323"/>
      <c r="EFM17" s="323"/>
      <c r="EFN17" s="323"/>
      <c r="EFO17" s="323"/>
      <c r="EFP17" s="323"/>
      <c r="EFQ17" s="323"/>
      <c r="EFR17" s="323"/>
      <c r="EFS17" s="323"/>
      <c r="EFT17" s="323"/>
      <c r="EFU17" s="323"/>
      <c r="EFV17" s="323"/>
      <c r="EFW17" s="323"/>
      <c r="EFX17" s="323"/>
      <c r="EFY17" s="323"/>
      <c r="EFZ17" s="323"/>
      <c r="EGA17" s="323"/>
      <c r="EGB17" s="323"/>
      <c r="EGC17" s="323"/>
      <c r="EGD17" s="323"/>
      <c r="EGE17" s="323"/>
      <c r="EGF17" s="323"/>
      <c r="EGG17" s="323"/>
      <c r="EGH17" s="323"/>
      <c r="EGI17" s="323"/>
      <c r="EGJ17" s="323"/>
      <c r="EGK17" s="323"/>
      <c r="EGL17" s="323"/>
      <c r="EGM17" s="323"/>
      <c r="EGN17" s="323"/>
      <c r="EGO17" s="323"/>
      <c r="EGP17" s="323"/>
      <c r="EGQ17" s="323"/>
      <c r="EGR17" s="323"/>
      <c r="EGS17" s="323"/>
      <c r="EGT17" s="323"/>
      <c r="EGU17" s="323"/>
      <c r="EGV17" s="323"/>
      <c r="EGW17" s="323"/>
      <c r="EGX17" s="323"/>
      <c r="EGY17" s="323"/>
      <c r="EGZ17" s="323"/>
      <c r="EHA17" s="323"/>
      <c r="EHB17" s="323"/>
      <c r="EHC17" s="323"/>
      <c r="EHD17" s="323"/>
      <c r="EHE17" s="323"/>
      <c r="EHF17" s="323"/>
      <c r="EHG17" s="323"/>
      <c r="EHH17" s="323"/>
      <c r="EHI17" s="323"/>
      <c r="EHJ17" s="323"/>
      <c r="EHK17" s="323"/>
      <c r="EHL17" s="323"/>
      <c r="EHM17" s="323"/>
      <c r="EHN17" s="323"/>
      <c r="EHO17" s="323"/>
      <c r="EHP17" s="323"/>
      <c r="EHQ17" s="323"/>
      <c r="EHR17" s="323"/>
      <c r="EHS17" s="323"/>
      <c r="EHT17" s="323"/>
      <c r="EHU17" s="323"/>
      <c r="EHV17" s="323"/>
      <c r="EHW17" s="323"/>
      <c r="EHX17" s="323"/>
      <c r="EHY17" s="323"/>
      <c r="EHZ17" s="323"/>
      <c r="EIA17" s="323"/>
      <c r="EIB17" s="323"/>
      <c r="EIC17" s="323"/>
      <c r="EID17" s="323"/>
      <c r="EIE17" s="323"/>
      <c r="EIF17" s="323"/>
      <c r="EIG17" s="323"/>
      <c r="EIH17" s="323"/>
      <c r="EII17" s="323"/>
      <c r="EIJ17" s="323"/>
      <c r="EIK17" s="323"/>
      <c r="EIL17" s="323"/>
      <c r="EIM17" s="323"/>
      <c r="EIN17" s="323"/>
      <c r="EIO17" s="323"/>
      <c r="EIP17" s="323"/>
      <c r="EIQ17" s="323"/>
      <c r="EIR17" s="323"/>
      <c r="EIS17" s="323"/>
      <c r="EIT17" s="323"/>
      <c r="EIU17" s="323"/>
      <c r="EIV17" s="323"/>
      <c r="EIW17" s="323"/>
      <c r="EIX17" s="323"/>
      <c r="EIY17" s="323"/>
      <c r="EIZ17" s="323"/>
      <c r="EJA17" s="323"/>
      <c r="EJB17" s="323"/>
      <c r="EJC17" s="323"/>
      <c r="EJD17" s="323"/>
      <c r="EJE17" s="323"/>
      <c r="EJF17" s="323"/>
      <c r="EJG17" s="323"/>
      <c r="EJH17" s="323"/>
      <c r="EJI17" s="323"/>
      <c r="EJJ17" s="323"/>
      <c r="EJK17" s="323"/>
      <c r="EJL17" s="323"/>
      <c r="EJM17" s="323"/>
      <c r="EJN17" s="323"/>
      <c r="EJO17" s="323"/>
      <c r="EJP17" s="323"/>
      <c r="EJQ17" s="323"/>
      <c r="EJR17" s="323"/>
      <c r="EJS17" s="323"/>
      <c r="EJT17" s="323"/>
      <c r="EJU17" s="323"/>
      <c r="EJV17" s="323"/>
      <c r="EJW17" s="323"/>
      <c r="EJX17" s="323"/>
      <c r="EJY17" s="323"/>
      <c r="EJZ17" s="323"/>
      <c r="EKA17" s="323"/>
      <c r="EKB17" s="323"/>
      <c r="EKC17" s="323"/>
      <c r="EKD17" s="323"/>
      <c r="EKE17" s="323"/>
      <c r="EKF17" s="323"/>
      <c r="EKG17" s="323"/>
      <c r="EKH17" s="323"/>
      <c r="EKI17" s="323"/>
      <c r="EKJ17" s="323"/>
      <c r="EKK17" s="323"/>
      <c r="EKL17" s="323"/>
      <c r="EKM17" s="323"/>
      <c r="EKN17" s="323"/>
      <c r="EKO17" s="323"/>
      <c r="EKP17" s="323"/>
      <c r="EKQ17" s="323"/>
      <c r="EKR17" s="323"/>
      <c r="EKS17" s="323"/>
      <c r="EKT17" s="323"/>
      <c r="EKU17" s="323"/>
      <c r="EKV17" s="323"/>
      <c r="EKW17" s="323"/>
      <c r="EKX17" s="323"/>
      <c r="EKY17" s="323"/>
      <c r="EKZ17" s="323"/>
      <c r="ELA17" s="323"/>
      <c r="ELB17" s="323"/>
      <c r="ELC17" s="323"/>
      <c r="ELD17" s="323"/>
      <c r="ELE17" s="323"/>
      <c r="ELF17" s="323"/>
      <c r="ELG17" s="323"/>
      <c r="ELH17" s="323"/>
      <c r="ELI17" s="323"/>
      <c r="ELJ17" s="323"/>
      <c r="ELK17" s="323"/>
      <c r="ELL17" s="323"/>
      <c r="ELM17" s="323"/>
      <c r="ELN17" s="323"/>
      <c r="ELO17" s="323"/>
      <c r="ELP17" s="323"/>
      <c r="ELQ17" s="323"/>
      <c r="ELR17" s="323"/>
      <c r="ELS17" s="323"/>
      <c r="ELT17" s="323"/>
      <c r="ELU17" s="323"/>
      <c r="ELV17" s="323"/>
      <c r="ELW17" s="323"/>
      <c r="ELX17" s="323"/>
      <c r="ELY17" s="323"/>
      <c r="ELZ17" s="323"/>
      <c r="EMA17" s="323"/>
      <c r="EMB17" s="323"/>
      <c r="EMC17" s="323"/>
      <c r="EMD17" s="323"/>
      <c r="EME17" s="323"/>
      <c r="EMF17" s="323"/>
      <c r="EMG17" s="323"/>
      <c r="EMH17" s="323"/>
      <c r="EMI17" s="323"/>
      <c r="EMJ17" s="323"/>
      <c r="EMK17" s="323"/>
      <c r="EML17" s="323"/>
      <c r="EMM17" s="323"/>
      <c r="EMN17" s="323"/>
      <c r="EMO17" s="323"/>
      <c r="EMP17" s="323"/>
      <c r="EMQ17" s="323"/>
      <c r="EMR17" s="323"/>
      <c r="EMS17" s="323"/>
      <c r="EMT17" s="323"/>
      <c r="EMU17" s="323"/>
      <c r="EMV17" s="323"/>
      <c r="EMW17" s="323"/>
      <c r="EMX17" s="323"/>
      <c r="EMY17" s="323"/>
      <c r="EMZ17" s="323"/>
      <c r="ENA17" s="323"/>
      <c r="ENB17" s="323"/>
      <c r="ENC17" s="323"/>
      <c r="END17" s="323"/>
      <c r="ENE17" s="323"/>
      <c r="ENF17" s="323"/>
      <c r="ENG17" s="323"/>
      <c r="ENH17" s="323"/>
      <c r="ENI17" s="323"/>
      <c r="ENJ17" s="323"/>
      <c r="ENK17" s="323"/>
      <c r="ENL17" s="323"/>
      <c r="ENM17" s="323"/>
      <c r="ENN17" s="323"/>
      <c r="ENO17" s="323"/>
      <c r="ENP17" s="323"/>
      <c r="ENQ17" s="323"/>
      <c r="ENR17" s="323"/>
      <c r="ENS17" s="323"/>
      <c r="ENT17" s="323"/>
      <c r="ENU17" s="323"/>
      <c r="ENV17" s="323"/>
      <c r="ENW17" s="323"/>
      <c r="ENX17" s="323"/>
      <c r="ENY17" s="323"/>
      <c r="ENZ17" s="323"/>
      <c r="EOA17" s="323"/>
      <c r="EOB17" s="323"/>
      <c r="EOC17" s="323"/>
      <c r="EOD17" s="323"/>
      <c r="EOE17" s="323"/>
      <c r="EOF17" s="323"/>
      <c r="EOG17" s="323"/>
      <c r="EOH17" s="323"/>
      <c r="EOI17" s="323"/>
      <c r="EOJ17" s="323"/>
      <c r="EOK17" s="323"/>
      <c r="EOL17" s="323"/>
      <c r="EOM17" s="323"/>
      <c r="EON17" s="323"/>
      <c r="EOO17" s="323"/>
      <c r="EOP17" s="323"/>
      <c r="EOQ17" s="323"/>
      <c r="EOR17" s="323"/>
      <c r="EOS17" s="323"/>
      <c r="EOT17" s="323"/>
      <c r="EOU17" s="323"/>
      <c r="EOV17" s="323"/>
      <c r="EOW17" s="323"/>
      <c r="EOX17" s="323"/>
      <c r="EOY17" s="323"/>
      <c r="EOZ17" s="323"/>
      <c r="EPA17" s="323"/>
      <c r="EPB17" s="323"/>
      <c r="EPC17" s="323"/>
      <c r="EPD17" s="323"/>
      <c r="EPE17" s="323"/>
      <c r="EPF17" s="323"/>
      <c r="EPG17" s="323"/>
      <c r="EPH17" s="323"/>
      <c r="EPI17" s="323"/>
      <c r="EPJ17" s="323"/>
      <c r="EPK17" s="323"/>
      <c r="EPL17" s="323"/>
      <c r="EPM17" s="323"/>
      <c r="EPN17" s="323"/>
      <c r="EPO17" s="323"/>
      <c r="EPP17" s="323"/>
      <c r="EPQ17" s="323"/>
      <c r="EPR17" s="323"/>
      <c r="EPS17" s="323"/>
      <c r="EPT17" s="323"/>
      <c r="EPU17" s="323"/>
      <c r="EPV17" s="323"/>
      <c r="EPW17" s="323"/>
      <c r="EPX17" s="323"/>
      <c r="EPY17" s="323"/>
      <c r="EPZ17" s="323"/>
      <c r="EQA17" s="323"/>
      <c r="EQB17" s="323"/>
      <c r="EQC17" s="323"/>
      <c r="EQD17" s="323"/>
      <c r="EQE17" s="323"/>
      <c r="EQF17" s="323"/>
      <c r="EQG17" s="323"/>
      <c r="EQH17" s="323"/>
      <c r="EQI17" s="323"/>
      <c r="EQJ17" s="323"/>
      <c r="EQK17" s="323"/>
      <c r="EQL17" s="323"/>
      <c r="EQM17" s="323"/>
      <c r="EQN17" s="323"/>
      <c r="EQO17" s="323"/>
      <c r="EQP17" s="323"/>
      <c r="EQQ17" s="323"/>
      <c r="EQR17" s="323"/>
      <c r="EQS17" s="323"/>
      <c r="EQT17" s="323"/>
      <c r="EQU17" s="323"/>
      <c r="EQV17" s="323"/>
      <c r="EQW17" s="323"/>
      <c r="EQX17" s="323"/>
      <c r="EQY17" s="323"/>
      <c r="EQZ17" s="323"/>
      <c r="ERA17" s="323"/>
      <c r="ERB17" s="323"/>
      <c r="ERC17" s="323"/>
      <c r="ERD17" s="323"/>
      <c r="ERE17" s="323"/>
      <c r="ERF17" s="323"/>
      <c r="ERG17" s="323"/>
      <c r="ERH17" s="323"/>
      <c r="ERI17" s="323"/>
      <c r="ERJ17" s="323"/>
      <c r="ERK17" s="323"/>
      <c r="ERL17" s="323"/>
      <c r="ERM17" s="323"/>
      <c r="ERN17" s="323"/>
      <c r="ERO17" s="323"/>
      <c r="ERP17" s="323"/>
      <c r="ERQ17" s="323"/>
      <c r="ERR17" s="323"/>
      <c r="ERS17" s="323"/>
      <c r="ERT17" s="323"/>
      <c r="ERU17" s="323"/>
      <c r="ERV17" s="323"/>
      <c r="ERW17" s="323"/>
      <c r="ERX17" s="323"/>
      <c r="ERY17" s="323"/>
      <c r="ERZ17" s="323"/>
      <c r="ESA17" s="323"/>
      <c r="ESB17" s="323"/>
      <c r="ESC17" s="323"/>
      <c r="ESD17" s="323"/>
      <c r="ESE17" s="323"/>
      <c r="ESF17" s="323"/>
      <c r="ESG17" s="323"/>
      <c r="ESH17" s="323"/>
      <c r="ESI17" s="323"/>
      <c r="ESJ17" s="323"/>
      <c r="ESK17" s="323"/>
      <c r="ESL17" s="323"/>
      <c r="ESM17" s="323"/>
      <c r="ESN17" s="323"/>
      <c r="ESO17" s="323"/>
      <c r="ESP17" s="323"/>
      <c r="ESQ17" s="323"/>
      <c r="ESR17" s="323"/>
      <c r="ESS17" s="323"/>
      <c r="EST17" s="323"/>
      <c r="ESU17" s="323"/>
      <c r="ESV17" s="323"/>
      <c r="ESW17" s="323"/>
      <c r="ESX17" s="323"/>
      <c r="ESY17" s="323"/>
      <c r="ESZ17" s="323"/>
      <c r="ETA17" s="323"/>
      <c r="ETB17" s="323"/>
      <c r="ETC17" s="323"/>
      <c r="ETD17" s="323"/>
      <c r="ETE17" s="323"/>
      <c r="ETF17" s="323"/>
      <c r="ETG17" s="323"/>
      <c r="ETH17" s="323"/>
      <c r="ETI17" s="323"/>
      <c r="ETJ17" s="323"/>
      <c r="ETK17" s="323"/>
      <c r="ETL17" s="323"/>
      <c r="ETM17" s="323"/>
      <c r="ETN17" s="323"/>
      <c r="ETO17" s="323"/>
      <c r="ETP17" s="323"/>
      <c r="ETQ17" s="323"/>
      <c r="ETR17" s="323"/>
      <c r="ETS17" s="323"/>
      <c r="ETT17" s="323"/>
      <c r="ETU17" s="323"/>
      <c r="ETV17" s="323"/>
      <c r="ETW17" s="323"/>
      <c r="ETX17" s="323"/>
      <c r="ETY17" s="323"/>
      <c r="ETZ17" s="323"/>
      <c r="EUA17" s="323"/>
      <c r="EUB17" s="323"/>
      <c r="EUC17" s="323"/>
      <c r="EUD17" s="323"/>
      <c r="EUE17" s="323"/>
      <c r="EUF17" s="323"/>
      <c r="EUG17" s="323"/>
      <c r="EUH17" s="323"/>
      <c r="EUI17" s="323"/>
      <c r="EUJ17" s="323"/>
      <c r="EUK17" s="323"/>
      <c r="EUL17" s="323"/>
      <c r="EUM17" s="323"/>
      <c r="EUN17" s="323"/>
      <c r="EUO17" s="323"/>
      <c r="EUP17" s="323"/>
      <c r="EUQ17" s="323"/>
      <c r="EUR17" s="323"/>
      <c r="EUS17" s="323"/>
      <c r="EUT17" s="323"/>
      <c r="EUU17" s="323"/>
      <c r="EUV17" s="323"/>
      <c r="EUW17" s="323"/>
      <c r="EUX17" s="323"/>
      <c r="EUY17" s="323"/>
      <c r="EUZ17" s="323"/>
      <c r="EVA17" s="323"/>
      <c r="EVB17" s="323"/>
      <c r="EVC17" s="323"/>
      <c r="EVD17" s="323"/>
      <c r="EVE17" s="323"/>
      <c r="EVF17" s="323"/>
      <c r="EVG17" s="323"/>
      <c r="EVH17" s="323"/>
      <c r="EVI17" s="323"/>
      <c r="EVJ17" s="323"/>
      <c r="EVK17" s="323"/>
      <c r="EVL17" s="323"/>
      <c r="EVM17" s="323"/>
      <c r="EVN17" s="323"/>
      <c r="EVO17" s="323"/>
      <c r="EVP17" s="323"/>
      <c r="EVQ17" s="323"/>
      <c r="EVR17" s="323"/>
      <c r="EVS17" s="323"/>
      <c r="EVT17" s="323"/>
      <c r="EVU17" s="323"/>
      <c r="EVV17" s="323"/>
      <c r="EVW17" s="323"/>
      <c r="EVX17" s="323"/>
      <c r="EVY17" s="323"/>
      <c r="EVZ17" s="323"/>
      <c r="EWA17" s="323"/>
      <c r="EWB17" s="323"/>
      <c r="EWC17" s="323"/>
      <c r="EWD17" s="323"/>
      <c r="EWE17" s="323"/>
      <c r="EWF17" s="323"/>
      <c r="EWG17" s="323"/>
      <c r="EWH17" s="323"/>
      <c r="EWI17" s="323"/>
      <c r="EWJ17" s="323"/>
      <c r="EWK17" s="323"/>
      <c r="EWL17" s="323"/>
      <c r="EWM17" s="323"/>
      <c r="EWN17" s="323"/>
      <c r="EWO17" s="323"/>
      <c r="EWP17" s="323"/>
      <c r="EWQ17" s="323"/>
      <c r="EWR17" s="323"/>
      <c r="EWS17" s="323"/>
      <c r="EWT17" s="323"/>
      <c r="EWU17" s="323"/>
      <c r="EWV17" s="323"/>
      <c r="EWW17" s="323"/>
      <c r="EWX17" s="323"/>
      <c r="EWY17" s="323"/>
      <c r="EWZ17" s="323"/>
      <c r="EXA17" s="323"/>
      <c r="EXB17" s="323"/>
      <c r="EXC17" s="323"/>
      <c r="EXD17" s="323"/>
      <c r="EXE17" s="323"/>
      <c r="EXF17" s="323"/>
      <c r="EXG17" s="323"/>
      <c r="EXH17" s="323"/>
      <c r="EXI17" s="323"/>
      <c r="EXJ17" s="323"/>
      <c r="EXK17" s="323"/>
      <c r="EXL17" s="323"/>
      <c r="EXM17" s="323"/>
      <c r="EXN17" s="323"/>
      <c r="EXO17" s="323"/>
      <c r="EXP17" s="323"/>
      <c r="EXQ17" s="323"/>
      <c r="EXR17" s="323"/>
      <c r="EXS17" s="323"/>
      <c r="EXT17" s="323"/>
      <c r="EXU17" s="323"/>
      <c r="EXV17" s="323"/>
      <c r="EXW17" s="323"/>
      <c r="EXX17" s="323"/>
      <c r="EXY17" s="323"/>
      <c r="EXZ17" s="323"/>
      <c r="EYA17" s="323"/>
      <c r="EYB17" s="323"/>
      <c r="EYC17" s="323"/>
      <c r="EYD17" s="323"/>
      <c r="EYE17" s="323"/>
      <c r="EYF17" s="323"/>
      <c r="EYG17" s="323"/>
      <c r="EYH17" s="323"/>
      <c r="EYI17" s="323"/>
      <c r="EYJ17" s="323"/>
      <c r="EYK17" s="323"/>
      <c r="EYL17" s="323"/>
      <c r="EYM17" s="323"/>
      <c r="EYN17" s="323"/>
      <c r="EYO17" s="323"/>
      <c r="EYP17" s="323"/>
      <c r="EYQ17" s="323"/>
      <c r="EYR17" s="323"/>
      <c r="EYS17" s="323"/>
      <c r="EYT17" s="323"/>
      <c r="EYU17" s="323"/>
      <c r="EYV17" s="323"/>
      <c r="EYW17" s="323"/>
      <c r="EYX17" s="323"/>
      <c r="EYY17" s="323"/>
      <c r="EYZ17" s="323"/>
      <c r="EZA17" s="323"/>
      <c r="EZB17" s="323"/>
      <c r="EZC17" s="323"/>
      <c r="EZD17" s="323"/>
      <c r="EZE17" s="323"/>
      <c r="EZF17" s="323"/>
      <c r="EZG17" s="323"/>
      <c r="EZH17" s="323"/>
      <c r="EZI17" s="323"/>
      <c r="EZJ17" s="323"/>
      <c r="EZK17" s="323"/>
      <c r="EZL17" s="323"/>
      <c r="EZM17" s="323"/>
      <c r="EZN17" s="323"/>
      <c r="EZO17" s="323"/>
      <c r="EZP17" s="323"/>
      <c r="EZQ17" s="323"/>
      <c r="EZR17" s="323"/>
      <c r="EZS17" s="323"/>
      <c r="EZT17" s="323"/>
      <c r="EZU17" s="323"/>
      <c r="EZV17" s="323"/>
      <c r="EZW17" s="323"/>
      <c r="EZX17" s="323"/>
      <c r="EZY17" s="323"/>
      <c r="EZZ17" s="323"/>
      <c r="FAA17" s="323"/>
      <c r="FAB17" s="323"/>
      <c r="FAC17" s="323"/>
      <c r="FAD17" s="323"/>
      <c r="FAE17" s="323"/>
      <c r="FAF17" s="323"/>
      <c r="FAG17" s="323"/>
      <c r="FAH17" s="323"/>
      <c r="FAI17" s="323"/>
      <c r="FAJ17" s="323"/>
      <c r="FAK17" s="323"/>
      <c r="FAL17" s="323"/>
      <c r="FAM17" s="323"/>
      <c r="FAN17" s="323"/>
      <c r="FAO17" s="323"/>
      <c r="FAP17" s="323"/>
      <c r="FAQ17" s="323"/>
      <c r="FAR17" s="323"/>
      <c r="FAS17" s="323"/>
      <c r="FAT17" s="323"/>
      <c r="FAU17" s="323"/>
      <c r="FAV17" s="323"/>
      <c r="FAW17" s="323"/>
      <c r="FAX17" s="323"/>
      <c r="FAY17" s="323"/>
      <c r="FAZ17" s="323"/>
      <c r="FBA17" s="323"/>
      <c r="FBB17" s="323"/>
      <c r="FBC17" s="323"/>
      <c r="FBD17" s="323"/>
      <c r="FBE17" s="323"/>
      <c r="FBF17" s="323"/>
      <c r="FBG17" s="323"/>
      <c r="FBH17" s="323"/>
      <c r="FBI17" s="323"/>
      <c r="FBJ17" s="323"/>
      <c r="FBK17" s="323"/>
      <c r="FBL17" s="323"/>
      <c r="FBM17" s="323"/>
      <c r="FBN17" s="323"/>
      <c r="FBO17" s="323"/>
      <c r="FBP17" s="323"/>
      <c r="FBQ17" s="323"/>
      <c r="FBR17" s="323"/>
      <c r="FBS17" s="323"/>
      <c r="FBT17" s="323"/>
      <c r="FBU17" s="323"/>
      <c r="FBV17" s="323"/>
      <c r="FBW17" s="323"/>
      <c r="FBX17" s="323"/>
      <c r="FBY17" s="323"/>
      <c r="FBZ17" s="323"/>
      <c r="FCA17" s="323"/>
      <c r="FCB17" s="323"/>
      <c r="FCC17" s="323"/>
      <c r="FCD17" s="323"/>
      <c r="FCE17" s="323"/>
      <c r="FCF17" s="323"/>
      <c r="FCG17" s="323"/>
      <c r="FCH17" s="323"/>
      <c r="FCI17" s="323"/>
      <c r="FCJ17" s="323"/>
      <c r="FCK17" s="323"/>
      <c r="FCL17" s="323"/>
      <c r="FCM17" s="323"/>
      <c r="FCN17" s="323"/>
      <c r="FCO17" s="323"/>
      <c r="FCP17" s="323"/>
      <c r="FCQ17" s="323"/>
      <c r="FCR17" s="323"/>
      <c r="FCS17" s="323"/>
      <c r="FCT17" s="323"/>
      <c r="FCU17" s="323"/>
      <c r="FCV17" s="323"/>
      <c r="FCW17" s="323"/>
      <c r="FCX17" s="323"/>
      <c r="FCY17" s="323"/>
      <c r="FCZ17" s="323"/>
      <c r="FDA17" s="323"/>
      <c r="FDB17" s="323"/>
      <c r="FDC17" s="323"/>
      <c r="FDD17" s="323"/>
      <c r="FDE17" s="323"/>
      <c r="FDF17" s="323"/>
      <c r="FDG17" s="323"/>
      <c r="FDH17" s="323"/>
      <c r="FDI17" s="323"/>
      <c r="FDJ17" s="323"/>
      <c r="FDK17" s="323"/>
      <c r="FDL17" s="323"/>
      <c r="FDM17" s="323"/>
      <c r="FDN17" s="323"/>
      <c r="FDO17" s="323"/>
      <c r="FDP17" s="323"/>
      <c r="FDQ17" s="323"/>
      <c r="FDR17" s="323"/>
      <c r="FDS17" s="323"/>
      <c r="FDT17" s="323"/>
      <c r="FDU17" s="323"/>
      <c r="FDV17" s="323"/>
      <c r="FDW17" s="323"/>
      <c r="FDX17" s="323"/>
      <c r="FDY17" s="323"/>
      <c r="FDZ17" s="323"/>
      <c r="FEA17" s="323"/>
      <c r="FEB17" s="323"/>
      <c r="FEC17" s="323"/>
      <c r="FED17" s="323"/>
      <c r="FEE17" s="323"/>
      <c r="FEF17" s="323"/>
      <c r="FEG17" s="323"/>
      <c r="FEH17" s="323"/>
      <c r="FEI17" s="323"/>
      <c r="FEJ17" s="323"/>
      <c r="FEK17" s="323"/>
      <c r="FEL17" s="323"/>
      <c r="FEM17" s="323"/>
      <c r="FEN17" s="323"/>
      <c r="FEO17" s="323"/>
      <c r="FEP17" s="323"/>
      <c r="FEQ17" s="323"/>
      <c r="FER17" s="323"/>
      <c r="FES17" s="323"/>
      <c r="FET17" s="323"/>
      <c r="FEU17" s="323"/>
      <c r="FEV17" s="323"/>
      <c r="FEW17" s="323"/>
      <c r="FEX17" s="323"/>
      <c r="FEY17" s="323"/>
      <c r="FEZ17" s="323"/>
      <c r="FFA17" s="323"/>
      <c r="FFB17" s="323"/>
      <c r="FFC17" s="323"/>
      <c r="FFD17" s="323"/>
      <c r="FFE17" s="323"/>
      <c r="FFF17" s="323"/>
      <c r="FFG17" s="323"/>
      <c r="FFH17" s="323"/>
      <c r="FFI17" s="323"/>
      <c r="FFJ17" s="323"/>
      <c r="FFK17" s="323"/>
      <c r="FFL17" s="323"/>
      <c r="FFM17" s="323"/>
      <c r="FFN17" s="323"/>
      <c r="FFO17" s="323"/>
      <c r="FFP17" s="323"/>
      <c r="FFQ17" s="323"/>
      <c r="FFR17" s="323"/>
      <c r="FFS17" s="323"/>
      <c r="FFT17" s="323"/>
      <c r="FFU17" s="323"/>
      <c r="FFV17" s="323"/>
      <c r="FFW17" s="323"/>
      <c r="FFX17" s="323"/>
      <c r="FFY17" s="323"/>
      <c r="FFZ17" s="323"/>
      <c r="FGA17" s="323"/>
      <c r="FGB17" s="323"/>
      <c r="FGC17" s="323"/>
      <c r="FGD17" s="323"/>
      <c r="FGE17" s="323"/>
      <c r="FGF17" s="323"/>
      <c r="FGG17" s="323"/>
      <c r="FGH17" s="323"/>
      <c r="FGI17" s="323"/>
      <c r="FGJ17" s="323"/>
      <c r="FGK17" s="323"/>
      <c r="FGL17" s="323"/>
      <c r="FGM17" s="323"/>
      <c r="FGN17" s="323"/>
      <c r="FGO17" s="323"/>
      <c r="FGP17" s="323"/>
      <c r="FGQ17" s="323"/>
      <c r="FGR17" s="323"/>
      <c r="FGS17" s="323"/>
      <c r="FGT17" s="323"/>
      <c r="FGU17" s="323"/>
      <c r="FGV17" s="323"/>
      <c r="FGW17" s="323"/>
      <c r="FGX17" s="323"/>
      <c r="FGY17" s="323"/>
      <c r="FGZ17" s="323"/>
      <c r="FHA17" s="323"/>
      <c r="FHB17" s="323"/>
      <c r="FHC17" s="323"/>
      <c r="FHD17" s="323"/>
      <c r="FHE17" s="323"/>
      <c r="FHF17" s="323"/>
      <c r="FHG17" s="323"/>
      <c r="FHH17" s="323"/>
      <c r="FHI17" s="323"/>
      <c r="FHJ17" s="323"/>
      <c r="FHK17" s="323"/>
      <c r="FHL17" s="323"/>
      <c r="FHM17" s="323"/>
      <c r="FHN17" s="323"/>
      <c r="FHO17" s="323"/>
      <c r="FHP17" s="323"/>
      <c r="FHQ17" s="323"/>
      <c r="FHR17" s="323"/>
      <c r="FHS17" s="323"/>
      <c r="FHT17" s="323"/>
      <c r="FHU17" s="323"/>
      <c r="FHV17" s="323"/>
      <c r="FHW17" s="323"/>
      <c r="FHX17" s="323"/>
      <c r="FHY17" s="323"/>
      <c r="FHZ17" s="323"/>
      <c r="FIA17" s="323"/>
      <c r="FIB17" s="323"/>
      <c r="FIC17" s="323"/>
      <c r="FID17" s="323"/>
      <c r="FIE17" s="323"/>
      <c r="FIF17" s="323"/>
      <c r="FIG17" s="323"/>
      <c r="FIH17" s="323"/>
      <c r="FII17" s="323"/>
      <c r="FIJ17" s="323"/>
      <c r="FIK17" s="323"/>
      <c r="FIL17" s="323"/>
      <c r="FIM17" s="323"/>
      <c r="FIN17" s="323"/>
      <c r="FIO17" s="323"/>
      <c r="FIP17" s="323"/>
      <c r="FIQ17" s="323"/>
      <c r="FIR17" s="323"/>
      <c r="FIS17" s="323"/>
      <c r="FIT17" s="323"/>
      <c r="FIU17" s="323"/>
      <c r="FIV17" s="323"/>
      <c r="FIW17" s="323"/>
      <c r="FIX17" s="323"/>
      <c r="FIY17" s="323"/>
      <c r="FIZ17" s="323"/>
      <c r="FJA17" s="323"/>
      <c r="FJB17" s="323"/>
      <c r="FJC17" s="323"/>
      <c r="FJD17" s="323"/>
      <c r="FJE17" s="323"/>
      <c r="FJF17" s="323"/>
      <c r="FJG17" s="323"/>
      <c r="FJH17" s="323"/>
      <c r="FJI17" s="323"/>
      <c r="FJJ17" s="323"/>
      <c r="FJK17" s="323"/>
      <c r="FJL17" s="323"/>
      <c r="FJM17" s="323"/>
      <c r="FJN17" s="323"/>
      <c r="FJO17" s="323"/>
      <c r="FJP17" s="323"/>
      <c r="FJQ17" s="323"/>
      <c r="FJR17" s="323"/>
      <c r="FJS17" s="323"/>
      <c r="FJT17" s="323"/>
      <c r="FJU17" s="323"/>
      <c r="FJV17" s="323"/>
      <c r="FJW17" s="323"/>
      <c r="FJX17" s="323"/>
      <c r="FJY17" s="323"/>
      <c r="FJZ17" s="323"/>
      <c r="FKA17" s="323"/>
      <c r="FKB17" s="323"/>
      <c r="FKC17" s="323"/>
      <c r="FKD17" s="323"/>
      <c r="FKE17" s="323"/>
      <c r="FKF17" s="323"/>
      <c r="FKG17" s="323"/>
      <c r="FKH17" s="323"/>
      <c r="FKI17" s="323"/>
      <c r="FKJ17" s="323"/>
      <c r="FKK17" s="323"/>
      <c r="FKL17" s="323"/>
      <c r="FKM17" s="323"/>
      <c r="FKN17" s="323"/>
      <c r="FKO17" s="323"/>
      <c r="FKP17" s="323"/>
      <c r="FKQ17" s="323"/>
      <c r="FKR17" s="323"/>
      <c r="FKS17" s="323"/>
      <c r="FKT17" s="323"/>
      <c r="FKU17" s="323"/>
      <c r="FKV17" s="323"/>
      <c r="FKW17" s="323"/>
      <c r="FKX17" s="323"/>
      <c r="FKY17" s="323"/>
      <c r="FKZ17" s="323"/>
      <c r="FLA17" s="323"/>
      <c r="FLB17" s="323"/>
      <c r="FLC17" s="323"/>
      <c r="FLD17" s="323"/>
      <c r="FLE17" s="323"/>
      <c r="FLF17" s="323"/>
      <c r="FLG17" s="323"/>
      <c r="FLH17" s="323"/>
      <c r="FLI17" s="323"/>
      <c r="FLJ17" s="323"/>
      <c r="FLK17" s="323"/>
      <c r="FLL17" s="323"/>
      <c r="FLM17" s="323"/>
      <c r="FLN17" s="323"/>
      <c r="FLO17" s="323"/>
      <c r="FLP17" s="323"/>
      <c r="FLQ17" s="323"/>
      <c r="FLR17" s="323"/>
      <c r="FLS17" s="323"/>
      <c r="FLT17" s="323"/>
      <c r="FLU17" s="323"/>
      <c r="FLV17" s="323"/>
      <c r="FLW17" s="323"/>
      <c r="FLX17" s="323"/>
      <c r="FLY17" s="323"/>
      <c r="FLZ17" s="323"/>
      <c r="FMA17" s="323"/>
      <c r="FMB17" s="323"/>
      <c r="FMC17" s="323"/>
      <c r="FMD17" s="323"/>
      <c r="FME17" s="323"/>
      <c r="FMF17" s="323"/>
      <c r="FMG17" s="323"/>
      <c r="FMH17" s="323"/>
      <c r="FMI17" s="323"/>
      <c r="FMJ17" s="323"/>
      <c r="FMK17" s="323"/>
      <c r="FML17" s="323"/>
      <c r="FMM17" s="323"/>
      <c r="FMN17" s="323"/>
      <c r="FMO17" s="323"/>
      <c r="FMP17" s="323"/>
      <c r="FMQ17" s="323"/>
      <c r="FMR17" s="323"/>
      <c r="FMS17" s="323"/>
      <c r="FMT17" s="323"/>
      <c r="FMU17" s="323"/>
      <c r="FMV17" s="323"/>
      <c r="FMW17" s="323"/>
      <c r="FMX17" s="323"/>
      <c r="FMY17" s="323"/>
      <c r="FMZ17" s="323"/>
      <c r="FNA17" s="323"/>
      <c r="FNB17" s="323"/>
      <c r="FNC17" s="323"/>
      <c r="FND17" s="323"/>
      <c r="FNE17" s="323"/>
      <c r="FNF17" s="323"/>
      <c r="FNG17" s="323"/>
      <c r="FNH17" s="323"/>
      <c r="FNI17" s="323"/>
      <c r="FNJ17" s="323"/>
      <c r="FNK17" s="323"/>
      <c r="FNL17" s="323"/>
      <c r="FNM17" s="323"/>
      <c r="FNN17" s="323"/>
      <c r="FNO17" s="323"/>
      <c r="FNP17" s="323"/>
      <c r="FNQ17" s="323"/>
      <c r="FNR17" s="323"/>
      <c r="FNS17" s="323"/>
      <c r="FNT17" s="323"/>
      <c r="FNU17" s="323"/>
      <c r="FNV17" s="323"/>
      <c r="FNW17" s="323"/>
      <c r="FNX17" s="323"/>
      <c r="FNY17" s="323"/>
      <c r="FNZ17" s="323"/>
      <c r="FOA17" s="323"/>
      <c r="FOB17" s="323"/>
      <c r="FOC17" s="323"/>
      <c r="FOD17" s="323"/>
      <c r="FOE17" s="323"/>
      <c r="FOF17" s="323"/>
      <c r="FOG17" s="323"/>
      <c r="FOH17" s="323"/>
      <c r="FOI17" s="323"/>
      <c r="FOJ17" s="323"/>
      <c r="FOK17" s="323"/>
      <c r="FOL17" s="323"/>
      <c r="FOM17" s="323"/>
      <c r="FON17" s="323"/>
      <c r="FOO17" s="323"/>
      <c r="FOP17" s="323"/>
      <c r="FOQ17" s="323"/>
      <c r="FOR17" s="323"/>
      <c r="FOS17" s="323"/>
      <c r="FOT17" s="323"/>
      <c r="FOU17" s="323"/>
      <c r="FOV17" s="323"/>
      <c r="FOW17" s="323"/>
      <c r="FOX17" s="323"/>
      <c r="FOY17" s="323"/>
      <c r="FOZ17" s="323"/>
      <c r="FPA17" s="323"/>
      <c r="FPB17" s="323"/>
      <c r="FPC17" s="323"/>
      <c r="FPD17" s="323"/>
      <c r="FPE17" s="323"/>
      <c r="FPF17" s="323"/>
      <c r="FPG17" s="323"/>
      <c r="FPH17" s="323"/>
      <c r="FPI17" s="323"/>
      <c r="FPJ17" s="323"/>
      <c r="FPK17" s="323"/>
      <c r="FPL17" s="323"/>
      <c r="FPM17" s="323"/>
      <c r="FPN17" s="323"/>
      <c r="FPO17" s="323"/>
      <c r="FPP17" s="323"/>
      <c r="FPQ17" s="323"/>
      <c r="FPR17" s="323"/>
      <c r="FPS17" s="323"/>
      <c r="FPT17" s="323"/>
      <c r="FPU17" s="323"/>
      <c r="FPV17" s="323"/>
      <c r="FPW17" s="323"/>
      <c r="FPX17" s="323"/>
      <c r="FPY17" s="323"/>
      <c r="FPZ17" s="323"/>
      <c r="FQA17" s="323"/>
      <c r="FQB17" s="323"/>
      <c r="FQC17" s="323"/>
      <c r="FQD17" s="323"/>
      <c r="FQE17" s="323"/>
      <c r="FQF17" s="323"/>
      <c r="FQG17" s="323"/>
      <c r="FQH17" s="323"/>
      <c r="FQI17" s="323"/>
      <c r="FQJ17" s="323"/>
      <c r="FQK17" s="323"/>
      <c r="FQL17" s="323"/>
      <c r="FQM17" s="323"/>
      <c r="FQN17" s="323"/>
      <c r="FQO17" s="323"/>
      <c r="FQP17" s="323"/>
      <c r="FQQ17" s="323"/>
      <c r="FQR17" s="323"/>
      <c r="FQS17" s="323"/>
      <c r="FQT17" s="323"/>
      <c r="FQU17" s="323"/>
      <c r="FQV17" s="323"/>
      <c r="FQW17" s="323"/>
      <c r="FQX17" s="323"/>
      <c r="FQY17" s="323"/>
      <c r="FQZ17" s="323"/>
      <c r="FRA17" s="323"/>
      <c r="FRB17" s="323"/>
      <c r="FRC17" s="323"/>
      <c r="FRD17" s="323"/>
      <c r="FRE17" s="323"/>
      <c r="FRF17" s="323"/>
      <c r="FRG17" s="323"/>
      <c r="FRH17" s="323"/>
      <c r="FRI17" s="323"/>
      <c r="FRJ17" s="323"/>
      <c r="FRK17" s="323"/>
      <c r="FRL17" s="323"/>
      <c r="FRM17" s="323"/>
      <c r="FRN17" s="323"/>
      <c r="FRO17" s="323"/>
      <c r="FRP17" s="323"/>
      <c r="FRQ17" s="323"/>
      <c r="FRR17" s="323"/>
      <c r="FRS17" s="323"/>
      <c r="FRT17" s="323"/>
      <c r="FRU17" s="323"/>
      <c r="FRV17" s="323"/>
      <c r="FRW17" s="323"/>
      <c r="FRX17" s="323"/>
      <c r="FRY17" s="323"/>
      <c r="FRZ17" s="323"/>
      <c r="FSA17" s="323"/>
      <c r="FSB17" s="323"/>
      <c r="FSC17" s="323"/>
      <c r="FSD17" s="323"/>
      <c r="FSE17" s="323"/>
      <c r="FSF17" s="323"/>
      <c r="FSG17" s="323"/>
      <c r="FSH17" s="323"/>
      <c r="FSI17" s="323"/>
      <c r="FSJ17" s="323"/>
      <c r="FSK17" s="323"/>
      <c r="FSL17" s="323"/>
      <c r="FSM17" s="323"/>
      <c r="FSN17" s="323"/>
      <c r="FSO17" s="323"/>
      <c r="FSP17" s="323"/>
      <c r="FSQ17" s="323"/>
      <c r="FSR17" s="323"/>
      <c r="FSS17" s="323"/>
      <c r="FST17" s="323"/>
      <c r="FSU17" s="323"/>
      <c r="FSV17" s="323"/>
      <c r="FSW17" s="323"/>
      <c r="FSX17" s="323"/>
      <c r="FSY17" s="323"/>
      <c r="FSZ17" s="323"/>
      <c r="FTA17" s="323"/>
      <c r="FTB17" s="323"/>
      <c r="FTC17" s="323"/>
      <c r="FTD17" s="323"/>
      <c r="FTE17" s="323"/>
      <c r="FTF17" s="323"/>
      <c r="FTG17" s="323"/>
      <c r="FTH17" s="323"/>
      <c r="FTI17" s="323"/>
      <c r="FTJ17" s="323"/>
      <c r="FTK17" s="323"/>
      <c r="FTL17" s="323"/>
      <c r="FTM17" s="323"/>
      <c r="FTN17" s="323"/>
      <c r="FTO17" s="323"/>
      <c r="FTP17" s="323"/>
      <c r="FTQ17" s="323"/>
      <c r="FTR17" s="323"/>
      <c r="FTS17" s="323"/>
      <c r="FTT17" s="323"/>
      <c r="FTU17" s="323"/>
      <c r="FTV17" s="323"/>
      <c r="FTW17" s="323"/>
      <c r="FTX17" s="323"/>
      <c r="FTY17" s="323"/>
      <c r="FTZ17" s="323"/>
      <c r="FUA17" s="323"/>
      <c r="FUB17" s="323"/>
      <c r="FUC17" s="323"/>
      <c r="FUD17" s="323"/>
      <c r="FUE17" s="323"/>
      <c r="FUF17" s="323"/>
      <c r="FUG17" s="323"/>
      <c r="FUH17" s="323"/>
      <c r="FUI17" s="323"/>
      <c r="FUJ17" s="323"/>
      <c r="FUK17" s="323"/>
      <c r="FUL17" s="323"/>
      <c r="FUM17" s="323"/>
      <c r="FUN17" s="323"/>
      <c r="FUO17" s="323"/>
      <c r="FUP17" s="323"/>
      <c r="FUQ17" s="323"/>
      <c r="FUR17" s="323"/>
      <c r="FUS17" s="323"/>
      <c r="FUT17" s="323"/>
      <c r="FUU17" s="323"/>
      <c r="FUV17" s="323"/>
      <c r="FUW17" s="323"/>
      <c r="FUX17" s="323"/>
      <c r="FUY17" s="323"/>
      <c r="FUZ17" s="323"/>
      <c r="FVA17" s="323"/>
      <c r="FVB17" s="323"/>
      <c r="FVC17" s="323"/>
      <c r="FVD17" s="323"/>
      <c r="FVE17" s="323"/>
      <c r="FVF17" s="323"/>
      <c r="FVG17" s="323"/>
      <c r="FVH17" s="323"/>
      <c r="FVI17" s="323"/>
      <c r="FVJ17" s="323"/>
      <c r="FVK17" s="323"/>
      <c r="FVL17" s="323"/>
      <c r="FVM17" s="323"/>
      <c r="FVN17" s="323"/>
      <c r="FVO17" s="323"/>
      <c r="FVP17" s="323"/>
      <c r="FVQ17" s="323"/>
      <c r="FVR17" s="323"/>
      <c r="FVS17" s="323"/>
      <c r="FVT17" s="323"/>
      <c r="FVU17" s="323"/>
      <c r="FVV17" s="323"/>
      <c r="FVW17" s="323"/>
      <c r="FVX17" s="323"/>
      <c r="FVY17" s="323"/>
      <c r="FVZ17" s="323"/>
      <c r="FWA17" s="323"/>
      <c r="FWB17" s="323"/>
      <c r="FWC17" s="323"/>
      <c r="FWD17" s="323"/>
      <c r="FWE17" s="323"/>
      <c r="FWF17" s="323"/>
      <c r="FWG17" s="323"/>
      <c r="FWH17" s="323"/>
      <c r="FWI17" s="323"/>
      <c r="FWJ17" s="323"/>
      <c r="FWK17" s="323"/>
      <c r="FWL17" s="323"/>
      <c r="FWM17" s="323"/>
      <c r="FWN17" s="323"/>
      <c r="FWO17" s="323"/>
      <c r="FWP17" s="323"/>
      <c r="FWQ17" s="323"/>
      <c r="FWR17" s="323"/>
      <c r="FWS17" s="323"/>
      <c r="FWT17" s="323"/>
      <c r="FWU17" s="323"/>
      <c r="FWV17" s="323"/>
      <c r="FWW17" s="323"/>
      <c r="FWX17" s="323"/>
      <c r="FWY17" s="323"/>
      <c r="FWZ17" s="323"/>
      <c r="FXA17" s="323"/>
      <c r="FXB17" s="323"/>
      <c r="FXC17" s="323"/>
      <c r="FXD17" s="323"/>
      <c r="FXE17" s="323"/>
      <c r="FXF17" s="323"/>
      <c r="FXG17" s="323"/>
      <c r="FXH17" s="323"/>
      <c r="FXI17" s="323"/>
      <c r="FXJ17" s="323"/>
      <c r="FXK17" s="323"/>
      <c r="FXL17" s="323"/>
      <c r="FXM17" s="323"/>
      <c r="FXN17" s="323"/>
      <c r="FXO17" s="323"/>
      <c r="FXP17" s="323"/>
      <c r="FXQ17" s="323"/>
      <c r="FXR17" s="323"/>
      <c r="FXS17" s="323"/>
      <c r="FXT17" s="323"/>
      <c r="FXU17" s="323"/>
      <c r="FXV17" s="323"/>
      <c r="FXW17" s="323"/>
      <c r="FXX17" s="323"/>
      <c r="FXY17" s="323"/>
      <c r="FXZ17" s="323"/>
      <c r="FYA17" s="323"/>
      <c r="FYB17" s="323"/>
      <c r="FYC17" s="323"/>
      <c r="FYD17" s="323"/>
      <c r="FYE17" s="323"/>
      <c r="FYF17" s="323"/>
      <c r="FYG17" s="323"/>
      <c r="FYH17" s="323"/>
      <c r="FYI17" s="323"/>
      <c r="FYJ17" s="323"/>
      <c r="FYK17" s="323"/>
      <c r="FYL17" s="323"/>
      <c r="FYM17" s="323"/>
      <c r="FYN17" s="323"/>
      <c r="FYO17" s="323"/>
      <c r="FYP17" s="323"/>
      <c r="FYQ17" s="323"/>
      <c r="FYR17" s="323"/>
      <c r="FYS17" s="323"/>
      <c r="FYT17" s="323"/>
      <c r="FYU17" s="323"/>
      <c r="FYV17" s="323"/>
      <c r="FYW17" s="323"/>
      <c r="FYX17" s="323"/>
      <c r="FYY17" s="323"/>
      <c r="FYZ17" s="323"/>
      <c r="FZA17" s="323"/>
      <c r="FZB17" s="323"/>
      <c r="FZC17" s="323"/>
      <c r="FZD17" s="323"/>
      <c r="FZE17" s="323"/>
      <c r="FZF17" s="323"/>
      <c r="FZG17" s="323"/>
      <c r="FZH17" s="323"/>
      <c r="FZI17" s="323"/>
      <c r="FZJ17" s="323"/>
      <c r="FZK17" s="323"/>
      <c r="FZL17" s="323"/>
      <c r="FZM17" s="323"/>
      <c r="FZN17" s="323"/>
      <c r="FZO17" s="323"/>
      <c r="FZP17" s="323"/>
      <c r="FZQ17" s="323"/>
      <c r="FZR17" s="323"/>
      <c r="FZS17" s="323"/>
      <c r="FZT17" s="323"/>
      <c r="FZU17" s="323"/>
      <c r="FZV17" s="323"/>
      <c r="FZW17" s="323"/>
      <c r="FZX17" s="323"/>
      <c r="FZY17" s="323"/>
      <c r="FZZ17" s="323"/>
      <c r="GAA17" s="323"/>
      <c r="GAB17" s="323"/>
      <c r="GAC17" s="323"/>
      <c r="GAD17" s="323"/>
      <c r="GAE17" s="323"/>
      <c r="GAF17" s="323"/>
      <c r="GAG17" s="323"/>
      <c r="GAH17" s="323"/>
      <c r="GAI17" s="323"/>
      <c r="GAJ17" s="323"/>
      <c r="GAK17" s="323"/>
      <c r="GAL17" s="323"/>
      <c r="GAM17" s="323"/>
      <c r="GAN17" s="323"/>
      <c r="GAO17" s="323"/>
      <c r="GAP17" s="323"/>
      <c r="GAQ17" s="323"/>
      <c r="GAR17" s="323"/>
      <c r="GAS17" s="323"/>
      <c r="GAT17" s="323"/>
      <c r="GAU17" s="323"/>
      <c r="GAV17" s="323"/>
      <c r="GAW17" s="323"/>
      <c r="GAX17" s="323"/>
      <c r="GAY17" s="323"/>
      <c r="GAZ17" s="323"/>
      <c r="GBA17" s="323"/>
      <c r="GBB17" s="323"/>
      <c r="GBC17" s="323"/>
      <c r="GBD17" s="323"/>
      <c r="GBE17" s="323"/>
      <c r="GBF17" s="323"/>
      <c r="GBG17" s="323"/>
      <c r="GBH17" s="323"/>
      <c r="GBI17" s="323"/>
      <c r="GBJ17" s="323"/>
      <c r="GBK17" s="323"/>
      <c r="GBL17" s="323"/>
      <c r="GBM17" s="323"/>
      <c r="GBN17" s="323"/>
      <c r="GBO17" s="323"/>
      <c r="GBP17" s="323"/>
      <c r="GBQ17" s="323"/>
      <c r="GBR17" s="323"/>
      <c r="GBS17" s="323"/>
      <c r="GBT17" s="323"/>
      <c r="GBU17" s="323"/>
      <c r="GBV17" s="323"/>
      <c r="GBW17" s="323"/>
      <c r="GBX17" s="323"/>
      <c r="GBY17" s="323"/>
      <c r="GBZ17" s="323"/>
      <c r="GCA17" s="323"/>
      <c r="GCB17" s="323"/>
      <c r="GCC17" s="323"/>
      <c r="GCD17" s="323"/>
      <c r="GCE17" s="323"/>
      <c r="GCF17" s="323"/>
      <c r="GCG17" s="323"/>
      <c r="GCH17" s="323"/>
      <c r="GCI17" s="323"/>
      <c r="GCJ17" s="323"/>
      <c r="GCK17" s="323"/>
      <c r="GCL17" s="323"/>
      <c r="GCM17" s="323"/>
      <c r="GCN17" s="323"/>
      <c r="GCO17" s="323"/>
      <c r="GCP17" s="323"/>
      <c r="GCQ17" s="323"/>
      <c r="GCR17" s="323"/>
      <c r="GCS17" s="323"/>
      <c r="GCT17" s="323"/>
      <c r="GCU17" s="323"/>
      <c r="GCV17" s="323"/>
      <c r="GCW17" s="323"/>
      <c r="GCX17" s="323"/>
      <c r="GCY17" s="323"/>
      <c r="GCZ17" s="323"/>
      <c r="GDA17" s="323"/>
      <c r="GDB17" s="323"/>
      <c r="GDC17" s="323"/>
      <c r="GDD17" s="323"/>
      <c r="GDE17" s="323"/>
      <c r="GDF17" s="323"/>
      <c r="GDG17" s="323"/>
      <c r="GDH17" s="323"/>
      <c r="GDI17" s="323"/>
      <c r="GDJ17" s="323"/>
      <c r="GDK17" s="323"/>
      <c r="GDL17" s="323"/>
      <c r="GDM17" s="323"/>
      <c r="GDN17" s="323"/>
      <c r="GDO17" s="323"/>
      <c r="GDP17" s="323"/>
      <c r="GDQ17" s="323"/>
      <c r="GDR17" s="323"/>
      <c r="GDS17" s="323"/>
      <c r="GDT17" s="323"/>
      <c r="GDU17" s="323"/>
      <c r="GDV17" s="323"/>
      <c r="GDW17" s="323"/>
      <c r="GDX17" s="323"/>
      <c r="GDY17" s="323"/>
      <c r="GDZ17" s="323"/>
      <c r="GEA17" s="323"/>
      <c r="GEB17" s="323"/>
      <c r="GEC17" s="323"/>
      <c r="GED17" s="323"/>
      <c r="GEE17" s="323"/>
      <c r="GEF17" s="323"/>
      <c r="GEG17" s="323"/>
      <c r="GEH17" s="323"/>
      <c r="GEI17" s="323"/>
      <c r="GEJ17" s="323"/>
      <c r="GEK17" s="323"/>
      <c r="GEL17" s="323"/>
      <c r="GEM17" s="323"/>
      <c r="GEN17" s="323"/>
      <c r="GEO17" s="323"/>
      <c r="GEP17" s="323"/>
      <c r="GEQ17" s="323"/>
      <c r="GER17" s="323"/>
      <c r="GES17" s="323"/>
      <c r="GET17" s="323"/>
      <c r="GEU17" s="323"/>
      <c r="GEV17" s="323"/>
      <c r="GEW17" s="323"/>
      <c r="GEX17" s="323"/>
      <c r="GEY17" s="323"/>
      <c r="GEZ17" s="323"/>
      <c r="GFA17" s="323"/>
      <c r="GFB17" s="323"/>
      <c r="GFC17" s="323"/>
      <c r="GFD17" s="323"/>
      <c r="GFE17" s="323"/>
      <c r="GFF17" s="323"/>
      <c r="GFG17" s="323"/>
      <c r="GFH17" s="323"/>
      <c r="GFI17" s="323"/>
      <c r="GFJ17" s="323"/>
      <c r="GFK17" s="323"/>
      <c r="GFL17" s="323"/>
      <c r="GFM17" s="323"/>
      <c r="GFN17" s="323"/>
      <c r="GFO17" s="323"/>
      <c r="GFP17" s="323"/>
      <c r="GFQ17" s="323"/>
      <c r="GFR17" s="323"/>
      <c r="GFS17" s="323"/>
      <c r="GFT17" s="323"/>
      <c r="GFU17" s="323"/>
      <c r="GFV17" s="323"/>
      <c r="GFW17" s="323"/>
      <c r="GFX17" s="323"/>
      <c r="GFY17" s="323"/>
      <c r="GFZ17" s="323"/>
      <c r="GGA17" s="323"/>
      <c r="GGB17" s="323"/>
      <c r="GGC17" s="323"/>
      <c r="GGD17" s="323"/>
      <c r="GGE17" s="323"/>
      <c r="GGF17" s="323"/>
      <c r="GGG17" s="323"/>
      <c r="GGH17" s="323"/>
      <c r="GGI17" s="323"/>
      <c r="GGJ17" s="323"/>
      <c r="GGK17" s="323"/>
      <c r="GGL17" s="323"/>
      <c r="GGM17" s="323"/>
      <c r="GGN17" s="323"/>
      <c r="GGO17" s="323"/>
      <c r="GGP17" s="323"/>
      <c r="GGQ17" s="323"/>
      <c r="GGR17" s="323"/>
      <c r="GGS17" s="323"/>
      <c r="GGT17" s="323"/>
      <c r="GGU17" s="323"/>
      <c r="GGV17" s="323"/>
      <c r="GGW17" s="323"/>
      <c r="GGX17" s="323"/>
      <c r="GGY17" s="323"/>
      <c r="GGZ17" s="323"/>
      <c r="GHA17" s="323"/>
      <c r="GHB17" s="323"/>
      <c r="GHC17" s="323"/>
      <c r="GHD17" s="323"/>
      <c r="GHE17" s="323"/>
      <c r="GHF17" s="323"/>
      <c r="GHG17" s="323"/>
      <c r="GHH17" s="323"/>
      <c r="GHI17" s="323"/>
      <c r="GHJ17" s="323"/>
      <c r="GHK17" s="323"/>
      <c r="GHL17" s="323"/>
      <c r="GHM17" s="323"/>
      <c r="GHN17" s="323"/>
      <c r="GHO17" s="323"/>
      <c r="GHP17" s="323"/>
      <c r="GHQ17" s="323"/>
      <c r="GHR17" s="323"/>
      <c r="GHS17" s="323"/>
      <c r="GHT17" s="323"/>
      <c r="GHU17" s="323"/>
      <c r="GHV17" s="323"/>
      <c r="GHW17" s="323"/>
      <c r="GHX17" s="323"/>
      <c r="GHY17" s="323"/>
      <c r="GHZ17" s="323"/>
      <c r="GIA17" s="323"/>
      <c r="GIB17" s="323"/>
      <c r="GIC17" s="323"/>
      <c r="GID17" s="323"/>
      <c r="GIE17" s="323"/>
      <c r="GIF17" s="323"/>
      <c r="GIG17" s="323"/>
      <c r="GIH17" s="323"/>
      <c r="GII17" s="323"/>
      <c r="GIJ17" s="323"/>
      <c r="GIK17" s="323"/>
      <c r="GIL17" s="323"/>
      <c r="GIM17" s="323"/>
      <c r="GIN17" s="323"/>
      <c r="GIO17" s="323"/>
      <c r="GIP17" s="323"/>
      <c r="GIQ17" s="323"/>
      <c r="GIR17" s="323"/>
      <c r="GIS17" s="323"/>
      <c r="GIT17" s="323"/>
      <c r="GIU17" s="323"/>
      <c r="GIV17" s="323"/>
      <c r="GIW17" s="323"/>
      <c r="GIX17" s="323"/>
      <c r="GIY17" s="323"/>
      <c r="GIZ17" s="323"/>
      <c r="GJA17" s="323"/>
      <c r="GJB17" s="323"/>
      <c r="GJC17" s="323"/>
      <c r="GJD17" s="323"/>
      <c r="GJE17" s="323"/>
      <c r="GJF17" s="323"/>
      <c r="GJG17" s="323"/>
      <c r="GJH17" s="323"/>
      <c r="GJI17" s="323"/>
      <c r="GJJ17" s="323"/>
      <c r="GJK17" s="323"/>
      <c r="GJL17" s="323"/>
      <c r="GJM17" s="323"/>
      <c r="GJN17" s="323"/>
      <c r="GJO17" s="323"/>
      <c r="GJP17" s="323"/>
      <c r="GJQ17" s="323"/>
      <c r="GJR17" s="323"/>
      <c r="GJS17" s="323"/>
      <c r="GJT17" s="323"/>
      <c r="GJU17" s="323"/>
      <c r="GJV17" s="323"/>
      <c r="GJW17" s="323"/>
      <c r="GJX17" s="323"/>
      <c r="GJY17" s="323"/>
      <c r="GJZ17" s="323"/>
      <c r="GKA17" s="323"/>
      <c r="GKB17" s="323"/>
      <c r="GKC17" s="323"/>
      <c r="GKD17" s="323"/>
      <c r="GKE17" s="323"/>
      <c r="GKF17" s="323"/>
      <c r="GKG17" s="323"/>
      <c r="GKH17" s="323"/>
      <c r="GKI17" s="323"/>
      <c r="GKJ17" s="323"/>
      <c r="GKK17" s="323"/>
      <c r="GKL17" s="323"/>
      <c r="GKM17" s="323"/>
      <c r="GKN17" s="323"/>
      <c r="GKO17" s="323"/>
      <c r="GKP17" s="323"/>
      <c r="GKQ17" s="323"/>
      <c r="GKR17" s="323"/>
      <c r="GKS17" s="323"/>
      <c r="GKT17" s="323"/>
      <c r="GKU17" s="323"/>
      <c r="GKV17" s="323"/>
      <c r="GKW17" s="323"/>
      <c r="GKX17" s="323"/>
      <c r="GKY17" s="323"/>
      <c r="GKZ17" s="323"/>
      <c r="GLA17" s="323"/>
      <c r="GLB17" s="323"/>
      <c r="GLC17" s="323"/>
      <c r="GLD17" s="323"/>
      <c r="GLE17" s="323"/>
      <c r="GLF17" s="323"/>
      <c r="GLG17" s="323"/>
      <c r="GLH17" s="323"/>
      <c r="GLI17" s="323"/>
      <c r="GLJ17" s="323"/>
      <c r="GLK17" s="323"/>
      <c r="GLL17" s="323"/>
      <c r="GLM17" s="323"/>
      <c r="GLN17" s="323"/>
      <c r="GLO17" s="323"/>
      <c r="GLP17" s="323"/>
      <c r="GLQ17" s="323"/>
      <c r="GLR17" s="323"/>
      <c r="GLS17" s="323"/>
      <c r="GLT17" s="323"/>
      <c r="GLU17" s="323"/>
      <c r="GLV17" s="323"/>
      <c r="GLW17" s="323"/>
      <c r="GLX17" s="323"/>
      <c r="GLY17" s="323"/>
      <c r="GLZ17" s="323"/>
      <c r="GMA17" s="323"/>
      <c r="GMB17" s="323"/>
      <c r="GMC17" s="323"/>
      <c r="GMD17" s="323"/>
      <c r="GME17" s="323"/>
      <c r="GMF17" s="323"/>
      <c r="GMG17" s="323"/>
      <c r="GMH17" s="323"/>
      <c r="GMI17" s="323"/>
      <c r="GMJ17" s="323"/>
      <c r="GMK17" s="323"/>
      <c r="GML17" s="323"/>
      <c r="GMM17" s="323"/>
      <c r="GMN17" s="323"/>
      <c r="GMO17" s="323"/>
      <c r="GMP17" s="323"/>
      <c r="GMQ17" s="323"/>
      <c r="GMR17" s="323"/>
      <c r="GMS17" s="323"/>
      <c r="GMT17" s="323"/>
      <c r="GMU17" s="323"/>
      <c r="GMV17" s="323"/>
      <c r="GMW17" s="323"/>
      <c r="GMX17" s="323"/>
      <c r="GMY17" s="323"/>
      <c r="GMZ17" s="323"/>
      <c r="GNA17" s="323"/>
      <c r="GNB17" s="323"/>
      <c r="GNC17" s="323"/>
      <c r="GND17" s="323"/>
      <c r="GNE17" s="323"/>
      <c r="GNF17" s="323"/>
      <c r="GNG17" s="323"/>
      <c r="GNH17" s="323"/>
      <c r="GNI17" s="323"/>
      <c r="GNJ17" s="323"/>
      <c r="GNK17" s="323"/>
      <c r="GNL17" s="323"/>
      <c r="GNM17" s="323"/>
      <c r="GNN17" s="323"/>
      <c r="GNO17" s="323"/>
      <c r="GNP17" s="323"/>
      <c r="GNQ17" s="323"/>
      <c r="GNR17" s="323"/>
      <c r="GNS17" s="323"/>
      <c r="GNT17" s="323"/>
      <c r="GNU17" s="323"/>
      <c r="GNV17" s="323"/>
      <c r="GNW17" s="323"/>
      <c r="GNX17" s="323"/>
      <c r="GNY17" s="323"/>
      <c r="GNZ17" s="323"/>
      <c r="GOA17" s="323"/>
      <c r="GOB17" s="323"/>
      <c r="GOC17" s="323"/>
      <c r="GOD17" s="323"/>
      <c r="GOE17" s="323"/>
      <c r="GOF17" s="323"/>
      <c r="GOG17" s="323"/>
      <c r="GOH17" s="323"/>
      <c r="GOI17" s="323"/>
      <c r="GOJ17" s="323"/>
      <c r="GOK17" s="323"/>
      <c r="GOL17" s="323"/>
      <c r="GOM17" s="323"/>
      <c r="GON17" s="323"/>
      <c r="GOO17" s="323"/>
      <c r="GOP17" s="323"/>
      <c r="GOQ17" s="323"/>
      <c r="GOR17" s="323"/>
      <c r="GOS17" s="323"/>
      <c r="GOT17" s="323"/>
      <c r="GOU17" s="323"/>
      <c r="GOV17" s="323"/>
      <c r="GOW17" s="323"/>
      <c r="GOX17" s="323"/>
      <c r="GOY17" s="323"/>
      <c r="GOZ17" s="323"/>
      <c r="GPA17" s="323"/>
      <c r="GPB17" s="323"/>
      <c r="GPC17" s="323"/>
      <c r="GPD17" s="323"/>
      <c r="GPE17" s="323"/>
      <c r="GPF17" s="323"/>
      <c r="GPG17" s="323"/>
      <c r="GPH17" s="323"/>
      <c r="GPI17" s="323"/>
      <c r="GPJ17" s="323"/>
      <c r="GPK17" s="323"/>
      <c r="GPL17" s="323"/>
      <c r="GPM17" s="323"/>
      <c r="GPN17" s="323"/>
      <c r="GPO17" s="323"/>
      <c r="GPP17" s="323"/>
      <c r="GPQ17" s="323"/>
      <c r="GPR17" s="323"/>
      <c r="GPS17" s="323"/>
      <c r="GPT17" s="323"/>
      <c r="GPU17" s="323"/>
      <c r="GPV17" s="323"/>
      <c r="GPW17" s="323"/>
      <c r="GPX17" s="323"/>
      <c r="GPY17" s="323"/>
      <c r="GPZ17" s="323"/>
      <c r="GQA17" s="323"/>
      <c r="GQB17" s="323"/>
      <c r="GQC17" s="323"/>
      <c r="GQD17" s="323"/>
      <c r="GQE17" s="323"/>
      <c r="GQF17" s="323"/>
      <c r="GQG17" s="323"/>
      <c r="GQH17" s="323"/>
      <c r="GQI17" s="323"/>
      <c r="GQJ17" s="323"/>
      <c r="GQK17" s="323"/>
      <c r="GQL17" s="323"/>
      <c r="GQM17" s="323"/>
      <c r="GQN17" s="323"/>
      <c r="GQO17" s="323"/>
      <c r="GQP17" s="323"/>
      <c r="GQQ17" s="323"/>
      <c r="GQR17" s="323"/>
      <c r="GQS17" s="323"/>
      <c r="GQT17" s="323"/>
      <c r="GQU17" s="323"/>
      <c r="GQV17" s="323"/>
      <c r="GQW17" s="323"/>
      <c r="GQX17" s="323"/>
      <c r="GQY17" s="323"/>
      <c r="GQZ17" s="323"/>
      <c r="GRA17" s="323"/>
      <c r="GRB17" s="323"/>
      <c r="GRC17" s="323"/>
      <c r="GRD17" s="323"/>
      <c r="GRE17" s="323"/>
      <c r="GRF17" s="323"/>
      <c r="GRG17" s="323"/>
      <c r="GRH17" s="323"/>
      <c r="GRI17" s="323"/>
      <c r="GRJ17" s="323"/>
      <c r="GRK17" s="323"/>
      <c r="GRL17" s="323"/>
      <c r="GRM17" s="323"/>
      <c r="GRN17" s="323"/>
      <c r="GRO17" s="323"/>
      <c r="GRP17" s="323"/>
      <c r="GRQ17" s="323"/>
      <c r="GRR17" s="323"/>
      <c r="GRS17" s="323"/>
      <c r="GRT17" s="323"/>
      <c r="GRU17" s="323"/>
      <c r="GRV17" s="323"/>
      <c r="GRW17" s="323"/>
      <c r="GRX17" s="323"/>
      <c r="GRY17" s="323"/>
      <c r="GRZ17" s="323"/>
      <c r="GSA17" s="323"/>
      <c r="GSB17" s="323"/>
      <c r="GSC17" s="323"/>
      <c r="GSD17" s="323"/>
      <c r="GSE17" s="323"/>
      <c r="GSF17" s="323"/>
      <c r="GSG17" s="323"/>
      <c r="GSH17" s="323"/>
      <c r="GSI17" s="323"/>
      <c r="GSJ17" s="323"/>
      <c r="GSK17" s="323"/>
      <c r="GSL17" s="323"/>
      <c r="GSM17" s="323"/>
      <c r="GSN17" s="323"/>
      <c r="GSO17" s="323"/>
      <c r="GSP17" s="323"/>
      <c r="GSQ17" s="323"/>
      <c r="GSR17" s="323"/>
      <c r="GSS17" s="323"/>
      <c r="GST17" s="323"/>
      <c r="GSU17" s="323"/>
      <c r="GSV17" s="323"/>
      <c r="GSW17" s="323"/>
      <c r="GSX17" s="323"/>
      <c r="GSY17" s="323"/>
      <c r="GSZ17" s="323"/>
      <c r="GTA17" s="323"/>
      <c r="GTB17" s="323"/>
      <c r="GTC17" s="323"/>
      <c r="GTD17" s="323"/>
      <c r="GTE17" s="323"/>
      <c r="GTF17" s="323"/>
      <c r="GTG17" s="323"/>
      <c r="GTH17" s="323"/>
      <c r="GTI17" s="323"/>
      <c r="GTJ17" s="323"/>
      <c r="GTK17" s="323"/>
      <c r="GTL17" s="323"/>
      <c r="GTM17" s="323"/>
      <c r="GTN17" s="323"/>
      <c r="GTO17" s="323"/>
      <c r="GTP17" s="323"/>
      <c r="GTQ17" s="323"/>
      <c r="GTR17" s="323"/>
      <c r="GTS17" s="323"/>
      <c r="GTT17" s="323"/>
      <c r="GTU17" s="323"/>
      <c r="GTV17" s="323"/>
      <c r="GTW17" s="323"/>
      <c r="GTX17" s="323"/>
      <c r="GTY17" s="323"/>
      <c r="GTZ17" s="323"/>
      <c r="GUA17" s="323"/>
      <c r="GUB17" s="323"/>
      <c r="GUC17" s="323"/>
      <c r="GUD17" s="323"/>
      <c r="GUE17" s="323"/>
      <c r="GUF17" s="323"/>
      <c r="GUG17" s="323"/>
      <c r="GUH17" s="323"/>
      <c r="GUI17" s="323"/>
      <c r="GUJ17" s="323"/>
      <c r="GUK17" s="323"/>
      <c r="GUL17" s="323"/>
      <c r="GUM17" s="323"/>
      <c r="GUN17" s="323"/>
      <c r="GUO17" s="323"/>
      <c r="GUP17" s="323"/>
      <c r="GUQ17" s="323"/>
      <c r="GUR17" s="323"/>
      <c r="GUS17" s="323"/>
      <c r="GUT17" s="323"/>
      <c r="GUU17" s="323"/>
      <c r="GUV17" s="323"/>
      <c r="GUW17" s="323"/>
      <c r="GUX17" s="323"/>
      <c r="GUY17" s="323"/>
      <c r="GUZ17" s="323"/>
      <c r="GVA17" s="323"/>
      <c r="GVB17" s="323"/>
      <c r="GVC17" s="323"/>
      <c r="GVD17" s="323"/>
      <c r="GVE17" s="323"/>
      <c r="GVF17" s="323"/>
      <c r="GVG17" s="323"/>
      <c r="GVH17" s="323"/>
      <c r="GVI17" s="323"/>
      <c r="GVJ17" s="323"/>
      <c r="GVK17" s="323"/>
      <c r="GVL17" s="323"/>
      <c r="GVM17" s="323"/>
      <c r="GVN17" s="323"/>
      <c r="GVO17" s="323"/>
      <c r="GVP17" s="323"/>
      <c r="GVQ17" s="323"/>
      <c r="GVR17" s="323"/>
      <c r="GVS17" s="323"/>
      <c r="GVT17" s="323"/>
      <c r="GVU17" s="323"/>
      <c r="GVV17" s="323"/>
      <c r="GVW17" s="323"/>
      <c r="GVX17" s="323"/>
      <c r="GVY17" s="323"/>
      <c r="GVZ17" s="323"/>
      <c r="GWA17" s="323"/>
      <c r="GWB17" s="323"/>
      <c r="GWC17" s="323"/>
      <c r="GWD17" s="323"/>
      <c r="GWE17" s="323"/>
      <c r="GWF17" s="323"/>
      <c r="GWG17" s="323"/>
      <c r="GWH17" s="323"/>
      <c r="GWI17" s="323"/>
      <c r="GWJ17" s="323"/>
      <c r="GWK17" s="323"/>
      <c r="GWL17" s="323"/>
      <c r="GWM17" s="323"/>
      <c r="GWN17" s="323"/>
      <c r="GWO17" s="323"/>
      <c r="GWP17" s="323"/>
      <c r="GWQ17" s="323"/>
      <c r="GWR17" s="323"/>
      <c r="GWS17" s="323"/>
      <c r="GWT17" s="323"/>
      <c r="GWU17" s="323"/>
      <c r="GWV17" s="323"/>
      <c r="GWW17" s="323"/>
      <c r="GWX17" s="323"/>
      <c r="GWY17" s="323"/>
      <c r="GWZ17" s="323"/>
      <c r="GXA17" s="323"/>
      <c r="GXB17" s="323"/>
      <c r="GXC17" s="323"/>
      <c r="GXD17" s="323"/>
      <c r="GXE17" s="323"/>
      <c r="GXF17" s="323"/>
      <c r="GXG17" s="323"/>
      <c r="GXH17" s="323"/>
      <c r="GXI17" s="323"/>
      <c r="GXJ17" s="323"/>
      <c r="GXK17" s="323"/>
      <c r="GXL17" s="323"/>
      <c r="GXM17" s="323"/>
      <c r="GXN17" s="323"/>
      <c r="GXO17" s="323"/>
      <c r="GXP17" s="323"/>
      <c r="GXQ17" s="323"/>
      <c r="GXR17" s="323"/>
      <c r="GXS17" s="323"/>
      <c r="GXT17" s="323"/>
      <c r="GXU17" s="323"/>
      <c r="GXV17" s="323"/>
      <c r="GXW17" s="323"/>
      <c r="GXX17" s="323"/>
      <c r="GXY17" s="323"/>
      <c r="GXZ17" s="323"/>
      <c r="GYA17" s="323"/>
      <c r="GYB17" s="323"/>
      <c r="GYC17" s="323"/>
      <c r="GYD17" s="323"/>
      <c r="GYE17" s="323"/>
      <c r="GYF17" s="323"/>
      <c r="GYG17" s="323"/>
      <c r="GYH17" s="323"/>
      <c r="GYI17" s="323"/>
      <c r="GYJ17" s="323"/>
      <c r="GYK17" s="323"/>
      <c r="GYL17" s="323"/>
      <c r="GYM17" s="323"/>
      <c r="GYN17" s="323"/>
      <c r="GYO17" s="323"/>
      <c r="GYP17" s="323"/>
      <c r="GYQ17" s="323"/>
      <c r="GYR17" s="323"/>
      <c r="GYS17" s="323"/>
      <c r="GYT17" s="323"/>
      <c r="GYU17" s="323"/>
      <c r="GYV17" s="323"/>
      <c r="GYW17" s="323"/>
      <c r="GYX17" s="323"/>
      <c r="GYY17" s="323"/>
      <c r="GYZ17" s="323"/>
      <c r="GZA17" s="323"/>
      <c r="GZB17" s="323"/>
      <c r="GZC17" s="323"/>
      <c r="GZD17" s="323"/>
      <c r="GZE17" s="323"/>
      <c r="GZF17" s="323"/>
      <c r="GZG17" s="323"/>
      <c r="GZH17" s="323"/>
      <c r="GZI17" s="323"/>
      <c r="GZJ17" s="323"/>
      <c r="GZK17" s="323"/>
      <c r="GZL17" s="323"/>
      <c r="GZM17" s="323"/>
      <c r="GZN17" s="323"/>
      <c r="GZO17" s="323"/>
      <c r="GZP17" s="323"/>
      <c r="GZQ17" s="323"/>
      <c r="GZR17" s="323"/>
      <c r="GZS17" s="323"/>
      <c r="GZT17" s="323"/>
      <c r="GZU17" s="323"/>
      <c r="GZV17" s="323"/>
      <c r="GZW17" s="323"/>
      <c r="GZX17" s="323"/>
      <c r="GZY17" s="323"/>
      <c r="GZZ17" s="323"/>
      <c r="HAA17" s="323"/>
      <c r="HAB17" s="323"/>
      <c r="HAC17" s="323"/>
      <c r="HAD17" s="323"/>
      <c r="HAE17" s="323"/>
      <c r="HAF17" s="323"/>
      <c r="HAG17" s="323"/>
      <c r="HAH17" s="323"/>
      <c r="HAI17" s="323"/>
      <c r="HAJ17" s="323"/>
      <c r="HAK17" s="323"/>
      <c r="HAL17" s="323"/>
      <c r="HAM17" s="323"/>
      <c r="HAN17" s="323"/>
      <c r="HAO17" s="323"/>
      <c r="HAP17" s="323"/>
      <c r="HAQ17" s="323"/>
      <c r="HAR17" s="323"/>
      <c r="HAS17" s="323"/>
      <c r="HAT17" s="323"/>
      <c r="HAU17" s="323"/>
      <c r="HAV17" s="323"/>
      <c r="HAW17" s="323"/>
      <c r="HAX17" s="323"/>
      <c r="HAY17" s="323"/>
      <c r="HAZ17" s="323"/>
      <c r="HBA17" s="323"/>
      <c r="HBB17" s="323"/>
      <c r="HBC17" s="323"/>
      <c r="HBD17" s="323"/>
      <c r="HBE17" s="323"/>
      <c r="HBF17" s="323"/>
      <c r="HBG17" s="323"/>
      <c r="HBH17" s="323"/>
      <c r="HBI17" s="323"/>
      <c r="HBJ17" s="323"/>
      <c r="HBK17" s="323"/>
      <c r="HBL17" s="323"/>
      <c r="HBM17" s="323"/>
      <c r="HBN17" s="323"/>
      <c r="HBO17" s="323"/>
      <c r="HBP17" s="323"/>
      <c r="HBQ17" s="323"/>
      <c r="HBR17" s="323"/>
      <c r="HBS17" s="323"/>
      <c r="HBT17" s="323"/>
      <c r="HBU17" s="323"/>
      <c r="HBV17" s="323"/>
      <c r="HBW17" s="323"/>
      <c r="HBX17" s="323"/>
      <c r="HBY17" s="323"/>
      <c r="HBZ17" s="323"/>
      <c r="HCA17" s="323"/>
      <c r="HCB17" s="323"/>
      <c r="HCC17" s="323"/>
      <c r="HCD17" s="323"/>
      <c r="HCE17" s="323"/>
      <c r="HCF17" s="323"/>
      <c r="HCG17" s="323"/>
      <c r="HCH17" s="323"/>
      <c r="HCI17" s="323"/>
      <c r="HCJ17" s="323"/>
      <c r="HCK17" s="323"/>
      <c r="HCL17" s="323"/>
      <c r="HCM17" s="323"/>
      <c r="HCN17" s="323"/>
      <c r="HCO17" s="323"/>
      <c r="HCP17" s="323"/>
      <c r="HCQ17" s="323"/>
      <c r="HCR17" s="323"/>
      <c r="HCS17" s="323"/>
      <c r="HCT17" s="323"/>
      <c r="HCU17" s="323"/>
      <c r="HCV17" s="323"/>
      <c r="HCW17" s="323"/>
      <c r="HCX17" s="323"/>
      <c r="HCY17" s="323"/>
      <c r="HCZ17" s="323"/>
      <c r="HDA17" s="323"/>
      <c r="HDB17" s="323"/>
      <c r="HDC17" s="323"/>
      <c r="HDD17" s="323"/>
      <c r="HDE17" s="323"/>
      <c r="HDF17" s="323"/>
      <c r="HDG17" s="323"/>
      <c r="HDH17" s="323"/>
      <c r="HDI17" s="323"/>
      <c r="HDJ17" s="323"/>
      <c r="HDK17" s="323"/>
      <c r="HDL17" s="323"/>
      <c r="HDM17" s="323"/>
      <c r="HDN17" s="323"/>
      <c r="HDO17" s="323"/>
      <c r="HDP17" s="323"/>
      <c r="HDQ17" s="323"/>
      <c r="HDR17" s="323"/>
      <c r="HDS17" s="323"/>
      <c r="HDT17" s="323"/>
      <c r="HDU17" s="323"/>
      <c r="HDV17" s="323"/>
      <c r="HDW17" s="323"/>
      <c r="HDX17" s="323"/>
      <c r="HDY17" s="323"/>
      <c r="HDZ17" s="323"/>
      <c r="HEA17" s="323"/>
      <c r="HEB17" s="323"/>
      <c r="HEC17" s="323"/>
      <c r="HED17" s="323"/>
      <c r="HEE17" s="323"/>
      <c r="HEF17" s="323"/>
      <c r="HEG17" s="323"/>
      <c r="HEH17" s="323"/>
      <c r="HEI17" s="323"/>
      <c r="HEJ17" s="323"/>
      <c r="HEK17" s="323"/>
      <c r="HEL17" s="323"/>
      <c r="HEM17" s="323"/>
      <c r="HEN17" s="323"/>
      <c r="HEO17" s="323"/>
      <c r="HEP17" s="323"/>
      <c r="HEQ17" s="323"/>
      <c r="HER17" s="323"/>
      <c r="HES17" s="323"/>
      <c r="HET17" s="323"/>
      <c r="HEU17" s="323"/>
      <c r="HEV17" s="323"/>
      <c r="HEW17" s="323"/>
      <c r="HEX17" s="323"/>
      <c r="HEY17" s="323"/>
      <c r="HEZ17" s="323"/>
      <c r="HFA17" s="323"/>
      <c r="HFB17" s="323"/>
      <c r="HFC17" s="323"/>
      <c r="HFD17" s="323"/>
      <c r="HFE17" s="323"/>
      <c r="HFF17" s="323"/>
      <c r="HFG17" s="323"/>
      <c r="HFH17" s="323"/>
      <c r="HFI17" s="323"/>
      <c r="HFJ17" s="323"/>
      <c r="HFK17" s="323"/>
      <c r="HFL17" s="323"/>
      <c r="HFM17" s="323"/>
      <c r="HFN17" s="323"/>
      <c r="HFO17" s="323"/>
      <c r="HFP17" s="323"/>
      <c r="HFQ17" s="323"/>
      <c r="HFR17" s="323"/>
      <c r="HFS17" s="323"/>
      <c r="HFT17" s="323"/>
      <c r="HFU17" s="323"/>
      <c r="HFV17" s="323"/>
      <c r="HFW17" s="323"/>
      <c r="HFX17" s="323"/>
      <c r="HFY17" s="323"/>
      <c r="HFZ17" s="323"/>
      <c r="HGA17" s="323"/>
      <c r="HGB17" s="323"/>
      <c r="HGC17" s="323"/>
      <c r="HGD17" s="323"/>
      <c r="HGE17" s="323"/>
      <c r="HGF17" s="323"/>
      <c r="HGG17" s="323"/>
      <c r="HGH17" s="323"/>
      <c r="HGI17" s="323"/>
      <c r="HGJ17" s="323"/>
      <c r="HGK17" s="323"/>
      <c r="HGL17" s="323"/>
      <c r="HGM17" s="323"/>
      <c r="HGN17" s="323"/>
      <c r="HGO17" s="323"/>
      <c r="HGP17" s="323"/>
      <c r="HGQ17" s="323"/>
      <c r="HGR17" s="323"/>
      <c r="HGS17" s="323"/>
      <c r="HGT17" s="323"/>
      <c r="HGU17" s="323"/>
      <c r="HGV17" s="323"/>
      <c r="HGW17" s="323"/>
      <c r="HGX17" s="323"/>
      <c r="HGY17" s="323"/>
      <c r="HGZ17" s="323"/>
      <c r="HHA17" s="323"/>
      <c r="HHB17" s="323"/>
      <c r="HHC17" s="323"/>
      <c r="HHD17" s="323"/>
      <c r="HHE17" s="323"/>
      <c r="HHF17" s="323"/>
      <c r="HHG17" s="323"/>
      <c r="HHH17" s="323"/>
      <c r="HHI17" s="323"/>
      <c r="HHJ17" s="323"/>
      <c r="HHK17" s="323"/>
      <c r="HHL17" s="323"/>
      <c r="HHM17" s="323"/>
      <c r="HHN17" s="323"/>
      <c r="HHO17" s="323"/>
      <c r="HHP17" s="323"/>
      <c r="HHQ17" s="323"/>
      <c r="HHR17" s="323"/>
      <c r="HHS17" s="323"/>
      <c r="HHT17" s="323"/>
      <c r="HHU17" s="323"/>
      <c r="HHV17" s="323"/>
      <c r="HHW17" s="323"/>
      <c r="HHX17" s="323"/>
      <c r="HHY17" s="323"/>
      <c r="HHZ17" s="323"/>
      <c r="HIA17" s="323"/>
      <c r="HIB17" s="323"/>
      <c r="HIC17" s="323"/>
      <c r="HID17" s="323"/>
      <c r="HIE17" s="323"/>
      <c r="HIF17" s="323"/>
      <c r="HIG17" s="323"/>
      <c r="HIH17" s="323"/>
      <c r="HII17" s="323"/>
      <c r="HIJ17" s="323"/>
      <c r="HIK17" s="323"/>
      <c r="HIL17" s="323"/>
      <c r="HIM17" s="323"/>
      <c r="HIN17" s="323"/>
      <c r="HIO17" s="323"/>
      <c r="HIP17" s="323"/>
      <c r="HIQ17" s="323"/>
      <c r="HIR17" s="323"/>
      <c r="HIS17" s="323"/>
      <c r="HIT17" s="323"/>
      <c r="HIU17" s="323"/>
      <c r="HIV17" s="323"/>
      <c r="HIW17" s="323"/>
      <c r="HIX17" s="323"/>
      <c r="HIY17" s="323"/>
      <c r="HIZ17" s="323"/>
      <c r="HJA17" s="323"/>
      <c r="HJB17" s="323"/>
      <c r="HJC17" s="323"/>
      <c r="HJD17" s="323"/>
      <c r="HJE17" s="323"/>
      <c r="HJF17" s="323"/>
      <c r="HJG17" s="323"/>
      <c r="HJH17" s="323"/>
      <c r="HJI17" s="323"/>
      <c r="HJJ17" s="323"/>
      <c r="HJK17" s="323"/>
      <c r="HJL17" s="323"/>
      <c r="HJM17" s="323"/>
      <c r="HJN17" s="323"/>
      <c r="HJO17" s="323"/>
      <c r="HJP17" s="323"/>
      <c r="HJQ17" s="323"/>
      <c r="HJR17" s="323"/>
      <c r="HJS17" s="323"/>
      <c r="HJT17" s="323"/>
      <c r="HJU17" s="323"/>
      <c r="HJV17" s="323"/>
      <c r="HJW17" s="323"/>
      <c r="HJX17" s="323"/>
      <c r="HJY17" s="323"/>
      <c r="HJZ17" s="323"/>
      <c r="HKA17" s="323"/>
      <c r="HKB17" s="323"/>
      <c r="HKC17" s="323"/>
      <c r="HKD17" s="323"/>
      <c r="HKE17" s="323"/>
      <c r="HKF17" s="323"/>
      <c r="HKG17" s="323"/>
      <c r="HKH17" s="323"/>
      <c r="HKI17" s="323"/>
      <c r="HKJ17" s="323"/>
      <c r="HKK17" s="323"/>
      <c r="HKL17" s="323"/>
      <c r="HKM17" s="323"/>
      <c r="HKN17" s="323"/>
      <c r="HKO17" s="323"/>
      <c r="HKP17" s="323"/>
      <c r="HKQ17" s="323"/>
      <c r="HKR17" s="323"/>
      <c r="HKS17" s="323"/>
      <c r="HKT17" s="323"/>
      <c r="HKU17" s="323"/>
      <c r="HKV17" s="323"/>
      <c r="HKW17" s="323"/>
      <c r="HKX17" s="323"/>
      <c r="HKY17" s="323"/>
      <c r="HKZ17" s="323"/>
      <c r="HLA17" s="323"/>
      <c r="HLB17" s="323"/>
      <c r="HLC17" s="323"/>
      <c r="HLD17" s="323"/>
      <c r="HLE17" s="323"/>
      <c r="HLF17" s="323"/>
      <c r="HLG17" s="323"/>
      <c r="HLH17" s="323"/>
      <c r="HLI17" s="323"/>
      <c r="HLJ17" s="323"/>
      <c r="HLK17" s="323"/>
      <c r="HLL17" s="323"/>
      <c r="HLM17" s="323"/>
      <c r="HLN17" s="323"/>
      <c r="HLO17" s="323"/>
      <c r="HLP17" s="323"/>
      <c r="HLQ17" s="323"/>
      <c r="HLR17" s="323"/>
      <c r="HLS17" s="323"/>
      <c r="HLT17" s="323"/>
      <c r="HLU17" s="323"/>
      <c r="HLV17" s="323"/>
      <c r="HLW17" s="323"/>
      <c r="HLX17" s="323"/>
      <c r="HLY17" s="323"/>
      <c r="HLZ17" s="323"/>
      <c r="HMA17" s="323"/>
      <c r="HMB17" s="323"/>
      <c r="HMC17" s="323"/>
      <c r="HMD17" s="323"/>
      <c r="HME17" s="323"/>
      <c r="HMF17" s="323"/>
      <c r="HMG17" s="323"/>
      <c r="HMH17" s="323"/>
      <c r="HMI17" s="323"/>
      <c r="HMJ17" s="323"/>
      <c r="HMK17" s="323"/>
      <c r="HML17" s="323"/>
      <c r="HMM17" s="323"/>
      <c r="HMN17" s="323"/>
      <c r="HMO17" s="323"/>
      <c r="HMP17" s="323"/>
      <c r="HMQ17" s="323"/>
      <c r="HMR17" s="323"/>
      <c r="HMS17" s="323"/>
      <c r="HMT17" s="323"/>
      <c r="HMU17" s="323"/>
      <c r="HMV17" s="323"/>
      <c r="HMW17" s="323"/>
      <c r="HMX17" s="323"/>
      <c r="HMY17" s="323"/>
      <c r="HMZ17" s="323"/>
      <c r="HNA17" s="323"/>
      <c r="HNB17" s="323"/>
      <c r="HNC17" s="323"/>
      <c r="HND17" s="323"/>
      <c r="HNE17" s="323"/>
      <c r="HNF17" s="323"/>
      <c r="HNG17" s="323"/>
      <c r="HNH17" s="323"/>
      <c r="HNI17" s="323"/>
      <c r="HNJ17" s="323"/>
      <c r="HNK17" s="323"/>
      <c r="HNL17" s="323"/>
      <c r="HNM17" s="323"/>
      <c r="HNN17" s="323"/>
      <c r="HNO17" s="323"/>
      <c r="HNP17" s="323"/>
      <c r="HNQ17" s="323"/>
      <c r="HNR17" s="323"/>
      <c r="HNS17" s="323"/>
      <c r="HNT17" s="323"/>
      <c r="HNU17" s="323"/>
      <c r="HNV17" s="323"/>
      <c r="HNW17" s="323"/>
      <c r="HNX17" s="323"/>
      <c r="HNY17" s="323"/>
      <c r="HNZ17" s="323"/>
      <c r="HOA17" s="323"/>
      <c r="HOB17" s="323"/>
      <c r="HOC17" s="323"/>
      <c r="HOD17" s="323"/>
      <c r="HOE17" s="323"/>
      <c r="HOF17" s="323"/>
      <c r="HOG17" s="323"/>
      <c r="HOH17" s="323"/>
      <c r="HOI17" s="323"/>
      <c r="HOJ17" s="323"/>
      <c r="HOK17" s="323"/>
      <c r="HOL17" s="323"/>
      <c r="HOM17" s="323"/>
      <c r="HON17" s="323"/>
      <c r="HOO17" s="323"/>
      <c r="HOP17" s="323"/>
      <c r="HOQ17" s="323"/>
      <c r="HOR17" s="323"/>
      <c r="HOS17" s="323"/>
      <c r="HOT17" s="323"/>
      <c r="HOU17" s="323"/>
      <c r="HOV17" s="323"/>
      <c r="HOW17" s="323"/>
      <c r="HOX17" s="323"/>
      <c r="HOY17" s="323"/>
      <c r="HOZ17" s="323"/>
      <c r="HPA17" s="323"/>
      <c r="HPB17" s="323"/>
      <c r="HPC17" s="323"/>
      <c r="HPD17" s="323"/>
      <c r="HPE17" s="323"/>
      <c r="HPF17" s="323"/>
      <c r="HPG17" s="323"/>
      <c r="HPH17" s="323"/>
      <c r="HPI17" s="323"/>
      <c r="HPJ17" s="323"/>
      <c r="HPK17" s="323"/>
      <c r="HPL17" s="323"/>
      <c r="HPM17" s="323"/>
      <c r="HPN17" s="323"/>
      <c r="HPO17" s="323"/>
      <c r="HPP17" s="323"/>
      <c r="HPQ17" s="323"/>
      <c r="HPR17" s="323"/>
      <c r="HPS17" s="323"/>
      <c r="HPT17" s="323"/>
      <c r="HPU17" s="323"/>
      <c r="HPV17" s="323"/>
      <c r="HPW17" s="323"/>
      <c r="HPX17" s="323"/>
      <c r="HPY17" s="323"/>
      <c r="HPZ17" s="323"/>
      <c r="HQA17" s="323"/>
      <c r="HQB17" s="323"/>
      <c r="HQC17" s="323"/>
      <c r="HQD17" s="323"/>
      <c r="HQE17" s="323"/>
      <c r="HQF17" s="323"/>
      <c r="HQG17" s="323"/>
      <c r="HQH17" s="323"/>
      <c r="HQI17" s="323"/>
      <c r="HQJ17" s="323"/>
      <c r="HQK17" s="323"/>
      <c r="HQL17" s="323"/>
      <c r="HQM17" s="323"/>
      <c r="HQN17" s="323"/>
      <c r="HQO17" s="323"/>
      <c r="HQP17" s="323"/>
      <c r="HQQ17" s="323"/>
      <c r="HQR17" s="323"/>
      <c r="HQS17" s="323"/>
      <c r="HQT17" s="323"/>
      <c r="HQU17" s="323"/>
      <c r="HQV17" s="323"/>
      <c r="HQW17" s="323"/>
      <c r="HQX17" s="323"/>
      <c r="HQY17" s="323"/>
      <c r="HQZ17" s="323"/>
      <c r="HRA17" s="323"/>
      <c r="HRB17" s="323"/>
      <c r="HRC17" s="323"/>
      <c r="HRD17" s="323"/>
      <c r="HRE17" s="323"/>
      <c r="HRF17" s="323"/>
      <c r="HRG17" s="323"/>
      <c r="HRH17" s="323"/>
      <c r="HRI17" s="323"/>
      <c r="HRJ17" s="323"/>
      <c r="HRK17" s="323"/>
      <c r="HRL17" s="323"/>
      <c r="HRM17" s="323"/>
      <c r="HRN17" s="323"/>
      <c r="HRO17" s="323"/>
      <c r="HRP17" s="323"/>
      <c r="HRQ17" s="323"/>
      <c r="HRR17" s="323"/>
      <c r="HRS17" s="323"/>
      <c r="HRT17" s="323"/>
      <c r="HRU17" s="323"/>
      <c r="HRV17" s="323"/>
      <c r="HRW17" s="323"/>
      <c r="HRX17" s="323"/>
      <c r="HRY17" s="323"/>
      <c r="HRZ17" s="323"/>
      <c r="HSA17" s="323"/>
      <c r="HSB17" s="323"/>
      <c r="HSC17" s="323"/>
      <c r="HSD17" s="323"/>
      <c r="HSE17" s="323"/>
      <c r="HSF17" s="323"/>
      <c r="HSG17" s="323"/>
      <c r="HSH17" s="323"/>
      <c r="HSI17" s="323"/>
      <c r="HSJ17" s="323"/>
      <c r="HSK17" s="323"/>
      <c r="HSL17" s="323"/>
      <c r="HSM17" s="323"/>
      <c r="HSN17" s="323"/>
      <c r="HSO17" s="323"/>
      <c r="HSP17" s="323"/>
      <c r="HSQ17" s="323"/>
      <c r="HSR17" s="323"/>
      <c r="HSS17" s="323"/>
      <c r="HST17" s="323"/>
      <c r="HSU17" s="323"/>
      <c r="HSV17" s="323"/>
      <c r="HSW17" s="323"/>
      <c r="HSX17" s="323"/>
      <c r="HSY17" s="323"/>
      <c r="HSZ17" s="323"/>
      <c r="HTA17" s="323"/>
      <c r="HTB17" s="323"/>
      <c r="HTC17" s="323"/>
      <c r="HTD17" s="323"/>
      <c r="HTE17" s="323"/>
      <c r="HTF17" s="323"/>
      <c r="HTG17" s="323"/>
      <c r="HTH17" s="323"/>
      <c r="HTI17" s="323"/>
      <c r="HTJ17" s="323"/>
      <c r="HTK17" s="323"/>
      <c r="HTL17" s="323"/>
      <c r="HTM17" s="323"/>
      <c r="HTN17" s="323"/>
      <c r="HTO17" s="323"/>
      <c r="HTP17" s="323"/>
      <c r="HTQ17" s="323"/>
      <c r="HTR17" s="323"/>
      <c r="HTS17" s="323"/>
      <c r="HTT17" s="323"/>
      <c r="HTU17" s="323"/>
      <c r="HTV17" s="323"/>
      <c r="HTW17" s="323"/>
      <c r="HTX17" s="323"/>
      <c r="HTY17" s="323"/>
      <c r="HTZ17" s="323"/>
      <c r="HUA17" s="323"/>
      <c r="HUB17" s="323"/>
      <c r="HUC17" s="323"/>
      <c r="HUD17" s="323"/>
      <c r="HUE17" s="323"/>
      <c r="HUF17" s="323"/>
      <c r="HUG17" s="323"/>
      <c r="HUH17" s="323"/>
      <c r="HUI17" s="323"/>
      <c r="HUJ17" s="323"/>
      <c r="HUK17" s="323"/>
      <c r="HUL17" s="323"/>
      <c r="HUM17" s="323"/>
      <c r="HUN17" s="323"/>
      <c r="HUO17" s="323"/>
      <c r="HUP17" s="323"/>
      <c r="HUQ17" s="323"/>
      <c r="HUR17" s="323"/>
      <c r="HUS17" s="323"/>
      <c r="HUT17" s="323"/>
      <c r="HUU17" s="323"/>
      <c r="HUV17" s="323"/>
      <c r="HUW17" s="323"/>
      <c r="HUX17" s="323"/>
      <c r="HUY17" s="323"/>
      <c r="HUZ17" s="323"/>
      <c r="HVA17" s="323"/>
      <c r="HVB17" s="323"/>
      <c r="HVC17" s="323"/>
      <c r="HVD17" s="323"/>
      <c r="HVE17" s="323"/>
      <c r="HVF17" s="323"/>
      <c r="HVG17" s="323"/>
      <c r="HVH17" s="323"/>
      <c r="HVI17" s="323"/>
      <c r="HVJ17" s="323"/>
      <c r="HVK17" s="323"/>
      <c r="HVL17" s="323"/>
      <c r="HVM17" s="323"/>
      <c r="HVN17" s="323"/>
      <c r="HVO17" s="323"/>
      <c r="HVP17" s="323"/>
      <c r="HVQ17" s="323"/>
      <c r="HVR17" s="323"/>
      <c r="HVS17" s="323"/>
      <c r="HVT17" s="323"/>
      <c r="HVU17" s="323"/>
      <c r="HVV17" s="323"/>
      <c r="HVW17" s="323"/>
      <c r="HVX17" s="323"/>
      <c r="HVY17" s="323"/>
      <c r="HVZ17" s="323"/>
      <c r="HWA17" s="323"/>
      <c r="HWB17" s="323"/>
      <c r="HWC17" s="323"/>
      <c r="HWD17" s="323"/>
      <c r="HWE17" s="323"/>
      <c r="HWF17" s="323"/>
      <c r="HWG17" s="323"/>
      <c r="HWH17" s="323"/>
      <c r="HWI17" s="323"/>
      <c r="HWJ17" s="323"/>
      <c r="HWK17" s="323"/>
      <c r="HWL17" s="323"/>
      <c r="HWM17" s="323"/>
      <c r="HWN17" s="323"/>
      <c r="HWO17" s="323"/>
      <c r="HWP17" s="323"/>
      <c r="HWQ17" s="323"/>
      <c r="HWR17" s="323"/>
      <c r="HWS17" s="323"/>
      <c r="HWT17" s="323"/>
      <c r="HWU17" s="323"/>
      <c r="HWV17" s="323"/>
      <c r="HWW17" s="323"/>
      <c r="HWX17" s="323"/>
      <c r="HWY17" s="323"/>
      <c r="HWZ17" s="323"/>
      <c r="HXA17" s="323"/>
      <c r="HXB17" s="323"/>
      <c r="HXC17" s="323"/>
      <c r="HXD17" s="323"/>
      <c r="HXE17" s="323"/>
      <c r="HXF17" s="323"/>
      <c r="HXG17" s="323"/>
      <c r="HXH17" s="323"/>
      <c r="HXI17" s="323"/>
      <c r="HXJ17" s="323"/>
      <c r="HXK17" s="323"/>
      <c r="HXL17" s="323"/>
      <c r="HXM17" s="323"/>
      <c r="HXN17" s="323"/>
      <c r="HXO17" s="323"/>
      <c r="HXP17" s="323"/>
      <c r="HXQ17" s="323"/>
      <c r="HXR17" s="323"/>
      <c r="HXS17" s="323"/>
      <c r="HXT17" s="323"/>
      <c r="HXU17" s="323"/>
      <c r="HXV17" s="323"/>
      <c r="HXW17" s="323"/>
      <c r="HXX17" s="323"/>
      <c r="HXY17" s="323"/>
      <c r="HXZ17" s="323"/>
      <c r="HYA17" s="323"/>
      <c r="HYB17" s="323"/>
      <c r="HYC17" s="323"/>
      <c r="HYD17" s="323"/>
      <c r="HYE17" s="323"/>
      <c r="HYF17" s="323"/>
      <c r="HYG17" s="323"/>
      <c r="HYH17" s="323"/>
      <c r="HYI17" s="323"/>
      <c r="HYJ17" s="323"/>
      <c r="HYK17" s="323"/>
      <c r="HYL17" s="323"/>
      <c r="HYM17" s="323"/>
      <c r="HYN17" s="323"/>
      <c r="HYO17" s="323"/>
      <c r="HYP17" s="323"/>
      <c r="HYQ17" s="323"/>
      <c r="HYR17" s="323"/>
      <c r="HYS17" s="323"/>
      <c r="HYT17" s="323"/>
      <c r="HYU17" s="323"/>
      <c r="HYV17" s="323"/>
      <c r="HYW17" s="323"/>
      <c r="HYX17" s="323"/>
      <c r="HYY17" s="323"/>
      <c r="HYZ17" s="323"/>
      <c r="HZA17" s="323"/>
      <c r="HZB17" s="323"/>
      <c r="HZC17" s="323"/>
      <c r="HZD17" s="323"/>
      <c r="HZE17" s="323"/>
      <c r="HZF17" s="323"/>
      <c r="HZG17" s="323"/>
      <c r="HZH17" s="323"/>
      <c r="HZI17" s="323"/>
      <c r="HZJ17" s="323"/>
      <c r="HZK17" s="323"/>
      <c r="HZL17" s="323"/>
      <c r="HZM17" s="323"/>
      <c r="HZN17" s="323"/>
      <c r="HZO17" s="323"/>
      <c r="HZP17" s="323"/>
      <c r="HZQ17" s="323"/>
      <c r="HZR17" s="323"/>
      <c r="HZS17" s="323"/>
      <c r="HZT17" s="323"/>
      <c r="HZU17" s="323"/>
      <c r="HZV17" s="323"/>
      <c r="HZW17" s="323"/>
      <c r="HZX17" s="323"/>
      <c r="HZY17" s="323"/>
      <c r="HZZ17" s="323"/>
      <c r="IAA17" s="323"/>
      <c r="IAB17" s="323"/>
      <c r="IAC17" s="323"/>
      <c r="IAD17" s="323"/>
      <c r="IAE17" s="323"/>
      <c r="IAF17" s="323"/>
      <c r="IAG17" s="323"/>
      <c r="IAH17" s="323"/>
      <c r="IAI17" s="323"/>
      <c r="IAJ17" s="323"/>
      <c r="IAK17" s="323"/>
      <c r="IAL17" s="323"/>
      <c r="IAM17" s="323"/>
      <c r="IAN17" s="323"/>
      <c r="IAO17" s="323"/>
      <c r="IAP17" s="323"/>
      <c r="IAQ17" s="323"/>
      <c r="IAR17" s="323"/>
      <c r="IAS17" s="323"/>
      <c r="IAT17" s="323"/>
      <c r="IAU17" s="323"/>
      <c r="IAV17" s="323"/>
      <c r="IAW17" s="323"/>
      <c r="IAX17" s="323"/>
      <c r="IAY17" s="323"/>
      <c r="IAZ17" s="323"/>
      <c r="IBA17" s="323"/>
      <c r="IBB17" s="323"/>
      <c r="IBC17" s="323"/>
      <c r="IBD17" s="323"/>
      <c r="IBE17" s="323"/>
      <c r="IBF17" s="323"/>
      <c r="IBG17" s="323"/>
      <c r="IBH17" s="323"/>
      <c r="IBI17" s="323"/>
      <c r="IBJ17" s="323"/>
      <c r="IBK17" s="323"/>
      <c r="IBL17" s="323"/>
      <c r="IBM17" s="323"/>
      <c r="IBN17" s="323"/>
      <c r="IBO17" s="323"/>
      <c r="IBP17" s="323"/>
      <c r="IBQ17" s="323"/>
      <c r="IBR17" s="323"/>
      <c r="IBS17" s="323"/>
      <c r="IBT17" s="323"/>
      <c r="IBU17" s="323"/>
      <c r="IBV17" s="323"/>
      <c r="IBW17" s="323"/>
      <c r="IBX17" s="323"/>
      <c r="IBY17" s="323"/>
      <c r="IBZ17" s="323"/>
      <c r="ICA17" s="323"/>
      <c r="ICB17" s="323"/>
      <c r="ICC17" s="323"/>
      <c r="ICD17" s="323"/>
      <c r="ICE17" s="323"/>
      <c r="ICF17" s="323"/>
      <c r="ICG17" s="323"/>
      <c r="ICH17" s="323"/>
      <c r="ICI17" s="323"/>
      <c r="ICJ17" s="323"/>
      <c r="ICK17" s="323"/>
      <c r="ICL17" s="323"/>
      <c r="ICM17" s="323"/>
      <c r="ICN17" s="323"/>
      <c r="ICO17" s="323"/>
      <c r="ICP17" s="323"/>
      <c r="ICQ17" s="323"/>
      <c r="ICR17" s="323"/>
      <c r="ICS17" s="323"/>
      <c r="ICT17" s="323"/>
      <c r="ICU17" s="323"/>
      <c r="ICV17" s="323"/>
      <c r="ICW17" s="323"/>
      <c r="ICX17" s="323"/>
      <c r="ICY17" s="323"/>
      <c r="ICZ17" s="323"/>
      <c r="IDA17" s="323"/>
      <c r="IDB17" s="323"/>
      <c r="IDC17" s="323"/>
      <c r="IDD17" s="323"/>
      <c r="IDE17" s="323"/>
      <c r="IDF17" s="323"/>
      <c r="IDG17" s="323"/>
      <c r="IDH17" s="323"/>
      <c r="IDI17" s="323"/>
      <c r="IDJ17" s="323"/>
      <c r="IDK17" s="323"/>
      <c r="IDL17" s="323"/>
      <c r="IDM17" s="323"/>
      <c r="IDN17" s="323"/>
      <c r="IDO17" s="323"/>
      <c r="IDP17" s="323"/>
      <c r="IDQ17" s="323"/>
      <c r="IDR17" s="323"/>
      <c r="IDS17" s="323"/>
      <c r="IDT17" s="323"/>
      <c r="IDU17" s="323"/>
      <c r="IDV17" s="323"/>
      <c r="IDW17" s="323"/>
      <c r="IDX17" s="323"/>
      <c r="IDY17" s="323"/>
      <c r="IDZ17" s="323"/>
      <c r="IEA17" s="323"/>
      <c r="IEB17" s="323"/>
      <c r="IEC17" s="323"/>
      <c r="IED17" s="323"/>
      <c r="IEE17" s="323"/>
      <c r="IEF17" s="323"/>
      <c r="IEG17" s="323"/>
      <c r="IEH17" s="323"/>
      <c r="IEI17" s="323"/>
      <c r="IEJ17" s="323"/>
      <c r="IEK17" s="323"/>
      <c r="IEL17" s="323"/>
      <c r="IEM17" s="323"/>
      <c r="IEN17" s="323"/>
      <c r="IEO17" s="323"/>
      <c r="IEP17" s="323"/>
      <c r="IEQ17" s="323"/>
      <c r="IER17" s="323"/>
      <c r="IES17" s="323"/>
      <c r="IET17" s="323"/>
      <c r="IEU17" s="323"/>
      <c r="IEV17" s="323"/>
      <c r="IEW17" s="323"/>
      <c r="IEX17" s="323"/>
      <c r="IEY17" s="323"/>
      <c r="IEZ17" s="323"/>
      <c r="IFA17" s="323"/>
      <c r="IFB17" s="323"/>
      <c r="IFC17" s="323"/>
      <c r="IFD17" s="323"/>
      <c r="IFE17" s="323"/>
      <c r="IFF17" s="323"/>
      <c r="IFG17" s="323"/>
      <c r="IFH17" s="323"/>
      <c r="IFI17" s="323"/>
      <c r="IFJ17" s="323"/>
      <c r="IFK17" s="323"/>
      <c r="IFL17" s="323"/>
      <c r="IFM17" s="323"/>
      <c r="IFN17" s="323"/>
      <c r="IFO17" s="323"/>
      <c r="IFP17" s="323"/>
      <c r="IFQ17" s="323"/>
      <c r="IFR17" s="323"/>
      <c r="IFS17" s="323"/>
      <c r="IFT17" s="323"/>
      <c r="IFU17" s="323"/>
      <c r="IFV17" s="323"/>
      <c r="IFW17" s="323"/>
      <c r="IFX17" s="323"/>
      <c r="IFY17" s="323"/>
      <c r="IFZ17" s="323"/>
      <c r="IGA17" s="323"/>
      <c r="IGB17" s="323"/>
      <c r="IGC17" s="323"/>
      <c r="IGD17" s="323"/>
      <c r="IGE17" s="323"/>
      <c r="IGF17" s="323"/>
      <c r="IGG17" s="323"/>
      <c r="IGH17" s="323"/>
      <c r="IGI17" s="323"/>
      <c r="IGJ17" s="323"/>
      <c r="IGK17" s="323"/>
      <c r="IGL17" s="323"/>
      <c r="IGM17" s="323"/>
      <c r="IGN17" s="323"/>
      <c r="IGO17" s="323"/>
      <c r="IGP17" s="323"/>
      <c r="IGQ17" s="323"/>
      <c r="IGR17" s="323"/>
      <c r="IGS17" s="323"/>
      <c r="IGT17" s="323"/>
      <c r="IGU17" s="323"/>
      <c r="IGV17" s="323"/>
      <c r="IGW17" s="323"/>
      <c r="IGX17" s="323"/>
      <c r="IGY17" s="323"/>
      <c r="IGZ17" s="323"/>
      <c r="IHA17" s="323"/>
      <c r="IHB17" s="323"/>
      <c r="IHC17" s="323"/>
      <c r="IHD17" s="323"/>
      <c r="IHE17" s="323"/>
      <c r="IHF17" s="323"/>
      <c r="IHG17" s="323"/>
      <c r="IHH17" s="323"/>
      <c r="IHI17" s="323"/>
      <c r="IHJ17" s="323"/>
      <c r="IHK17" s="323"/>
      <c r="IHL17" s="323"/>
      <c r="IHM17" s="323"/>
      <c r="IHN17" s="323"/>
      <c r="IHO17" s="323"/>
      <c r="IHP17" s="323"/>
      <c r="IHQ17" s="323"/>
      <c r="IHR17" s="323"/>
      <c r="IHS17" s="323"/>
      <c r="IHT17" s="323"/>
      <c r="IHU17" s="323"/>
      <c r="IHV17" s="323"/>
      <c r="IHW17" s="323"/>
      <c r="IHX17" s="323"/>
      <c r="IHY17" s="323"/>
      <c r="IHZ17" s="323"/>
      <c r="IIA17" s="323"/>
      <c r="IIB17" s="323"/>
      <c r="IIC17" s="323"/>
      <c r="IID17" s="323"/>
      <c r="IIE17" s="323"/>
      <c r="IIF17" s="323"/>
      <c r="IIG17" s="323"/>
      <c r="IIH17" s="323"/>
      <c r="III17" s="323"/>
      <c r="IIJ17" s="323"/>
      <c r="IIK17" s="323"/>
      <c r="IIL17" s="323"/>
      <c r="IIM17" s="323"/>
      <c r="IIN17" s="323"/>
      <c r="IIO17" s="323"/>
      <c r="IIP17" s="323"/>
      <c r="IIQ17" s="323"/>
      <c r="IIR17" s="323"/>
      <c r="IIS17" s="323"/>
      <c r="IIT17" s="323"/>
      <c r="IIU17" s="323"/>
      <c r="IIV17" s="323"/>
      <c r="IIW17" s="323"/>
      <c r="IIX17" s="323"/>
      <c r="IIY17" s="323"/>
      <c r="IIZ17" s="323"/>
      <c r="IJA17" s="323"/>
      <c r="IJB17" s="323"/>
      <c r="IJC17" s="323"/>
      <c r="IJD17" s="323"/>
      <c r="IJE17" s="323"/>
      <c r="IJF17" s="323"/>
      <c r="IJG17" s="323"/>
      <c r="IJH17" s="323"/>
      <c r="IJI17" s="323"/>
      <c r="IJJ17" s="323"/>
      <c r="IJK17" s="323"/>
      <c r="IJL17" s="323"/>
      <c r="IJM17" s="323"/>
      <c r="IJN17" s="323"/>
      <c r="IJO17" s="323"/>
      <c r="IJP17" s="323"/>
      <c r="IJQ17" s="323"/>
      <c r="IJR17" s="323"/>
      <c r="IJS17" s="323"/>
      <c r="IJT17" s="323"/>
      <c r="IJU17" s="323"/>
      <c r="IJV17" s="323"/>
      <c r="IJW17" s="323"/>
      <c r="IJX17" s="323"/>
      <c r="IJY17" s="323"/>
      <c r="IJZ17" s="323"/>
      <c r="IKA17" s="323"/>
      <c r="IKB17" s="323"/>
      <c r="IKC17" s="323"/>
      <c r="IKD17" s="323"/>
      <c r="IKE17" s="323"/>
      <c r="IKF17" s="323"/>
      <c r="IKG17" s="323"/>
      <c r="IKH17" s="323"/>
      <c r="IKI17" s="323"/>
      <c r="IKJ17" s="323"/>
      <c r="IKK17" s="323"/>
      <c r="IKL17" s="323"/>
      <c r="IKM17" s="323"/>
      <c r="IKN17" s="323"/>
      <c r="IKO17" s="323"/>
      <c r="IKP17" s="323"/>
      <c r="IKQ17" s="323"/>
      <c r="IKR17" s="323"/>
      <c r="IKS17" s="323"/>
      <c r="IKT17" s="323"/>
      <c r="IKU17" s="323"/>
      <c r="IKV17" s="323"/>
      <c r="IKW17" s="323"/>
      <c r="IKX17" s="323"/>
      <c r="IKY17" s="323"/>
      <c r="IKZ17" s="323"/>
      <c r="ILA17" s="323"/>
      <c r="ILB17" s="323"/>
      <c r="ILC17" s="323"/>
      <c r="ILD17" s="323"/>
      <c r="ILE17" s="323"/>
      <c r="ILF17" s="323"/>
      <c r="ILG17" s="323"/>
      <c r="ILH17" s="323"/>
      <c r="ILI17" s="323"/>
      <c r="ILJ17" s="323"/>
      <c r="ILK17" s="323"/>
      <c r="ILL17" s="323"/>
      <c r="ILM17" s="323"/>
      <c r="ILN17" s="323"/>
      <c r="ILO17" s="323"/>
      <c r="ILP17" s="323"/>
      <c r="ILQ17" s="323"/>
      <c r="ILR17" s="323"/>
      <c r="ILS17" s="323"/>
      <c r="ILT17" s="323"/>
      <c r="ILU17" s="323"/>
      <c r="ILV17" s="323"/>
      <c r="ILW17" s="323"/>
      <c r="ILX17" s="323"/>
      <c r="ILY17" s="323"/>
      <c r="ILZ17" s="323"/>
      <c r="IMA17" s="323"/>
      <c r="IMB17" s="323"/>
      <c r="IMC17" s="323"/>
      <c r="IMD17" s="323"/>
      <c r="IME17" s="323"/>
      <c r="IMF17" s="323"/>
      <c r="IMG17" s="323"/>
      <c r="IMH17" s="323"/>
      <c r="IMI17" s="323"/>
      <c r="IMJ17" s="323"/>
      <c r="IMK17" s="323"/>
      <c r="IML17" s="323"/>
      <c r="IMM17" s="323"/>
      <c r="IMN17" s="323"/>
      <c r="IMO17" s="323"/>
      <c r="IMP17" s="323"/>
      <c r="IMQ17" s="323"/>
      <c r="IMR17" s="323"/>
      <c r="IMS17" s="323"/>
      <c r="IMT17" s="323"/>
      <c r="IMU17" s="323"/>
      <c r="IMV17" s="323"/>
      <c r="IMW17" s="323"/>
      <c r="IMX17" s="323"/>
      <c r="IMY17" s="323"/>
      <c r="IMZ17" s="323"/>
      <c r="INA17" s="323"/>
      <c r="INB17" s="323"/>
      <c r="INC17" s="323"/>
      <c r="IND17" s="323"/>
      <c r="INE17" s="323"/>
      <c r="INF17" s="323"/>
      <c r="ING17" s="323"/>
      <c r="INH17" s="323"/>
      <c r="INI17" s="323"/>
      <c r="INJ17" s="323"/>
      <c r="INK17" s="323"/>
      <c r="INL17" s="323"/>
      <c r="INM17" s="323"/>
      <c r="INN17" s="323"/>
      <c r="INO17" s="323"/>
      <c r="INP17" s="323"/>
      <c r="INQ17" s="323"/>
      <c r="INR17" s="323"/>
      <c r="INS17" s="323"/>
      <c r="INT17" s="323"/>
      <c r="INU17" s="323"/>
      <c r="INV17" s="323"/>
      <c r="INW17" s="323"/>
      <c r="INX17" s="323"/>
      <c r="INY17" s="323"/>
      <c r="INZ17" s="323"/>
      <c r="IOA17" s="323"/>
      <c r="IOB17" s="323"/>
      <c r="IOC17" s="323"/>
      <c r="IOD17" s="323"/>
      <c r="IOE17" s="323"/>
      <c r="IOF17" s="323"/>
      <c r="IOG17" s="323"/>
      <c r="IOH17" s="323"/>
      <c r="IOI17" s="323"/>
      <c r="IOJ17" s="323"/>
      <c r="IOK17" s="323"/>
      <c r="IOL17" s="323"/>
      <c r="IOM17" s="323"/>
      <c r="ION17" s="323"/>
      <c r="IOO17" s="323"/>
      <c r="IOP17" s="323"/>
      <c r="IOQ17" s="323"/>
      <c r="IOR17" s="323"/>
      <c r="IOS17" s="323"/>
      <c r="IOT17" s="323"/>
      <c r="IOU17" s="323"/>
      <c r="IOV17" s="323"/>
      <c r="IOW17" s="323"/>
      <c r="IOX17" s="323"/>
      <c r="IOY17" s="323"/>
      <c r="IOZ17" s="323"/>
      <c r="IPA17" s="323"/>
      <c r="IPB17" s="323"/>
      <c r="IPC17" s="323"/>
      <c r="IPD17" s="323"/>
      <c r="IPE17" s="323"/>
      <c r="IPF17" s="323"/>
      <c r="IPG17" s="323"/>
      <c r="IPH17" s="323"/>
      <c r="IPI17" s="323"/>
      <c r="IPJ17" s="323"/>
      <c r="IPK17" s="323"/>
      <c r="IPL17" s="323"/>
      <c r="IPM17" s="323"/>
      <c r="IPN17" s="323"/>
      <c r="IPO17" s="323"/>
      <c r="IPP17" s="323"/>
      <c r="IPQ17" s="323"/>
      <c r="IPR17" s="323"/>
      <c r="IPS17" s="323"/>
      <c r="IPT17" s="323"/>
      <c r="IPU17" s="323"/>
      <c r="IPV17" s="323"/>
      <c r="IPW17" s="323"/>
      <c r="IPX17" s="323"/>
      <c r="IPY17" s="323"/>
      <c r="IPZ17" s="323"/>
      <c r="IQA17" s="323"/>
      <c r="IQB17" s="323"/>
      <c r="IQC17" s="323"/>
      <c r="IQD17" s="323"/>
      <c r="IQE17" s="323"/>
      <c r="IQF17" s="323"/>
      <c r="IQG17" s="323"/>
      <c r="IQH17" s="323"/>
      <c r="IQI17" s="323"/>
      <c r="IQJ17" s="323"/>
      <c r="IQK17" s="323"/>
      <c r="IQL17" s="323"/>
      <c r="IQM17" s="323"/>
      <c r="IQN17" s="323"/>
      <c r="IQO17" s="323"/>
      <c r="IQP17" s="323"/>
      <c r="IQQ17" s="323"/>
      <c r="IQR17" s="323"/>
      <c r="IQS17" s="323"/>
      <c r="IQT17" s="323"/>
      <c r="IQU17" s="323"/>
      <c r="IQV17" s="323"/>
      <c r="IQW17" s="323"/>
      <c r="IQX17" s="323"/>
      <c r="IQY17" s="323"/>
      <c r="IQZ17" s="323"/>
      <c r="IRA17" s="323"/>
      <c r="IRB17" s="323"/>
      <c r="IRC17" s="323"/>
      <c r="IRD17" s="323"/>
      <c r="IRE17" s="323"/>
      <c r="IRF17" s="323"/>
      <c r="IRG17" s="323"/>
      <c r="IRH17" s="323"/>
      <c r="IRI17" s="323"/>
      <c r="IRJ17" s="323"/>
      <c r="IRK17" s="323"/>
      <c r="IRL17" s="323"/>
      <c r="IRM17" s="323"/>
      <c r="IRN17" s="323"/>
      <c r="IRO17" s="323"/>
      <c r="IRP17" s="323"/>
      <c r="IRQ17" s="323"/>
      <c r="IRR17" s="323"/>
      <c r="IRS17" s="323"/>
      <c r="IRT17" s="323"/>
      <c r="IRU17" s="323"/>
      <c r="IRV17" s="323"/>
      <c r="IRW17" s="323"/>
      <c r="IRX17" s="323"/>
      <c r="IRY17" s="323"/>
      <c r="IRZ17" s="323"/>
      <c r="ISA17" s="323"/>
      <c r="ISB17" s="323"/>
      <c r="ISC17" s="323"/>
      <c r="ISD17" s="323"/>
      <c r="ISE17" s="323"/>
      <c r="ISF17" s="323"/>
      <c r="ISG17" s="323"/>
      <c r="ISH17" s="323"/>
      <c r="ISI17" s="323"/>
      <c r="ISJ17" s="323"/>
      <c r="ISK17" s="323"/>
      <c r="ISL17" s="323"/>
      <c r="ISM17" s="323"/>
      <c r="ISN17" s="323"/>
      <c r="ISO17" s="323"/>
      <c r="ISP17" s="323"/>
      <c r="ISQ17" s="323"/>
      <c r="ISR17" s="323"/>
      <c r="ISS17" s="323"/>
      <c r="IST17" s="323"/>
      <c r="ISU17" s="323"/>
      <c r="ISV17" s="323"/>
      <c r="ISW17" s="323"/>
      <c r="ISX17" s="323"/>
      <c r="ISY17" s="323"/>
      <c r="ISZ17" s="323"/>
      <c r="ITA17" s="323"/>
      <c r="ITB17" s="323"/>
      <c r="ITC17" s="323"/>
      <c r="ITD17" s="323"/>
      <c r="ITE17" s="323"/>
      <c r="ITF17" s="323"/>
      <c r="ITG17" s="323"/>
      <c r="ITH17" s="323"/>
      <c r="ITI17" s="323"/>
      <c r="ITJ17" s="323"/>
      <c r="ITK17" s="323"/>
      <c r="ITL17" s="323"/>
      <c r="ITM17" s="323"/>
      <c r="ITN17" s="323"/>
      <c r="ITO17" s="323"/>
      <c r="ITP17" s="323"/>
      <c r="ITQ17" s="323"/>
      <c r="ITR17" s="323"/>
      <c r="ITS17" s="323"/>
      <c r="ITT17" s="323"/>
      <c r="ITU17" s="323"/>
      <c r="ITV17" s="323"/>
      <c r="ITW17" s="323"/>
      <c r="ITX17" s="323"/>
      <c r="ITY17" s="323"/>
      <c r="ITZ17" s="323"/>
      <c r="IUA17" s="323"/>
      <c r="IUB17" s="323"/>
      <c r="IUC17" s="323"/>
      <c r="IUD17" s="323"/>
      <c r="IUE17" s="323"/>
      <c r="IUF17" s="323"/>
      <c r="IUG17" s="323"/>
      <c r="IUH17" s="323"/>
      <c r="IUI17" s="323"/>
      <c r="IUJ17" s="323"/>
      <c r="IUK17" s="323"/>
      <c r="IUL17" s="323"/>
      <c r="IUM17" s="323"/>
      <c r="IUN17" s="323"/>
      <c r="IUO17" s="323"/>
      <c r="IUP17" s="323"/>
      <c r="IUQ17" s="323"/>
      <c r="IUR17" s="323"/>
      <c r="IUS17" s="323"/>
      <c r="IUT17" s="323"/>
      <c r="IUU17" s="323"/>
      <c r="IUV17" s="323"/>
      <c r="IUW17" s="323"/>
      <c r="IUX17" s="323"/>
      <c r="IUY17" s="323"/>
      <c r="IUZ17" s="323"/>
      <c r="IVA17" s="323"/>
      <c r="IVB17" s="323"/>
      <c r="IVC17" s="323"/>
      <c r="IVD17" s="323"/>
      <c r="IVE17" s="323"/>
      <c r="IVF17" s="323"/>
      <c r="IVG17" s="323"/>
      <c r="IVH17" s="323"/>
      <c r="IVI17" s="323"/>
      <c r="IVJ17" s="323"/>
      <c r="IVK17" s="323"/>
      <c r="IVL17" s="323"/>
      <c r="IVM17" s="323"/>
      <c r="IVN17" s="323"/>
      <c r="IVO17" s="323"/>
      <c r="IVP17" s="323"/>
      <c r="IVQ17" s="323"/>
      <c r="IVR17" s="323"/>
      <c r="IVS17" s="323"/>
      <c r="IVT17" s="323"/>
      <c r="IVU17" s="323"/>
      <c r="IVV17" s="323"/>
      <c r="IVW17" s="323"/>
      <c r="IVX17" s="323"/>
      <c r="IVY17" s="323"/>
      <c r="IVZ17" s="323"/>
      <c r="IWA17" s="323"/>
      <c r="IWB17" s="323"/>
      <c r="IWC17" s="323"/>
      <c r="IWD17" s="323"/>
      <c r="IWE17" s="323"/>
      <c r="IWF17" s="323"/>
      <c r="IWG17" s="323"/>
      <c r="IWH17" s="323"/>
      <c r="IWI17" s="323"/>
      <c r="IWJ17" s="323"/>
      <c r="IWK17" s="323"/>
      <c r="IWL17" s="323"/>
      <c r="IWM17" s="323"/>
      <c r="IWN17" s="323"/>
      <c r="IWO17" s="323"/>
      <c r="IWP17" s="323"/>
      <c r="IWQ17" s="323"/>
      <c r="IWR17" s="323"/>
      <c r="IWS17" s="323"/>
      <c r="IWT17" s="323"/>
      <c r="IWU17" s="323"/>
      <c r="IWV17" s="323"/>
      <c r="IWW17" s="323"/>
      <c r="IWX17" s="323"/>
      <c r="IWY17" s="323"/>
      <c r="IWZ17" s="323"/>
      <c r="IXA17" s="323"/>
      <c r="IXB17" s="323"/>
      <c r="IXC17" s="323"/>
      <c r="IXD17" s="323"/>
      <c r="IXE17" s="323"/>
      <c r="IXF17" s="323"/>
      <c r="IXG17" s="323"/>
      <c r="IXH17" s="323"/>
      <c r="IXI17" s="323"/>
      <c r="IXJ17" s="323"/>
      <c r="IXK17" s="323"/>
      <c r="IXL17" s="323"/>
      <c r="IXM17" s="323"/>
      <c r="IXN17" s="323"/>
      <c r="IXO17" s="323"/>
      <c r="IXP17" s="323"/>
      <c r="IXQ17" s="323"/>
      <c r="IXR17" s="323"/>
      <c r="IXS17" s="323"/>
      <c r="IXT17" s="323"/>
      <c r="IXU17" s="323"/>
      <c r="IXV17" s="323"/>
      <c r="IXW17" s="323"/>
      <c r="IXX17" s="323"/>
      <c r="IXY17" s="323"/>
      <c r="IXZ17" s="323"/>
      <c r="IYA17" s="323"/>
      <c r="IYB17" s="323"/>
      <c r="IYC17" s="323"/>
      <c r="IYD17" s="323"/>
      <c r="IYE17" s="323"/>
      <c r="IYF17" s="323"/>
      <c r="IYG17" s="323"/>
      <c r="IYH17" s="323"/>
      <c r="IYI17" s="323"/>
      <c r="IYJ17" s="323"/>
      <c r="IYK17" s="323"/>
      <c r="IYL17" s="323"/>
      <c r="IYM17" s="323"/>
      <c r="IYN17" s="323"/>
      <c r="IYO17" s="323"/>
      <c r="IYP17" s="323"/>
      <c r="IYQ17" s="323"/>
      <c r="IYR17" s="323"/>
      <c r="IYS17" s="323"/>
      <c r="IYT17" s="323"/>
      <c r="IYU17" s="323"/>
      <c r="IYV17" s="323"/>
      <c r="IYW17" s="323"/>
      <c r="IYX17" s="323"/>
      <c r="IYY17" s="323"/>
      <c r="IYZ17" s="323"/>
      <c r="IZA17" s="323"/>
      <c r="IZB17" s="323"/>
      <c r="IZC17" s="323"/>
      <c r="IZD17" s="323"/>
      <c r="IZE17" s="323"/>
      <c r="IZF17" s="323"/>
      <c r="IZG17" s="323"/>
      <c r="IZH17" s="323"/>
      <c r="IZI17" s="323"/>
      <c r="IZJ17" s="323"/>
      <c r="IZK17" s="323"/>
      <c r="IZL17" s="323"/>
      <c r="IZM17" s="323"/>
      <c r="IZN17" s="323"/>
      <c r="IZO17" s="323"/>
      <c r="IZP17" s="323"/>
      <c r="IZQ17" s="323"/>
      <c r="IZR17" s="323"/>
      <c r="IZS17" s="323"/>
      <c r="IZT17" s="323"/>
      <c r="IZU17" s="323"/>
      <c r="IZV17" s="323"/>
      <c r="IZW17" s="323"/>
      <c r="IZX17" s="323"/>
      <c r="IZY17" s="323"/>
      <c r="IZZ17" s="323"/>
      <c r="JAA17" s="323"/>
      <c r="JAB17" s="323"/>
      <c r="JAC17" s="323"/>
      <c r="JAD17" s="323"/>
      <c r="JAE17" s="323"/>
      <c r="JAF17" s="323"/>
      <c r="JAG17" s="323"/>
      <c r="JAH17" s="323"/>
      <c r="JAI17" s="323"/>
      <c r="JAJ17" s="323"/>
      <c r="JAK17" s="323"/>
      <c r="JAL17" s="323"/>
      <c r="JAM17" s="323"/>
      <c r="JAN17" s="323"/>
      <c r="JAO17" s="323"/>
      <c r="JAP17" s="323"/>
      <c r="JAQ17" s="323"/>
      <c r="JAR17" s="323"/>
      <c r="JAS17" s="323"/>
      <c r="JAT17" s="323"/>
      <c r="JAU17" s="323"/>
      <c r="JAV17" s="323"/>
      <c r="JAW17" s="323"/>
      <c r="JAX17" s="323"/>
      <c r="JAY17" s="323"/>
      <c r="JAZ17" s="323"/>
      <c r="JBA17" s="323"/>
      <c r="JBB17" s="323"/>
      <c r="JBC17" s="323"/>
      <c r="JBD17" s="323"/>
      <c r="JBE17" s="323"/>
      <c r="JBF17" s="323"/>
      <c r="JBG17" s="323"/>
      <c r="JBH17" s="323"/>
      <c r="JBI17" s="323"/>
      <c r="JBJ17" s="323"/>
      <c r="JBK17" s="323"/>
      <c r="JBL17" s="323"/>
      <c r="JBM17" s="323"/>
      <c r="JBN17" s="323"/>
      <c r="JBO17" s="323"/>
      <c r="JBP17" s="323"/>
      <c r="JBQ17" s="323"/>
      <c r="JBR17" s="323"/>
      <c r="JBS17" s="323"/>
      <c r="JBT17" s="323"/>
      <c r="JBU17" s="323"/>
      <c r="JBV17" s="323"/>
      <c r="JBW17" s="323"/>
      <c r="JBX17" s="323"/>
      <c r="JBY17" s="323"/>
      <c r="JBZ17" s="323"/>
      <c r="JCA17" s="323"/>
      <c r="JCB17" s="323"/>
      <c r="JCC17" s="323"/>
      <c r="JCD17" s="323"/>
      <c r="JCE17" s="323"/>
      <c r="JCF17" s="323"/>
      <c r="JCG17" s="323"/>
      <c r="JCH17" s="323"/>
      <c r="JCI17" s="323"/>
      <c r="JCJ17" s="323"/>
      <c r="JCK17" s="323"/>
      <c r="JCL17" s="323"/>
      <c r="JCM17" s="323"/>
      <c r="JCN17" s="323"/>
      <c r="JCO17" s="323"/>
      <c r="JCP17" s="323"/>
      <c r="JCQ17" s="323"/>
      <c r="JCR17" s="323"/>
      <c r="JCS17" s="323"/>
      <c r="JCT17" s="323"/>
      <c r="JCU17" s="323"/>
      <c r="JCV17" s="323"/>
      <c r="JCW17" s="323"/>
      <c r="JCX17" s="323"/>
      <c r="JCY17" s="323"/>
      <c r="JCZ17" s="323"/>
      <c r="JDA17" s="323"/>
      <c r="JDB17" s="323"/>
      <c r="JDC17" s="323"/>
      <c r="JDD17" s="323"/>
      <c r="JDE17" s="323"/>
      <c r="JDF17" s="323"/>
      <c r="JDG17" s="323"/>
      <c r="JDH17" s="323"/>
      <c r="JDI17" s="323"/>
      <c r="JDJ17" s="323"/>
      <c r="JDK17" s="323"/>
      <c r="JDL17" s="323"/>
      <c r="JDM17" s="323"/>
      <c r="JDN17" s="323"/>
      <c r="JDO17" s="323"/>
      <c r="JDP17" s="323"/>
      <c r="JDQ17" s="323"/>
      <c r="JDR17" s="323"/>
      <c r="JDS17" s="323"/>
      <c r="JDT17" s="323"/>
      <c r="JDU17" s="323"/>
      <c r="JDV17" s="323"/>
      <c r="JDW17" s="323"/>
      <c r="JDX17" s="323"/>
      <c r="JDY17" s="323"/>
      <c r="JDZ17" s="323"/>
      <c r="JEA17" s="323"/>
      <c r="JEB17" s="323"/>
      <c r="JEC17" s="323"/>
      <c r="JED17" s="323"/>
      <c r="JEE17" s="323"/>
      <c r="JEF17" s="323"/>
      <c r="JEG17" s="323"/>
      <c r="JEH17" s="323"/>
      <c r="JEI17" s="323"/>
      <c r="JEJ17" s="323"/>
      <c r="JEK17" s="323"/>
      <c r="JEL17" s="323"/>
      <c r="JEM17" s="323"/>
      <c r="JEN17" s="323"/>
      <c r="JEO17" s="323"/>
      <c r="JEP17" s="323"/>
      <c r="JEQ17" s="323"/>
      <c r="JER17" s="323"/>
      <c r="JES17" s="323"/>
      <c r="JET17" s="323"/>
      <c r="JEU17" s="323"/>
      <c r="JEV17" s="323"/>
      <c r="JEW17" s="323"/>
      <c r="JEX17" s="323"/>
      <c r="JEY17" s="323"/>
      <c r="JEZ17" s="323"/>
      <c r="JFA17" s="323"/>
      <c r="JFB17" s="323"/>
      <c r="JFC17" s="323"/>
      <c r="JFD17" s="323"/>
      <c r="JFE17" s="323"/>
      <c r="JFF17" s="323"/>
      <c r="JFG17" s="323"/>
      <c r="JFH17" s="323"/>
      <c r="JFI17" s="323"/>
      <c r="JFJ17" s="323"/>
      <c r="JFK17" s="323"/>
      <c r="JFL17" s="323"/>
      <c r="JFM17" s="323"/>
      <c r="JFN17" s="323"/>
      <c r="JFO17" s="323"/>
      <c r="JFP17" s="323"/>
      <c r="JFQ17" s="323"/>
      <c r="JFR17" s="323"/>
      <c r="JFS17" s="323"/>
      <c r="JFT17" s="323"/>
      <c r="JFU17" s="323"/>
      <c r="JFV17" s="323"/>
      <c r="JFW17" s="323"/>
      <c r="JFX17" s="323"/>
      <c r="JFY17" s="323"/>
      <c r="JFZ17" s="323"/>
      <c r="JGA17" s="323"/>
      <c r="JGB17" s="323"/>
      <c r="JGC17" s="323"/>
      <c r="JGD17" s="323"/>
      <c r="JGE17" s="323"/>
      <c r="JGF17" s="323"/>
      <c r="JGG17" s="323"/>
      <c r="JGH17" s="323"/>
      <c r="JGI17" s="323"/>
      <c r="JGJ17" s="323"/>
      <c r="JGK17" s="323"/>
      <c r="JGL17" s="323"/>
      <c r="JGM17" s="323"/>
      <c r="JGN17" s="323"/>
      <c r="JGO17" s="323"/>
      <c r="JGP17" s="323"/>
      <c r="JGQ17" s="323"/>
      <c r="JGR17" s="323"/>
      <c r="JGS17" s="323"/>
      <c r="JGT17" s="323"/>
      <c r="JGU17" s="323"/>
      <c r="JGV17" s="323"/>
      <c r="JGW17" s="323"/>
      <c r="JGX17" s="323"/>
      <c r="JGY17" s="323"/>
      <c r="JGZ17" s="323"/>
      <c r="JHA17" s="323"/>
      <c r="JHB17" s="323"/>
      <c r="JHC17" s="323"/>
      <c r="JHD17" s="323"/>
      <c r="JHE17" s="323"/>
      <c r="JHF17" s="323"/>
      <c r="JHG17" s="323"/>
      <c r="JHH17" s="323"/>
      <c r="JHI17" s="323"/>
      <c r="JHJ17" s="323"/>
      <c r="JHK17" s="323"/>
      <c r="JHL17" s="323"/>
      <c r="JHM17" s="323"/>
      <c r="JHN17" s="323"/>
      <c r="JHO17" s="323"/>
      <c r="JHP17" s="323"/>
      <c r="JHQ17" s="323"/>
      <c r="JHR17" s="323"/>
      <c r="JHS17" s="323"/>
      <c r="JHT17" s="323"/>
      <c r="JHU17" s="323"/>
      <c r="JHV17" s="323"/>
      <c r="JHW17" s="323"/>
      <c r="JHX17" s="323"/>
      <c r="JHY17" s="323"/>
      <c r="JHZ17" s="323"/>
      <c r="JIA17" s="323"/>
      <c r="JIB17" s="323"/>
      <c r="JIC17" s="323"/>
      <c r="JID17" s="323"/>
      <c r="JIE17" s="323"/>
      <c r="JIF17" s="323"/>
      <c r="JIG17" s="323"/>
      <c r="JIH17" s="323"/>
      <c r="JII17" s="323"/>
      <c r="JIJ17" s="323"/>
      <c r="JIK17" s="323"/>
      <c r="JIL17" s="323"/>
      <c r="JIM17" s="323"/>
      <c r="JIN17" s="323"/>
      <c r="JIO17" s="323"/>
      <c r="JIP17" s="323"/>
      <c r="JIQ17" s="323"/>
      <c r="JIR17" s="323"/>
      <c r="JIS17" s="323"/>
      <c r="JIT17" s="323"/>
      <c r="JIU17" s="323"/>
      <c r="JIV17" s="323"/>
      <c r="JIW17" s="323"/>
      <c r="JIX17" s="323"/>
      <c r="JIY17" s="323"/>
      <c r="JIZ17" s="323"/>
      <c r="JJA17" s="323"/>
      <c r="JJB17" s="323"/>
      <c r="JJC17" s="323"/>
      <c r="JJD17" s="323"/>
      <c r="JJE17" s="323"/>
      <c r="JJF17" s="323"/>
      <c r="JJG17" s="323"/>
      <c r="JJH17" s="323"/>
      <c r="JJI17" s="323"/>
      <c r="JJJ17" s="323"/>
      <c r="JJK17" s="323"/>
      <c r="JJL17" s="323"/>
      <c r="JJM17" s="323"/>
      <c r="JJN17" s="323"/>
      <c r="JJO17" s="323"/>
      <c r="JJP17" s="323"/>
      <c r="JJQ17" s="323"/>
      <c r="JJR17" s="323"/>
      <c r="JJS17" s="323"/>
      <c r="JJT17" s="323"/>
      <c r="JJU17" s="323"/>
      <c r="JJV17" s="323"/>
      <c r="JJW17" s="323"/>
      <c r="JJX17" s="323"/>
      <c r="JJY17" s="323"/>
      <c r="JJZ17" s="323"/>
      <c r="JKA17" s="323"/>
      <c r="JKB17" s="323"/>
      <c r="JKC17" s="323"/>
      <c r="JKD17" s="323"/>
      <c r="JKE17" s="323"/>
      <c r="JKF17" s="323"/>
      <c r="JKG17" s="323"/>
      <c r="JKH17" s="323"/>
      <c r="JKI17" s="323"/>
      <c r="JKJ17" s="323"/>
      <c r="JKK17" s="323"/>
      <c r="JKL17" s="323"/>
      <c r="JKM17" s="323"/>
      <c r="JKN17" s="323"/>
      <c r="JKO17" s="323"/>
      <c r="JKP17" s="323"/>
      <c r="JKQ17" s="323"/>
      <c r="JKR17" s="323"/>
      <c r="JKS17" s="323"/>
      <c r="JKT17" s="323"/>
      <c r="JKU17" s="323"/>
      <c r="JKV17" s="323"/>
      <c r="JKW17" s="323"/>
      <c r="JKX17" s="323"/>
      <c r="JKY17" s="323"/>
      <c r="JKZ17" s="323"/>
      <c r="JLA17" s="323"/>
      <c r="JLB17" s="323"/>
      <c r="JLC17" s="323"/>
      <c r="JLD17" s="323"/>
      <c r="JLE17" s="323"/>
      <c r="JLF17" s="323"/>
      <c r="JLG17" s="323"/>
      <c r="JLH17" s="323"/>
      <c r="JLI17" s="323"/>
      <c r="JLJ17" s="323"/>
      <c r="JLK17" s="323"/>
      <c r="JLL17" s="323"/>
      <c r="JLM17" s="323"/>
      <c r="JLN17" s="323"/>
      <c r="JLO17" s="323"/>
      <c r="JLP17" s="323"/>
      <c r="JLQ17" s="323"/>
      <c r="JLR17" s="323"/>
      <c r="JLS17" s="323"/>
      <c r="JLT17" s="323"/>
      <c r="JLU17" s="323"/>
      <c r="JLV17" s="323"/>
      <c r="JLW17" s="323"/>
      <c r="JLX17" s="323"/>
      <c r="JLY17" s="323"/>
      <c r="JLZ17" s="323"/>
      <c r="JMA17" s="323"/>
      <c r="JMB17" s="323"/>
      <c r="JMC17" s="323"/>
      <c r="JMD17" s="323"/>
      <c r="JME17" s="323"/>
      <c r="JMF17" s="323"/>
      <c r="JMG17" s="323"/>
      <c r="JMH17" s="323"/>
      <c r="JMI17" s="323"/>
      <c r="JMJ17" s="323"/>
      <c r="JMK17" s="323"/>
      <c r="JML17" s="323"/>
      <c r="JMM17" s="323"/>
      <c r="JMN17" s="323"/>
      <c r="JMO17" s="323"/>
      <c r="JMP17" s="323"/>
      <c r="JMQ17" s="323"/>
      <c r="JMR17" s="323"/>
      <c r="JMS17" s="323"/>
      <c r="JMT17" s="323"/>
      <c r="JMU17" s="323"/>
      <c r="JMV17" s="323"/>
      <c r="JMW17" s="323"/>
      <c r="JMX17" s="323"/>
      <c r="JMY17" s="323"/>
      <c r="JMZ17" s="323"/>
      <c r="JNA17" s="323"/>
      <c r="JNB17" s="323"/>
      <c r="JNC17" s="323"/>
      <c r="JND17" s="323"/>
      <c r="JNE17" s="323"/>
      <c r="JNF17" s="323"/>
      <c r="JNG17" s="323"/>
      <c r="JNH17" s="323"/>
      <c r="JNI17" s="323"/>
      <c r="JNJ17" s="323"/>
      <c r="JNK17" s="323"/>
      <c r="JNL17" s="323"/>
      <c r="JNM17" s="323"/>
      <c r="JNN17" s="323"/>
      <c r="JNO17" s="323"/>
      <c r="JNP17" s="323"/>
      <c r="JNQ17" s="323"/>
      <c r="JNR17" s="323"/>
      <c r="JNS17" s="323"/>
      <c r="JNT17" s="323"/>
      <c r="JNU17" s="323"/>
      <c r="JNV17" s="323"/>
      <c r="JNW17" s="323"/>
      <c r="JNX17" s="323"/>
      <c r="JNY17" s="323"/>
      <c r="JNZ17" s="323"/>
      <c r="JOA17" s="323"/>
      <c r="JOB17" s="323"/>
      <c r="JOC17" s="323"/>
      <c r="JOD17" s="323"/>
      <c r="JOE17" s="323"/>
      <c r="JOF17" s="323"/>
      <c r="JOG17" s="323"/>
      <c r="JOH17" s="323"/>
      <c r="JOI17" s="323"/>
      <c r="JOJ17" s="323"/>
      <c r="JOK17" s="323"/>
      <c r="JOL17" s="323"/>
      <c r="JOM17" s="323"/>
      <c r="JON17" s="323"/>
      <c r="JOO17" s="323"/>
      <c r="JOP17" s="323"/>
      <c r="JOQ17" s="323"/>
      <c r="JOR17" s="323"/>
      <c r="JOS17" s="323"/>
      <c r="JOT17" s="323"/>
      <c r="JOU17" s="323"/>
      <c r="JOV17" s="323"/>
      <c r="JOW17" s="323"/>
      <c r="JOX17" s="323"/>
      <c r="JOY17" s="323"/>
      <c r="JOZ17" s="323"/>
      <c r="JPA17" s="323"/>
      <c r="JPB17" s="323"/>
      <c r="JPC17" s="323"/>
      <c r="JPD17" s="323"/>
      <c r="JPE17" s="323"/>
      <c r="JPF17" s="323"/>
      <c r="JPG17" s="323"/>
      <c r="JPH17" s="323"/>
      <c r="JPI17" s="323"/>
      <c r="JPJ17" s="323"/>
      <c r="JPK17" s="323"/>
      <c r="JPL17" s="323"/>
      <c r="JPM17" s="323"/>
      <c r="JPN17" s="323"/>
      <c r="JPO17" s="323"/>
      <c r="JPP17" s="323"/>
      <c r="JPQ17" s="323"/>
      <c r="JPR17" s="323"/>
      <c r="JPS17" s="323"/>
      <c r="JPT17" s="323"/>
      <c r="JPU17" s="323"/>
      <c r="JPV17" s="323"/>
      <c r="JPW17" s="323"/>
      <c r="JPX17" s="323"/>
      <c r="JPY17" s="323"/>
      <c r="JPZ17" s="323"/>
      <c r="JQA17" s="323"/>
      <c r="JQB17" s="323"/>
      <c r="JQC17" s="323"/>
      <c r="JQD17" s="323"/>
      <c r="JQE17" s="323"/>
      <c r="JQF17" s="323"/>
      <c r="JQG17" s="323"/>
      <c r="JQH17" s="323"/>
      <c r="JQI17" s="323"/>
      <c r="JQJ17" s="323"/>
      <c r="JQK17" s="323"/>
      <c r="JQL17" s="323"/>
      <c r="JQM17" s="323"/>
      <c r="JQN17" s="323"/>
      <c r="JQO17" s="323"/>
      <c r="JQP17" s="323"/>
      <c r="JQQ17" s="323"/>
      <c r="JQR17" s="323"/>
      <c r="JQS17" s="323"/>
      <c r="JQT17" s="323"/>
      <c r="JQU17" s="323"/>
      <c r="JQV17" s="323"/>
      <c r="JQW17" s="323"/>
      <c r="JQX17" s="323"/>
      <c r="JQY17" s="323"/>
      <c r="JQZ17" s="323"/>
      <c r="JRA17" s="323"/>
      <c r="JRB17" s="323"/>
      <c r="JRC17" s="323"/>
      <c r="JRD17" s="323"/>
      <c r="JRE17" s="323"/>
      <c r="JRF17" s="323"/>
      <c r="JRG17" s="323"/>
      <c r="JRH17" s="323"/>
      <c r="JRI17" s="323"/>
      <c r="JRJ17" s="323"/>
      <c r="JRK17" s="323"/>
      <c r="JRL17" s="323"/>
      <c r="JRM17" s="323"/>
      <c r="JRN17" s="323"/>
      <c r="JRO17" s="323"/>
      <c r="JRP17" s="323"/>
      <c r="JRQ17" s="323"/>
      <c r="JRR17" s="323"/>
      <c r="JRS17" s="323"/>
      <c r="JRT17" s="323"/>
      <c r="JRU17" s="323"/>
      <c r="JRV17" s="323"/>
      <c r="JRW17" s="323"/>
      <c r="JRX17" s="323"/>
      <c r="JRY17" s="323"/>
      <c r="JRZ17" s="323"/>
      <c r="JSA17" s="323"/>
      <c r="JSB17" s="323"/>
      <c r="JSC17" s="323"/>
      <c r="JSD17" s="323"/>
      <c r="JSE17" s="323"/>
      <c r="JSF17" s="323"/>
      <c r="JSG17" s="323"/>
      <c r="JSH17" s="323"/>
      <c r="JSI17" s="323"/>
      <c r="JSJ17" s="323"/>
      <c r="JSK17" s="323"/>
      <c r="JSL17" s="323"/>
      <c r="JSM17" s="323"/>
      <c r="JSN17" s="323"/>
      <c r="JSO17" s="323"/>
      <c r="JSP17" s="323"/>
      <c r="JSQ17" s="323"/>
      <c r="JSR17" s="323"/>
      <c r="JSS17" s="323"/>
      <c r="JST17" s="323"/>
      <c r="JSU17" s="323"/>
      <c r="JSV17" s="323"/>
      <c r="JSW17" s="323"/>
      <c r="JSX17" s="323"/>
      <c r="JSY17" s="323"/>
      <c r="JSZ17" s="323"/>
      <c r="JTA17" s="323"/>
      <c r="JTB17" s="323"/>
      <c r="JTC17" s="323"/>
      <c r="JTD17" s="323"/>
      <c r="JTE17" s="323"/>
      <c r="JTF17" s="323"/>
      <c r="JTG17" s="323"/>
      <c r="JTH17" s="323"/>
      <c r="JTI17" s="323"/>
      <c r="JTJ17" s="323"/>
      <c r="JTK17" s="323"/>
      <c r="JTL17" s="323"/>
      <c r="JTM17" s="323"/>
      <c r="JTN17" s="323"/>
      <c r="JTO17" s="323"/>
      <c r="JTP17" s="323"/>
      <c r="JTQ17" s="323"/>
      <c r="JTR17" s="323"/>
      <c r="JTS17" s="323"/>
      <c r="JTT17" s="323"/>
      <c r="JTU17" s="323"/>
      <c r="JTV17" s="323"/>
      <c r="JTW17" s="323"/>
      <c r="JTX17" s="323"/>
      <c r="JTY17" s="323"/>
      <c r="JTZ17" s="323"/>
      <c r="JUA17" s="323"/>
      <c r="JUB17" s="323"/>
      <c r="JUC17" s="323"/>
      <c r="JUD17" s="323"/>
      <c r="JUE17" s="323"/>
      <c r="JUF17" s="323"/>
      <c r="JUG17" s="323"/>
      <c r="JUH17" s="323"/>
      <c r="JUI17" s="323"/>
      <c r="JUJ17" s="323"/>
      <c r="JUK17" s="323"/>
      <c r="JUL17" s="323"/>
      <c r="JUM17" s="323"/>
      <c r="JUN17" s="323"/>
      <c r="JUO17" s="323"/>
      <c r="JUP17" s="323"/>
      <c r="JUQ17" s="323"/>
      <c r="JUR17" s="323"/>
      <c r="JUS17" s="323"/>
      <c r="JUT17" s="323"/>
      <c r="JUU17" s="323"/>
      <c r="JUV17" s="323"/>
      <c r="JUW17" s="323"/>
      <c r="JUX17" s="323"/>
      <c r="JUY17" s="323"/>
      <c r="JUZ17" s="323"/>
      <c r="JVA17" s="323"/>
      <c r="JVB17" s="323"/>
      <c r="JVC17" s="323"/>
      <c r="JVD17" s="323"/>
      <c r="JVE17" s="323"/>
      <c r="JVF17" s="323"/>
      <c r="JVG17" s="323"/>
      <c r="JVH17" s="323"/>
      <c r="JVI17" s="323"/>
      <c r="JVJ17" s="323"/>
      <c r="JVK17" s="323"/>
      <c r="JVL17" s="323"/>
      <c r="JVM17" s="323"/>
      <c r="JVN17" s="323"/>
      <c r="JVO17" s="323"/>
      <c r="JVP17" s="323"/>
      <c r="JVQ17" s="323"/>
      <c r="JVR17" s="323"/>
      <c r="JVS17" s="323"/>
      <c r="JVT17" s="323"/>
      <c r="JVU17" s="323"/>
      <c r="JVV17" s="323"/>
      <c r="JVW17" s="323"/>
      <c r="JVX17" s="323"/>
      <c r="JVY17" s="323"/>
      <c r="JVZ17" s="323"/>
      <c r="JWA17" s="323"/>
      <c r="JWB17" s="323"/>
      <c r="JWC17" s="323"/>
      <c r="JWD17" s="323"/>
      <c r="JWE17" s="323"/>
      <c r="JWF17" s="323"/>
      <c r="JWG17" s="323"/>
      <c r="JWH17" s="323"/>
      <c r="JWI17" s="323"/>
      <c r="JWJ17" s="323"/>
      <c r="JWK17" s="323"/>
      <c r="JWL17" s="323"/>
      <c r="JWM17" s="323"/>
      <c r="JWN17" s="323"/>
      <c r="JWO17" s="323"/>
      <c r="JWP17" s="323"/>
      <c r="JWQ17" s="323"/>
      <c r="JWR17" s="323"/>
      <c r="JWS17" s="323"/>
      <c r="JWT17" s="323"/>
      <c r="JWU17" s="323"/>
      <c r="JWV17" s="323"/>
      <c r="JWW17" s="323"/>
      <c r="JWX17" s="323"/>
      <c r="JWY17" s="323"/>
      <c r="JWZ17" s="323"/>
      <c r="JXA17" s="323"/>
      <c r="JXB17" s="323"/>
      <c r="JXC17" s="323"/>
      <c r="JXD17" s="323"/>
      <c r="JXE17" s="323"/>
      <c r="JXF17" s="323"/>
      <c r="JXG17" s="323"/>
      <c r="JXH17" s="323"/>
      <c r="JXI17" s="323"/>
      <c r="JXJ17" s="323"/>
      <c r="JXK17" s="323"/>
      <c r="JXL17" s="323"/>
      <c r="JXM17" s="323"/>
      <c r="JXN17" s="323"/>
      <c r="JXO17" s="323"/>
      <c r="JXP17" s="323"/>
      <c r="JXQ17" s="323"/>
      <c r="JXR17" s="323"/>
      <c r="JXS17" s="323"/>
      <c r="JXT17" s="323"/>
      <c r="JXU17" s="323"/>
      <c r="JXV17" s="323"/>
      <c r="JXW17" s="323"/>
      <c r="JXX17" s="323"/>
      <c r="JXY17" s="323"/>
      <c r="JXZ17" s="323"/>
      <c r="JYA17" s="323"/>
      <c r="JYB17" s="323"/>
      <c r="JYC17" s="323"/>
      <c r="JYD17" s="323"/>
      <c r="JYE17" s="323"/>
      <c r="JYF17" s="323"/>
      <c r="JYG17" s="323"/>
      <c r="JYH17" s="323"/>
      <c r="JYI17" s="323"/>
      <c r="JYJ17" s="323"/>
      <c r="JYK17" s="323"/>
      <c r="JYL17" s="323"/>
      <c r="JYM17" s="323"/>
      <c r="JYN17" s="323"/>
      <c r="JYO17" s="323"/>
      <c r="JYP17" s="323"/>
      <c r="JYQ17" s="323"/>
      <c r="JYR17" s="323"/>
      <c r="JYS17" s="323"/>
      <c r="JYT17" s="323"/>
      <c r="JYU17" s="323"/>
      <c r="JYV17" s="323"/>
      <c r="JYW17" s="323"/>
      <c r="JYX17" s="323"/>
      <c r="JYY17" s="323"/>
      <c r="JYZ17" s="323"/>
      <c r="JZA17" s="323"/>
      <c r="JZB17" s="323"/>
      <c r="JZC17" s="323"/>
      <c r="JZD17" s="323"/>
      <c r="JZE17" s="323"/>
      <c r="JZF17" s="323"/>
      <c r="JZG17" s="323"/>
      <c r="JZH17" s="323"/>
      <c r="JZI17" s="323"/>
      <c r="JZJ17" s="323"/>
      <c r="JZK17" s="323"/>
      <c r="JZL17" s="323"/>
      <c r="JZM17" s="323"/>
      <c r="JZN17" s="323"/>
      <c r="JZO17" s="323"/>
      <c r="JZP17" s="323"/>
      <c r="JZQ17" s="323"/>
      <c r="JZR17" s="323"/>
      <c r="JZS17" s="323"/>
      <c r="JZT17" s="323"/>
      <c r="JZU17" s="323"/>
      <c r="JZV17" s="323"/>
      <c r="JZW17" s="323"/>
      <c r="JZX17" s="323"/>
      <c r="JZY17" s="323"/>
      <c r="JZZ17" s="323"/>
      <c r="KAA17" s="323"/>
      <c r="KAB17" s="323"/>
      <c r="KAC17" s="323"/>
      <c r="KAD17" s="323"/>
      <c r="KAE17" s="323"/>
      <c r="KAF17" s="323"/>
      <c r="KAG17" s="323"/>
      <c r="KAH17" s="323"/>
      <c r="KAI17" s="323"/>
      <c r="KAJ17" s="323"/>
      <c r="KAK17" s="323"/>
      <c r="KAL17" s="323"/>
      <c r="KAM17" s="323"/>
      <c r="KAN17" s="323"/>
      <c r="KAO17" s="323"/>
      <c r="KAP17" s="323"/>
      <c r="KAQ17" s="323"/>
      <c r="KAR17" s="323"/>
      <c r="KAS17" s="323"/>
      <c r="KAT17" s="323"/>
      <c r="KAU17" s="323"/>
      <c r="KAV17" s="323"/>
      <c r="KAW17" s="323"/>
      <c r="KAX17" s="323"/>
      <c r="KAY17" s="323"/>
      <c r="KAZ17" s="323"/>
      <c r="KBA17" s="323"/>
      <c r="KBB17" s="323"/>
      <c r="KBC17" s="323"/>
      <c r="KBD17" s="323"/>
      <c r="KBE17" s="323"/>
      <c r="KBF17" s="323"/>
      <c r="KBG17" s="323"/>
      <c r="KBH17" s="323"/>
      <c r="KBI17" s="323"/>
      <c r="KBJ17" s="323"/>
      <c r="KBK17" s="323"/>
      <c r="KBL17" s="323"/>
      <c r="KBM17" s="323"/>
      <c r="KBN17" s="323"/>
      <c r="KBO17" s="323"/>
      <c r="KBP17" s="323"/>
      <c r="KBQ17" s="323"/>
      <c r="KBR17" s="323"/>
      <c r="KBS17" s="323"/>
      <c r="KBT17" s="323"/>
      <c r="KBU17" s="323"/>
      <c r="KBV17" s="323"/>
      <c r="KBW17" s="323"/>
      <c r="KBX17" s="323"/>
      <c r="KBY17" s="323"/>
      <c r="KBZ17" s="323"/>
      <c r="KCA17" s="323"/>
      <c r="KCB17" s="323"/>
      <c r="KCC17" s="323"/>
      <c r="KCD17" s="323"/>
      <c r="KCE17" s="323"/>
      <c r="KCF17" s="323"/>
      <c r="KCG17" s="323"/>
      <c r="KCH17" s="323"/>
      <c r="KCI17" s="323"/>
      <c r="KCJ17" s="323"/>
      <c r="KCK17" s="323"/>
      <c r="KCL17" s="323"/>
      <c r="KCM17" s="323"/>
      <c r="KCN17" s="323"/>
      <c r="KCO17" s="323"/>
      <c r="KCP17" s="323"/>
      <c r="KCQ17" s="323"/>
      <c r="KCR17" s="323"/>
      <c r="KCS17" s="323"/>
      <c r="KCT17" s="323"/>
      <c r="KCU17" s="323"/>
      <c r="KCV17" s="323"/>
      <c r="KCW17" s="323"/>
      <c r="KCX17" s="323"/>
      <c r="KCY17" s="323"/>
      <c r="KCZ17" s="323"/>
      <c r="KDA17" s="323"/>
      <c r="KDB17" s="323"/>
      <c r="KDC17" s="323"/>
      <c r="KDD17" s="323"/>
      <c r="KDE17" s="323"/>
      <c r="KDF17" s="323"/>
      <c r="KDG17" s="323"/>
      <c r="KDH17" s="323"/>
      <c r="KDI17" s="323"/>
      <c r="KDJ17" s="323"/>
      <c r="KDK17" s="323"/>
      <c r="KDL17" s="323"/>
      <c r="KDM17" s="323"/>
      <c r="KDN17" s="323"/>
      <c r="KDO17" s="323"/>
      <c r="KDP17" s="323"/>
      <c r="KDQ17" s="323"/>
      <c r="KDR17" s="323"/>
      <c r="KDS17" s="323"/>
      <c r="KDT17" s="323"/>
      <c r="KDU17" s="323"/>
      <c r="KDV17" s="323"/>
      <c r="KDW17" s="323"/>
      <c r="KDX17" s="323"/>
      <c r="KDY17" s="323"/>
      <c r="KDZ17" s="323"/>
      <c r="KEA17" s="323"/>
      <c r="KEB17" s="323"/>
      <c r="KEC17" s="323"/>
      <c r="KED17" s="323"/>
      <c r="KEE17" s="323"/>
      <c r="KEF17" s="323"/>
      <c r="KEG17" s="323"/>
      <c r="KEH17" s="323"/>
      <c r="KEI17" s="323"/>
      <c r="KEJ17" s="323"/>
      <c r="KEK17" s="323"/>
      <c r="KEL17" s="323"/>
      <c r="KEM17" s="323"/>
      <c r="KEN17" s="323"/>
      <c r="KEO17" s="323"/>
      <c r="KEP17" s="323"/>
      <c r="KEQ17" s="323"/>
      <c r="KER17" s="323"/>
      <c r="KES17" s="323"/>
      <c r="KET17" s="323"/>
      <c r="KEU17" s="323"/>
      <c r="KEV17" s="323"/>
      <c r="KEW17" s="323"/>
      <c r="KEX17" s="323"/>
      <c r="KEY17" s="323"/>
      <c r="KEZ17" s="323"/>
      <c r="KFA17" s="323"/>
      <c r="KFB17" s="323"/>
      <c r="KFC17" s="323"/>
      <c r="KFD17" s="323"/>
      <c r="KFE17" s="323"/>
      <c r="KFF17" s="323"/>
      <c r="KFG17" s="323"/>
      <c r="KFH17" s="323"/>
      <c r="KFI17" s="323"/>
      <c r="KFJ17" s="323"/>
      <c r="KFK17" s="323"/>
      <c r="KFL17" s="323"/>
      <c r="KFM17" s="323"/>
      <c r="KFN17" s="323"/>
      <c r="KFO17" s="323"/>
      <c r="KFP17" s="323"/>
      <c r="KFQ17" s="323"/>
      <c r="KFR17" s="323"/>
      <c r="KFS17" s="323"/>
      <c r="KFT17" s="323"/>
      <c r="KFU17" s="323"/>
      <c r="KFV17" s="323"/>
      <c r="KFW17" s="323"/>
      <c r="KFX17" s="323"/>
      <c r="KFY17" s="323"/>
      <c r="KFZ17" s="323"/>
      <c r="KGA17" s="323"/>
      <c r="KGB17" s="323"/>
      <c r="KGC17" s="323"/>
      <c r="KGD17" s="323"/>
      <c r="KGE17" s="323"/>
      <c r="KGF17" s="323"/>
      <c r="KGG17" s="323"/>
      <c r="KGH17" s="323"/>
      <c r="KGI17" s="323"/>
      <c r="KGJ17" s="323"/>
      <c r="KGK17" s="323"/>
      <c r="KGL17" s="323"/>
      <c r="KGM17" s="323"/>
      <c r="KGN17" s="323"/>
      <c r="KGO17" s="323"/>
      <c r="KGP17" s="323"/>
      <c r="KGQ17" s="323"/>
      <c r="KGR17" s="323"/>
      <c r="KGS17" s="323"/>
      <c r="KGT17" s="323"/>
      <c r="KGU17" s="323"/>
      <c r="KGV17" s="323"/>
      <c r="KGW17" s="323"/>
      <c r="KGX17" s="323"/>
      <c r="KGY17" s="323"/>
      <c r="KGZ17" s="323"/>
      <c r="KHA17" s="323"/>
      <c r="KHB17" s="323"/>
      <c r="KHC17" s="323"/>
      <c r="KHD17" s="323"/>
      <c r="KHE17" s="323"/>
      <c r="KHF17" s="323"/>
      <c r="KHG17" s="323"/>
      <c r="KHH17" s="323"/>
      <c r="KHI17" s="323"/>
      <c r="KHJ17" s="323"/>
      <c r="KHK17" s="323"/>
      <c r="KHL17" s="323"/>
      <c r="KHM17" s="323"/>
      <c r="KHN17" s="323"/>
      <c r="KHO17" s="323"/>
      <c r="KHP17" s="323"/>
      <c r="KHQ17" s="323"/>
      <c r="KHR17" s="323"/>
      <c r="KHS17" s="323"/>
      <c r="KHT17" s="323"/>
      <c r="KHU17" s="323"/>
      <c r="KHV17" s="323"/>
      <c r="KHW17" s="323"/>
      <c r="KHX17" s="323"/>
      <c r="KHY17" s="323"/>
      <c r="KHZ17" s="323"/>
      <c r="KIA17" s="323"/>
      <c r="KIB17" s="323"/>
      <c r="KIC17" s="323"/>
      <c r="KID17" s="323"/>
      <c r="KIE17" s="323"/>
      <c r="KIF17" s="323"/>
      <c r="KIG17" s="323"/>
      <c r="KIH17" s="323"/>
      <c r="KII17" s="323"/>
      <c r="KIJ17" s="323"/>
      <c r="KIK17" s="323"/>
      <c r="KIL17" s="323"/>
      <c r="KIM17" s="323"/>
      <c r="KIN17" s="323"/>
      <c r="KIO17" s="323"/>
      <c r="KIP17" s="323"/>
      <c r="KIQ17" s="323"/>
      <c r="KIR17" s="323"/>
      <c r="KIS17" s="323"/>
      <c r="KIT17" s="323"/>
      <c r="KIU17" s="323"/>
      <c r="KIV17" s="323"/>
      <c r="KIW17" s="323"/>
      <c r="KIX17" s="323"/>
      <c r="KIY17" s="323"/>
      <c r="KIZ17" s="323"/>
      <c r="KJA17" s="323"/>
      <c r="KJB17" s="323"/>
      <c r="KJC17" s="323"/>
      <c r="KJD17" s="323"/>
      <c r="KJE17" s="323"/>
      <c r="KJF17" s="323"/>
      <c r="KJG17" s="323"/>
      <c r="KJH17" s="323"/>
      <c r="KJI17" s="323"/>
      <c r="KJJ17" s="323"/>
      <c r="KJK17" s="323"/>
      <c r="KJL17" s="323"/>
      <c r="KJM17" s="323"/>
      <c r="KJN17" s="323"/>
      <c r="KJO17" s="323"/>
      <c r="KJP17" s="323"/>
      <c r="KJQ17" s="323"/>
      <c r="KJR17" s="323"/>
      <c r="KJS17" s="323"/>
      <c r="KJT17" s="323"/>
      <c r="KJU17" s="323"/>
      <c r="KJV17" s="323"/>
      <c r="KJW17" s="323"/>
      <c r="KJX17" s="323"/>
      <c r="KJY17" s="323"/>
      <c r="KJZ17" s="323"/>
      <c r="KKA17" s="323"/>
      <c r="KKB17" s="323"/>
      <c r="KKC17" s="323"/>
      <c r="KKD17" s="323"/>
      <c r="KKE17" s="323"/>
      <c r="KKF17" s="323"/>
      <c r="KKG17" s="323"/>
      <c r="KKH17" s="323"/>
      <c r="KKI17" s="323"/>
      <c r="KKJ17" s="323"/>
      <c r="KKK17" s="323"/>
      <c r="KKL17" s="323"/>
      <c r="KKM17" s="323"/>
      <c r="KKN17" s="323"/>
      <c r="KKO17" s="323"/>
      <c r="KKP17" s="323"/>
      <c r="KKQ17" s="323"/>
      <c r="KKR17" s="323"/>
      <c r="KKS17" s="323"/>
      <c r="KKT17" s="323"/>
      <c r="KKU17" s="323"/>
      <c r="KKV17" s="323"/>
      <c r="KKW17" s="323"/>
      <c r="KKX17" s="323"/>
      <c r="KKY17" s="323"/>
      <c r="KKZ17" s="323"/>
      <c r="KLA17" s="323"/>
      <c r="KLB17" s="323"/>
      <c r="KLC17" s="323"/>
      <c r="KLD17" s="323"/>
      <c r="KLE17" s="323"/>
      <c r="KLF17" s="323"/>
      <c r="KLG17" s="323"/>
      <c r="KLH17" s="323"/>
      <c r="KLI17" s="323"/>
      <c r="KLJ17" s="323"/>
      <c r="KLK17" s="323"/>
      <c r="KLL17" s="323"/>
      <c r="KLM17" s="323"/>
      <c r="KLN17" s="323"/>
      <c r="KLO17" s="323"/>
      <c r="KLP17" s="323"/>
      <c r="KLQ17" s="323"/>
      <c r="KLR17" s="323"/>
      <c r="KLS17" s="323"/>
      <c r="KLT17" s="323"/>
      <c r="KLU17" s="323"/>
      <c r="KLV17" s="323"/>
      <c r="KLW17" s="323"/>
      <c r="KLX17" s="323"/>
      <c r="KLY17" s="323"/>
      <c r="KLZ17" s="323"/>
      <c r="KMA17" s="323"/>
      <c r="KMB17" s="323"/>
      <c r="KMC17" s="323"/>
      <c r="KMD17" s="323"/>
      <c r="KME17" s="323"/>
      <c r="KMF17" s="323"/>
      <c r="KMG17" s="323"/>
      <c r="KMH17" s="323"/>
      <c r="KMI17" s="323"/>
      <c r="KMJ17" s="323"/>
      <c r="KMK17" s="323"/>
      <c r="KML17" s="323"/>
      <c r="KMM17" s="323"/>
      <c r="KMN17" s="323"/>
      <c r="KMO17" s="323"/>
      <c r="KMP17" s="323"/>
      <c r="KMQ17" s="323"/>
      <c r="KMR17" s="323"/>
      <c r="KMS17" s="323"/>
      <c r="KMT17" s="323"/>
      <c r="KMU17" s="323"/>
      <c r="KMV17" s="323"/>
      <c r="KMW17" s="323"/>
      <c r="KMX17" s="323"/>
      <c r="KMY17" s="323"/>
      <c r="KMZ17" s="323"/>
      <c r="KNA17" s="323"/>
      <c r="KNB17" s="323"/>
      <c r="KNC17" s="323"/>
      <c r="KND17" s="323"/>
      <c r="KNE17" s="323"/>
      <c r="KNF17" s="323"/>
      <c r="KNG17" s="323"/>
      <c r="KNH17" s="323"/>
      <c r="KNI17" s="323"/>
      <c r="KNJ17" s="323"/>
      <c r="KNK17" s="323"/>
      <c r="KNL17" s="323"/>
      <c r="KNM17" s="323"/>
      <c r="KNN17" s="323"/>
      <c r="KNO17" s="323"/>
      <c r="KNP17" s="323"/>
      <c r="KNQ17" s="323"/>
      <c r="KNR17" s="323"/>
      <c r="KNS17" s="323"/>
      <c r="KNT17" s="323"/>
      <c r="KNU17" s="323"/>
      <c r="KNV17" s="323"/>
      <c r="KNW17" s="323"/>
      <c r="KNX17" s="323"/>
      <c r="KNY17" s="323"/>
      <c r="KNZ17" s="323"/>
      <c r="KOA17" s="323"/>
      <c r="KOB17" s="323"/>
      <c r="KOC17" s="323"/>
      <c r="KOD17" s="323"/>
      <c r="KOE17" s="323"/>
      <c r="KOF17" s="323"/>
      <c r="KOG17" s="323"/>
      <c r="KOH17" s="323"/>
      <c r="KOI17" s="323"/>
      <c r="KOJ17" s="323"/>
      <c r="KOK17" s="323"/>
      <c r="KOL17" s="323"/>
      <c r="KOM17" s="323"/>
      <c r="KON17" s="323"/>
      <c r="KOO17" s="323"/>
      <c r="KOP17" s="323"/>
      <c r="KOQ17" s="323"/>
      <c r="KOR17" s="323"/>
      <c r="KOS17" s="323"/>
      <c r="KOT17" s="323"/>
      <c r="KOU17" s="323"/>
      <c r="KOV17" s="323"/>
      <c r="KOW17" s="323"/>
      <c r="KOX17" s="323"/>
      <c r="KOY17" s="323"/>
      <c r="KOZ17" s="323"/>
      <c r="KPA17" s="323"/>
      <c r="KPB17" s="323"/>
      <c r="KPC17" s="323"/>
      <c r="KPD17" s="323"/>
      <c r="KPE17" s="323"/>
      <c r="KPF17" s="323"/>
      <c r="KPG17" s="323"/>
      <c r="KPH17" s="323"/>
      <c r="KPI17" s="323"/>
      <c r="KPJ17" s="323"/>
      <c r="KPK17" s="323"/>
      <c r="KPL17" s="323"/>
      <c r="KPM17" s="323"/>
      <c r="KPN17" s="323"/>
      <c r="KPO17" s="323"/>
      <c r="KPP17" s="323"/>
      <c r="KPQ17" s="323"/>
      <c r="KPR17" s="323"/>
      <c r="KPS17" s="323"/>
      <c r="KPT17" s="323"/>
      <c r="KPU17" s="323"/>
      <c r="KPV17" s="323"/>
      <c r="KPW17" s="323"/>
      <c r="KPX17" s="323"/>
      <c r="KPY17" s="323"/>
      <c r="KPZ17" s="323"/>
      <c r="KQA17" s="323"/>
      <c r="KQB17" s="323"/>
      <c r="KQC17" s="323"/>
      <c r="KQD17" s="323"/>
      <c r="KQE17" s="323"/>
      <c r="KQF17" s="323"/>
      <c r="KQG17" s="323"/>
      <c r="KQH17" s="323"/>
      <c r="KQI17" s="323"/>
      <c r="KQJ17" s="323"/>
      <c r="KQK17" s="323"/>
      <c r="KQL17" s="323"/>
      <c r="KQM17" s="323"/>
      <c r="KQN17" s="323"/>
      <c r="KQO17" s="323"/>
      <c r="KQP17" s="323"/>
      <c r="KQQ17" s="323"/>
      <c r="KQR17" s="323"/>
      <c r="KQS17" s="323"/>
      <c r="KQT17" s="323"/>
      <c r="KQU17" s="323"/>
      <c r="KQV17" s="323"/>
      <c r="KQW17" s="323"/>
      <c r="KQX17" s="323"/>
      <c r="KQY17" s="323"/>
      <c r="KQZ17" s="323"/>
      <c r="KRA17" s="323"/>
      <c r="KRB17" s="323"/>
      <c r="KRC17" s="323"/>
      <c r="KRD17" s="323"/>
      <c r="KRE17" s="323"/>
      <c r="KRF17" s="323"/>
      <c r="KRG17" s="323"/>
      <c r="KRH17" s="323"/>
      <c r="KRI17" s="323"/>
      <c r="KRJ17" s="323"/>
      <c r="KRK17" s="323"/>
      <c r="KRL17" s="323"/>
      <c r="KRM17" s="323"/>
      <c r="KRN17" s="323"/>
      <c r="KRO17" s="323"/>
      <c r="KRP17" s="323"/>
      <c r="KRQ17" s="323"/>
      <c r="KRR17" s="323"/>
      <c r="KRS17" s="323"/>
      <c r="KRT17" s="323"/>
      <c r="KRU17" s="323"/>
      <c r="KRV17" s="323"/>
      <c r="KRW17" s="323"/>
      <c r="KRX17" s="323"/>
      <c r="KRY17" s="323"/>
      <c r="KRZ17" s="323"/>
      <c r="KSA17" s="323"/>
      <c r="KSB17" s="323"/>
      <c r="KSC17" s="323"/>
      <c r="KSD17" s="323"/>
      <c r="KSE17" s="323"/>
      <c r="KSF17" s="323"/>
      <c r="KSG17" s="323"/>
      <c r="KSH17" s="323"/>
      <c r="KSI17" s="323"/>
      <c r="KSJ17" s="323"/>
      <c r="KSK17" s="323"/>
      <c r="KSL17" s="323"/>
      <c r="KSM17" s="323"/>
      <c r="KSN17" s="323"/>
      <c r="KSO17" s="323"/>
      <c r="KSP17" s="323"/>
      <c r="KSQ17" s="323"/>
      <c r="KSR17" s="323"/>
      <c r="KSS17" s="323"/>
      <c r="KST17" s="323"/>
      <c r="KSU17" s="323"/>
      <c r="KSV17" s="323"/>
      <c r="KSW17" s="323"/>
      <c r="KSX17" s="323"/>
      <c r="KSY17" s="323"/>
      <c r="KSZ17" s="323"/>
      <c r="KTA17" s="323"/>
      <c r="KTB17" s="323"/>
      <c r="KTC17" s="323"/>
      <c r="KTD17" s="323"/>
      <c r="KTE17" s="323"/>
      <c r="KTF17" s="323"/>
      <c r="KTG17" s="323"/>
      <c r="KTH17" s="323"/>
      <c r="KTI17" s="323"/>
      <c r="KTJ17" s="323"/>
      <c r="KTK17" s="323"/>
      <c r="KTL17" s="323"/>
      <c r="KTM17" s="323"/>
      <c r="KTN17" s="323"/>
      <c r="KTO17" s="323"/>
      <c r="KTP17" s="323"/>
      <c r="KTQ17" s="323"/>
      <c r="KTR17" s="323"/>
      <c r="KTS17" s="323"/>
      <c r="KTT17" s="323"/>
      <c r="KTU17" s="323"/>
      <c r="KTV17" s="323"/>
      <c r="KTW17" s="323"/>
      <c r="KTX17" s="323"/>
      <c r="KTY17" s="323"/>
      <c r="KTZ17" s="323"/>
      <c r="KUA17" s="323"/>
      <c r="KUB17" s="323"/>
      <c r="KUC17" s="323"/>
      <c r="KUD17" s="323"/>
      <c r="KUE17" s="323"/>
      <c r="KUF17" s="323"/>
      <c r="KUG17" s="323"/>
      <c r="KUH17" s="323"/>
      <c r="KUI17" s="323"/>
      <c r="KUJ17" s="323"/>
      <c r="KUK17" s="323"/>
      <c r="KUL17" s="323"/>
      <c r="KUM17" s="323"/>
      <c r="KUN17" s="323"/>
      <c r="KUO17" s="323"/>
      <c r="KUP17" s="323"/>
      <c r="KUQ17" s="323"/>
      <c r="KUR17" s="323"/>
      <c r="KUS17" s="323"/>
      <c r="KUT17" s="323"/>
      <c r="KUU17" s="323"/>
      <c r="KUV17" s="323"/>
      <c r="KUW17" s="323"/>
      <c r="KUX17" s="323"/>
      <c r="KUY17" s="323"/>
      <c r="KUZ17" s="323"/>
      <c r="KVA17" s="323"/>
      <c r="KVB17" s="323"/>
      <c r="KVC17" s="323"/>
      <c r="KVD17" s="323"/>
      <c r="KVE17" s="323"/>
      <c r="KVF17" s="323"/>
      <c r="KVG17" s="323"/>
      <c r="KVH17" s="323"/>
      <c r="KVI17" s="323"/>
      <c r="KVJ17" s="323"/>
      <c r="KVK17" s="323"/>
      <c r="KVL17" s="323"/>
      <c r="KVM17" s="323"/>
      <c r="KVN17" s="323"/>
      <c r="KVO17" s="323"/>
      <c r="KVP17" s="323"/>
      <c r="KVQ17" s="323"/>
      <c r="KVR17" s="323"/>
      <c r="KVS17" s="323"/>
      <c r="KVT17" s="323"/>
      <c r="KVU17" s="323"/>
      <c r="KVV17" s="323"/>
      <c r="KVW17" s="323"/>
      <c r="KVX17" s="323"/>
      <c r="KVY17" s="323"/>
      <c r="KVZ17" s="323"/>
      <c r="KWA17" s="323"/>
      <c r="KWB17" s="323"/>
      <c r="KWC17" s="323"/>
      <c r="KWD17" s="323"/>
      <c r="KWE17" s="323"/>
      <c r="KWF17" s="323"/>
      <c r="KWG17" s="323"/>
      <c r="KWH17" s="323"/>
      <c r="KWI17" s="323"/>
      <c r="KWJ17" s="323"/>
      <c r="KWK17" s="323"/>
      <c r="KWL17" s="323"/>
      <c r="KWM17" s="323"/>
      <c r="KWN17" s="323"/>
      <c r="KWO17" s="323"/>
      <c r="KWP17" s="323"/>
      <c r="KWQ17" s="323"/>
      <c r="KWR17" s="323"/>
      <c r="KWS17" s="323"/>
      <c r="KWT17" s="323"/>
      <c r="KWU17" s="323"/>
      <c r="KWV17" s="323"/>
      <c r="KWW17" s="323"/>
      <c r="KWX17" s="323"/>
      <c r="KWY17" s="323"/>
      <c r="KWZ17" s="323"/>
      <c r="KXA17" s="323"/>
      <c r="KXB17" s="323"/>
      <c r="KXC17" s="323"/>
      <c r="KXD17" s="323"/>
      <c r="KXE17" s="323"/>
      <c r="KXF17" s="323"/>
      <c r="KXG17" s="323"/>
      <c r="KXH17" s="323"/>
      <c r="KXI17" s="323"/>
      <c r="KXJ17" s="323"/>
      <c r="KXK17" s="323"/>
      <c r="KXL17" s="323"/>
      <c r="KXM17" s="323"/>
      <c r="KXN17" s="323"/>
      <c r="KXO17" s="323"/>
      <c r="KXP17" s="323"/>
      <c r="KXQ17" s="323"/>
      <c r="KXR17" s="323"/>
      <c r="KXS17" s="323"/>
      <c r="KXT17" s="323"/>
      <c r="KXU17" s="323"/>
      <c r="KXV17" s="323"/>
      <c r="KXW17" s="323"/>
      <c r="KXX17" s="323"/>
      <c r="KXY17" s="323"/>
      <c r="KXZ17" s="323"/>
      <c r="KYA17" s="323"/>
      <c r="KYB17" s="323"/>
      <c r="KYC17" s="323"/>
      <c r="KYD17" s="323"/>
      <c r="KYE17" s="323"/>
      <c r="KYF17" s="323"/>
      <c r="KYG17" s="323"/>
      <c r="KYH17" s="323"/>
      <c r="KYI17" s="323"/>
      <c r="KYJ17" s="323"/>
      <c r="KYK17" s="323"/>
      <c r="KYL17" s="323"/>
      <c r="KYM17" s="323"/>
      <c r="KYN17" s="323"/>
      <c r="KYO17" s="323"/>
      <c r="KYP17" s="323"/>
      <c r="KYQ17" s="323"/>
      <c r="KYR17" s="323"/>
      <c r="KYS17" s="323"/>
      <c r="KYT17" s="323"/>
      <c r="KYU17" s="323"/>
      <c r="KYV17" s="323"/>
      <c r="KYW17" s="323"/>
      <c r="KYX17" s="323"/>
      <c r="KYY17" s="323"/>
      <c r="KYZ17" s="323"/>
      <c r="KZA17" s="323"/>
      <c r="KZB17" s="323"/>
      <c r="KZC17" s="323"/>
      <c r="KZD17" s="323"/>
      <c r="KZE17" s="323"/>
      <c r="KZF17" s="323"/>
      <c r="KZG17" s="323"/>
      <c r="KZH17" s="323"/>
      <c r="KZI17" s="323"/>
      <c r="KZJ17" s="323"/>
      <c r="KZK17" s="323"/>
      <c r="KZL17" s="323"/>
      <c r="KZM17" s="323"/>
      <c r="KZN17" s="323"/>
      <c r="KZO17" s="323"/>
      <c r="KZP17" s="323"/>
      <c r="KZQ17" s="323"/>
      <c r="KZR17" s="323"/>
      <c r="KZS17" s="323"/>
      <c r="KZT17" s="323"/>
      <c r="KZU17" s="323"/>
      <c r="KZV17" s="323"/>
      <c r="KZW17" s="323"/>
      <c r="KZX17" s="323"/>
      <c r="KZY17" s="323"/>
      <c r="KZZ17" s="323"/>
      <c r="LAA17" s="323"/>
      <c r="LAB17" s="323"/>
      <c r="LAC17" s="323"/>
      <c r="LAD17" s="323"/>
      <c r="LAE17" s="323"/>
      <c r="LAF17" s="323"/>
      <c r="LAG17" s="323"/>
      <c r="LAH17" s="323"/>
      <c r="LAI17" s="323"/>
      <c r="LAJ17" s="323"/>
      <c r="LAK17" s="323"/>
      <c r="LAL17" s="323"/>
      <c r="LAM17" s="323"/>
      <c r="LAN17" s="323"/>
      <c r="LAO17" s="323"/>
      <c r="LAP17" s="323"/>
      <c r="LAQ17" s="323"/>
      <c r="LAR17" s="323"/>
      <c r="LAS17" s="323"/>
      <c r="LAT17" s="323"/>
      <c r="LAU17" s="323"/>
      <c r="LAV17" s="323"/>
      <c r="LAW17" s="323"/>
      <c r="LAX17" s="323"/>
      <c r="LAY17" s="323"/>
      <c r="LAZ17" s="323"/>
      <c r="LBA17" s="323"/>
      <c r="LBB17" s="323"/>
      <c r="LBC17" s="323"/>
      <c r="LBD17" s="323"/>
      <c r="LBE17" s="323"/>
      <c r="LBF17" s="323"/>
      <c r="LBG17" s="323"/>
      <c r="LBH17" s="323"/>
      <c r="LBI17" s="323"/>
      <c r="LBJ17" s="323"/>
      <c r="LBK17" s="323"/>
      <c r="LBL17" s="323"/>
      <c r="LBM17" s="323"/>
      <c r="LBN17" s="323"/>
      <c r="LBO17" s="323"/>
      <c r="LBP17" s="323"/>
      <c r="LBQ17" s="323"/>
      <c r="LBR17" s="323"/>
      <c r="LBS17" s="323"/>
      <c r="LBT17" s="323"/>
      <c r="LBU17" s="323"/>
      <c r="LBV17" s="323"/>
      <c r="LBW17" s="323"/>
      <c r="LBX17" s="323"/>
      <c r="LBY17" s="323"/>
      <c r="LBZ17" s="323"/>
      <c r="LCA17" s="323"/>
      <c r="LCB17" s="323"/>
      <c r="LCC17" s="323"/>
      <c r="LCD17" s="323"/>
      <c r="LCE17" s="323"/>
      <c r="LCF17" s="323"/>
      <c r="LCG17" s="323"/>
      <c r="LCH17" s="323"/>
      <c r="LCI17" s="323"/>
      <c r="LCJ17" s="323"/>
      <c r="LCK17" s="323"/>
      <c r="LCL17" s="323"/>
      <c r="LCM17" s="323"/>
      <c r="LCN17" s="323"/>
      <c r="LCO17" s="323"/>
      <c r="LCP17" s="323"/>
      <c r="LCQ17" s="323"/>
      <c r="LCR17" s="323"/>
      <c r="LCS17" s="323"/>
      <c r="LCT17" s="323"/>
      <c r="LCU17" s="323"/>
      <c r="LCV17" s="323"/>
      <c r="LCW17" s="323"/>
      <c r="LCX17" s="323"/>
      <c r="LCY17" s="323"/>
      <c r="LCZ17" s="323"/>
      <c r="LDA17" s="323"/>
      <c r="LDB17" s="323"/>
      <c r="LDC17" s="323"/>
      <c r="LDD17" s="323"/>
      <c r="LDE17" s="323"/>
      <c r="LDF17" s="323"/>
      <c r="LDG17" s="323"/>
      <c r="LDH17" s="323"/>
      <c r="LDI17" s="323"/>
      <c r="LDJ17" s="323"/>
      <c r="LDK17" s="323"/>
      <c r="LDL17" s="323"/>
      <c r="LDM17" s="323"/>
      <c r="LDN17" s="323"/>
      <c r="LDO17" s="323"/>
      <c r="LDP17" s="323"/>
      <c r="LDQ17" s="323"/>
      <c r="LDR17" s="323"/>
      <c r="LDS17" s="323"/>
      <c r="LDT17" s="323"/>
      <c r="LDU17" s="323"/>
      <c r="LDV17" s="323"/>
      <c r="LDW17" s="323"/>
      <c r="LDX17" s="323"/>
      <c r="LDY17" s="323"/>
      <c r="LDZ17" s="323"/>
      <c r="LEA17" s="323"/>
      <c r="LEB17" s="323"/>
      <c r="LEC17" s="323"/>
      <c r="LED17" s="323"/>
      <c r="LEE17" s="323"/>
      <c r="LEF17" s="323"/>
      <c r="LEG17" s="323"/>
      <c r="LEH17" s="323"/>
      <c r="LEI17" s="323"/>
      <c r="LEJ17" s="323"/>
      <c r="LEK17" s="323"/>
      <c r="LEL17" s="323"/>
      <c r="LEM17" s="323"/>
      <c r="LEN17" s="323"/>
      <c r="LEO17" s="323"/>
      <c r="LEP17" s="323"/>
      <c r="LEQ17" s="323"/>
      <c r="LER17" s="323"/>
      <c r="LES17" s="323"/>
      <c r="LET17" s="323"/>
      <c r="LEU17" s="323"/>
      <c r="LEV17" s="323"/>
      <c r="LEW17" s="323"/>
      <c r="LEX17" s="323"/>
      <c r="LEY17" s="323"/>
      <c r="LEZ17" s="323"/>
      <c r="LFA17" s="323"/>
      <c r="LFB17" s="323"/>
      <c r="LFC17" s="323"/>
      <c r="LFD17" s="323"/>
      <c r="LFE17" s="323"/>
      <c r="LFF17" s="323"/>
      <c r="LFG17" s="323"/>
      <c r="LFH17" s="323"/>
      <c r="LFI17" s="323"/>
      <c r="LFJ17" s="323"/>
      <c r="LFK17" s="323"/>
      <c r="LFL17" s="323"/>
      <c r="LFM17" s="323"/>
      <c r="LFN17" s="323"/>
      <c r="LFO17" s="323"/>
      <c r="LFP17" s="323"/>
      <c r="LFQ17" s="323"/>
      <c r="LFR17" s="323"/>
      <c r="LFS17" s="323"/>
      <c r="LFT17" s="323"/>
      <c r="LFU17" s="323"/>
      <c r="LFV17" s="323"/>
      <c r="LFW17" s="323"/>
      <c r="LFX17" s="323"/>
      <c r="LFY17" s="323"/>
      <c r="LFZ17" s="323"/>
      <c r="LGA17" s="323"/>
      <c r="LGB17" s="323"/>
      <c r="LGC17" s="323"/>
      <c r="LGD17" s="323"/>
      <c r="LGE17" s="323"/>
      <c r="LGF17" s="323"/>
      <c r="LGG17" s="323"/>
      <c r="LGH17" s="323"/>
      <c r="LGI17" s="323"/>
      <c r="LGJ17" s="323"/>
      <c r="LGK17" s="323"/>
      <c r="LGL17" s="323"/>
      <c r="LGM17" s="323"/>
      <c r="LGN17" s="323"/>
      <c r="LGO17" s="323"/>
      <c r="LGP17" s="323"/>
      <c r="LGQ17" s="323"/>
      <c r="LGR17" s="323"/>
      <c r="LGS17" s="323"/>
      <c r="LGT17" s="323"/>
      <c r="LGU17" s="323"/>
      <c r="LGV17" s="323"/>
      <c r="LGW17" s="323"/>
      <c r="LGX17" s="323"/>
      <c r="LGY17" s="323"/>
      <c r="LGZ17" s="323"/>
      <c r="LHA17" s="323"/>
      <c r="LHB17" s="323"/>
      <c r="LHC17" s="323"/>
      <c r="LHD17" s="323"/>
      <c r="LHE17" s="323"/>
      <c r="LHF17" s="323"/>
      <c r="LHG17" s="323"/>
      <c r="LHH17" s="323"/>
      <c r="LHI17" s="323"/>
      <c r="LHJ17" s="323"/>
      <c r="LHK17" s="323"/>
      <c r="LHL17" s="323"/>
      <c r="LHM17" s="323"/>
      <c r="LHN17" s="323"/>
      <c r="LHO17" s="323"/>
      <c r="LHP17" s="323"/>
      <c r="LHQ17" s="323"/>
      <c r="LHR17" s="323"/>
      <c r="LHS17" s="323"/>
      <c r="LHT17" s="323"/>
      <c r="LHU17" s="323"/>
      <c r="LHV17" s="323"/>
      <c r="LHW17" s="323"/>
      <c r="LHX17" s="323"/>
      <c r="LHY17" s="323"/>
      <c r="LHZ17" s="323"/>
      <c r="LIA17" s="323"/>
      <c r="LIB17" s="323"/>
      <c r="LIC17" s="323"/>
      <c r="LID17" s="323"/>
      <c r="LIE17" s="323"/>
      <c r="LIF17" s="323"/>
      <c r="LIG17" s="323"/>
      <c r="LIH17" s="323"/>
      <c r="LII17" s="323"/>
      <c r="LIJ17" s="323"/>
      <c r="LIK17" s="323"/>
      <c r="LIL17" s="323"/>
      <c r="LIM17" s="323"/>
      <c r="LIN17" s="323"/>
      <c r="LIO17" s="323"/>
      <c r="LIP17" s="323"/>
      <c r="LIQ17" s="323"/>
      <c r="LIR17" s="323"/>
      <c r="LIS17" s="323"/>
      <c r="LIT17" s="323"/>
      <c r="LIU17" s="323"/>
      <c r="LIV17" s="323"/>
      <c r="LIW17" s="323"/>
      <c r="LIX17" s="323"/>
      <c r="LIY17" s="323"/>
      <c r="LIZ17" s="323"/>
      <c r="LJA17" s="323"/>
      <c r="LJB17" s="323"/>
      <c r="LJC17" s="323"/>
      <c r="LJD17" s="323"/>
      <c r="LJE17" s="323"/>
      <c r="LJF17" s="323"/>
      <c r="LJG17" s="323"/>
      <c r="LJH17" s="323"/>
      <c r="LJI17" s="323"/>
      <c r="LJJ17" s="323"/>
      <c r="LJK17" s="323"/>
      <c r="LJL17" s="323"/>
      <c r="LJM17" s="323"/>
      <c r="LJN17" s="323"/>
      <c r="LJO17" s="323"/>
      <c r="LJP17" s="323"/>
      <c r="LJQ17" s="323"/>
      <c r="LJR17" s="323"/>
      <c r="LJS17" s="323"/>
      <c r="LJT17" s="323"/>
      <c r="LJU17" s="323"/>
      <c r="LJV17" s="323"/>
      <c r="LJW17" s="323"/>
      <c r="LJX17" s="323"/>
      <c r="LJY17" s="323"/>
      <c r="LJZ17" s="323"/>
      <c r="LKA17" s="323"/>
      <c r="LKB17" s="323"/>
      <c r="LKC17" s="323"/>
      <c r="LKD17" s="323"/>
      <c r="LKE17" s="323"/>
      <c r="LKF17" s="323"/>
      <c r="LKG17" s="323"/>
      <c r="LKH17" s="323"/>
      <c r="LKI17" s="323"/>
      <c r="LKJ17" s="323"/>
      <c r="LKK17" s="323"/>
      <c r="LKL17" s="323"/>
      <c r="LKM17" s="323"/>
      <c r="LKN17" s="323"/>
      <c r="LKO17" s="323"/>
      <c r="LKP17" s="323"/>
      <c r="LKQ17" s="323"/>
      <c r="LKR17" s="323"/>
      <c r="LKS17" s="323"/>
      <c r="LKT17" s="323"/>
      <c r="LKU17" s="323"/>
      <c r="LKV17" s="323"/>
      <c r="LKW17" s="323"/>
      <c r="LKX17" s="323"/>
      <c r="LKY17" s="323"/>
      <c r="LKZ17" s="323"/>
      <c r="LLA17" s="323"/>
      <c r="LLB17" s="323"/>
      <c r="LLC17" s="323"/>
      <c r="LLD17" s="323"/>
      <c r="LLE17" s="323"/>
      <c r="LLF17" s="323"/>
      <c r="LLG17" s="323"/>
      <c r="LLH17" s="323"/>
      <c r="LLI17" s="323"/>
      <c r="LLJ17" s="323"/>
      <c r="LLK17" s="323"/>
      <c r="LLL17" s="323"/>
      <c r="LLM17" s="323"/>
      <c r="LLN17" s="323"/>
      <c r="LLO17" s="323"/>
      <c r="LLP17" s="323"/>
      <c r="LLQ17" s="323"/>
      <c r="LLR17" s="323"/>
      <c r="LLS17" s="323"/>
      <c r="LLT17" s="323"/>
      <c r="LLU17" s="323"/>
      <c r="LLV17" s="323"/>
      <c r="LLW17" s="323"/>
      <c r="LLX17" s="323"/>
      <c r="LLY17" s="323"/>
      <c r="LLZ17" s="323"/>
      <c r="LMA17" s="323"/>
      <c r="LMB17" s="323"/>
      <c r="LMC17" s="323"/>
      <c r="LMD17" s="323"/>
      <c r="LME17" s="323"/>
      <c r="LMF17" s="323"/>
      <c r="LMG17" s="323"/>
      <c r="LMH17" s="323"/>
      <c r="LMI17" s="323"/>
      <c r="LMJ17" s="323"/>
      <c r="LMK17" s="323"/>
      <c r="LML17" s="323"/>
      <c r="LMM17" s="323"/>
      <c r="LMN17" s="323"/>
      <c r="LMO17" s="323"/>
      <c r="LMP17" s="323"/>
      <c r="LMQ17" s="323"/>
      <c r="LMR17" s="323"/>
      <c r="LMS17" s="323"/>
      <c r="LMT17" s="323"/>
      <c r="LMU17" s="323"/>
      <c r="LMV17" s="323"/>
      <c r="LMW17" s="323"/>
      <c r="LMX17" s="323"/>
      <c r="LMY17" s="323"/>
      <c r="LMZ17" s="323"/>
      <c r="LNA17" s="323"/>
      <c r="LNB17" s="323"/>
      <c r="LNC17" s="323"/>
      <c r="LND17" s="323"/>
      <c r="LNE17" s="323"/>
      <c r="LNF17" s="323"/>
      <c r="LNG17" s="323"/>
      <c r="LNH17" s="323"/>
      <c r="LNI17" s="323"/>
      <c r="LNJ17" s="323"/>
      <c r="LNK17" s="323"/>
      <c r="LNL17" s="323"/>
      <c r="LNM17" s="323"/>
      <c r="LNN17" s="323"/>
      <c r="LNO17" s="323"/>
      <c r="LNP17" s="323"/>
      <c r="LNQ17" s="323"/>
      <c r="LNR17" s="323"/>
      <c r="LNS17" s="323"/>
      <c r="LNT17" s="323"/>
      <c r="LNU17" s="323"/>
      <c r="LNV17" s="323"/>
      <c r="LNW17" s="323"/>
      <c r="LNX17" s="323"/>
      <c r="LNY17" s="323"/>
      <c r="LNZ17" s="323"/>
      <c r="LOA17" s="323"/>
      <c r="LOB17" s="323"/>
      <c r="LOC17" s="323"/>
      <c r="LOD17" s="323"/>
      <c r="LOE17" s="323"/>
      <c r="LOF17" s="323"/>
      <c r="LOG17" s="323"/>
      <c r="LOH17" s="323"/>
      <c r="LOI17" s="323"/>
      <c r="LOJ17" s="323"/>
      <c r="LOK17" s="323"/>
      <c r="LOL17" s="323"/>
      <c r="LOM17" s="323"/>
      <c r="LON17" s="323"/>
      <c r="LOO17" s="323"/>
      <c r="LOP17" s="323"/>
      <c r="LOQ17" s="323"/>
      <c r="LOR17" s="323"/>
      <c r="LOS17" s="323"/>
      <c r="LOT17" s="323"/>
      <c r="LOU17" s="323"/>
      <c r="LOV17" s="323"/>
      <c r="LOW17" s="323"/>
      <c r="LOX17" s="323"/>
      <c r="LOY17" s="323"/>
      <c r="LOZ17" s="323"/>
      <c r="LPA17" s="323"/>
      <c r="LPB17" s="323"/>
      <c r="LPC17" s="323"/>
      <c r="LPD17" s="323"/>
      <c r="LPE17" s="323"/>
      <c r="LPF17" s="323"/>
      <c r="LPG17" s="323"/>
      <c r="LPH17" s="323"/>
      <c r="LPI17" s="323"/>
      <c r="LPJ17" s="323"/>
      <c r="LPK17" s="323"/>
      <c r="LPL17" s="323"/>
      <c r="LPM17" s="323"/>
      <c r="LPN17" s="323"/>
      <c r="LPO17" s="323"/>
      <c r="LPP17" s="323"/>
      <c r="LPQ17" s="323"/>
      <c r="LPR17" s="323"/>
      <c r="LPS17" s="323"/>
      <c r="LPT17" s="323"/>
      <c r="LPU17" s="323"/>
      <c r="LPV17" s="323"/>
      <c r="LPW17" s="323"/>
      <c r="LPX17" s="323"/>
      <c r="LPY17" s="323"/>
      <c r="LPZ17" s="323"/>
      <c r="LQA17" s="323"/>
      <c r="LQB17" s="323"/>
      <c r="LQC17" s="323"/>
      <c r="LQD17" s="323"/>
      <c r="LQE17" s="323"/>
      <c r="LQF17" s="323"/>
      <c r="LQG17" s="323"/>
      <c r="LQH17" s="323"/>
      <c r="LQI17" s="323"/>
      <c r="LQJ17" s="323"/>
      <c r="LQK17" s="323"/>
      <c r="LQL17" s="323"/>
      <c r="LQM17" s="323"/>
      <c r="LQN17" s="323"/>
      <c r="LQO17" s="323"/>
      <c r="LQP17" s="323"/>
      <c r="LQQ17" s="323"/>
      <c r="LQR17" s="323"/>
      <c r="LQS17" s="323"/>
      <c r="LQT17" s="323"/>
      <c r="LQU17" s="323"/>
      <c r="LQV17" s="323"/>
      <c r="LQW17" s="323"/>
      <c r="LQX17" s="323"/>
      <c r="LQY17" s="323"/>
      <c r="LQZ17" s="323"/>
      <c r="LRA17" s="323"/>
      <c r="LRB17" s="323"/>
      <c r="LRC17" s="323"/>
      <c r="LRD17" s="323"/>
      <c r="LRE17" s="323"/>
      <c r="LRF17" s="323"/>
      <c r="LRG17" s="323"/>
      <c r="LRH17" s="323"/>
      <c r="LRI17" s="323"/>
      <c r="LRJ17" s="323"/>
      <c r="LRK17" s="323"/>
      <c r="LRL17" s="323"/>
      <c r="LRM17" s="323"/>
      <c r="LRN17" s="323"/>
      <c r="LRO17" s="323"/>
      <c r="LRP17" s="323"/>
      <c r="LRQ17" s="323"/>
      <c r="LRR17" s="323"/>
      <c r="LRS17" s="323"/>
      <c r="LRT17" s="323"/>
      <c r="LRU17" s="323"/>
      <c r="LRV17" s="323"/>
      <c r="LRW17" s="323"/>
      <c r="LRX17" s="323"/>
      <c r="LRY17" s="323"/>
      <c r="LRZ17" s="323"/>
      <c r="LSA17" s="323"/>
      <c r="LSB17" s="323"/>
      <c r="LSC17" s="323"/>
      <c r="LSD17" s="323"/>
      <c r="LSE17" s="323"/>
      <c r="LSF17" s="323"/>
      <c r="LSG17" s="323"/>
      <c r="LSH17" s="323"/>
      <c r="LSI17" s="323"/>
      <c r="LSJ17" s="323"/>
      <c r="LSK17" s="323"/>
      <c r="LSL17" s="323"/>
      <c r="LSM17" s="323"/>
      <c r="LSN17" s="323"/>
      <c r="LSO17" s="323"/>
      <c r="LSP17" s="323"/>
      <c r="LSQ17" s="323"/>
      <c r="LSR17" s="323"/>
      <c r="LSS17" s="323"/>
      <c r="LST17" s="323"/>
      <c r="LSU17" s="323"/>
      <c r="LSV17" s="323"/>
      <c r="LSW17" s="323"/>
      <c r="LSX17" s="323"/>
      <c r="LSY17" s="323"/>
      <c r="LSZ17" s="323"/>
      <c r="LTA17" s="323"/>
      <c r="LTB17" s="323"/>
      <c r="LTC17" s="323"/>
      <c r="LTD17" s="323"/>
      <c r="LTE17" s="323"/>
      <c r="LTF17" s="323"/>
      <c r="LTG17" s="323"/>
      <c r="LTH17" s="323"/>
      <c r="LTI17" s="323"/>
      <c r="LTJ17" s="323"/>
      <c r="LTK17" s="323"/>
      <c r="LTL17" s="323"/>
      <c r="LTM17" s="323"/>
      <c r="LTN17" s="323"/>
      <c r="LTO17" s="323"/>
      <c r="LTP17" s="323"/>
      <c r="LTQ17" s="323"/>
      <c r="LTR17" s="323"/>
      <c r="LTS17" s="323"/>
      <c r="LTT17" s="323"/>
      <c r="LTU17" s="323"/>
      <c r="LTV17" s="323"/>
      <c r="LTW17" s="323"/>
      <c r="LTX17" s="323"/>
      <c r="LTY17" s="323"/>
      <c r="LTZ17" s="323"/>
      <c r="LUA17" s="323"/>
      <c r="LUB17" s="323"/>
      <c r="LUC17" s="323"/>
      <c r="LUD17" s="323"/>
      <c r="LUE17" s="323"/>
      <c r="LUF17" s="323"/>
      <c r="LUG17" s="323"/>
      <c r="LUH17" s="323"/>
      <c r="LUI17" s="323"/>
      <c r="LUJ17" s="323"/>
      <c r="LUK17" s="323"/>
      <c r="LUL17" s="323"/>
      <c r="LUM17" s="323"/>
      <c r="LUN17" s="323"/>
      <c r="LUO17" s="323"/>
      <c r="LUP17" s="323"/>
      <c r="LUQ17" s="323"/>
      <c r="LUR17" s="323"/>
      <c r="LUS17" s="323"/>
      <c r="LUT17" s="323"/>
      <c r="LUU17" s="323"/>
      <c r="LUV17" s="323"/>
      <c r="LUW17" s="323"/>
      <c r="LUX17" s="323"/>
      <c r="LUY17" s="323"/>
      <c r="LUZ17" s="323"/>
      <c r="LVA17" s="323"/>
      <c r="LVB17" s="323"/>
      <c r="LVC17" s="323"/>
      <c r="LVD17" s="323"/>
      <c r="LVE17" s="323"/>
      <c r="LVF17" s="323"/>
      <c r="LVG17" s="323"/>
      <c r="LVH17" s="323"/>
      <c r="LVI17" s="323"/>
      <c r="LVJ17" s="323"/>
      <c r="LVK17" s="323"/>
      <c r="LVL17" s="323"/>
      <c r="LVM17" s="323"/>
      <c r="LVN17" s="323"/>
      <c r="LVO17" s="323"/>
      <c r="LVP17" s="323"/>
      <c r="LVQ17" s="323"/>
      <c r="LVR17" s="323"/>
      <c r="LVS17" s="323"/>
      <c r="LVT17" s="323"/>
      <c r="LVU17" s="323"/>
      <c r="LVV17" s="323"/>
      <c r="LVW17" s="323"/>
      <c r="LVX17" s="323"/>
      <c r="LVY17" s="323"/>
      <c r="LVZ17" s="323"/>
      <c r="LWA17" s="323"/>
      <c r="LWB17" s="323"/>
      <c r="LWC17" s="323"/>
      <c r="LWD17" s="323"/>
      <c r="LWE17" s="323"/>
      <c r="LWF17" s="323"/>
      <c r="LWG17" s="323"/>
      <c r="LWH17" s="323"/>
      <c r="LWI17" s="323"/>
      <c r="LWJ17" s="323"/>
      <c r="LWK17" s="323"/>
      <c r="LWL17" s="323"/>
      <c r="LWM17" s="323"/>
      <c r="LWN17" s="323"/>
      <c r="LWO17" s="323"/>
      <c r="LWP17" s="323"/>
      <c r="LWQ17" s="323"/>
      <c r="LWR17" s="323"/>
      <c r="LWS17" s="323"/>
      <c r="LWT17" s="323"/>
      <c r="LWU17" s="323"/>
      <c r="LWV17" s="323"/>
      <c r="LWW17" s="323"/>
      <c r="LWX17" s="323"/>
      <c r="LWY17" s="323"/>
      <c r="LWZ17" s="323"/>
      <c r="LXA17" s="323"/>
      <c r="LXB17" s="323"/>
      <c r="LXC17" s="323"/>
      <c r="LXD17" s="323"/>
      <c r="LXE17" s="323"/>
      <c r="LXF17" s="323"/>
      <c r="LXG17" s="323"/>
      <c r="LXH17" s="323"/>
      <c r="LXI17" s="323"/>
      <c r="LXJ17" s="323"/>
      <c r="LXK17" s="323"/>
      <c r="LXL17" s="323"/>
      <c r="LXM17" s="323"/>
      <c r="LXN17" s="323"/>
      <c r="LXO17" s="323"/>
      <c r="LXP17" s="323"/>
      <c r="LXQ17" s="323"/>
      <c r="LXR17" s="323"/>
      <c r="LXS17" s="323"/>
      <c r="LXT17" s="323"/>
      <c r="LXU17" s="323"/>
      <c r="LXV17" s="323"/>
      <c r="LXW17" s="323"/>
      <c r="LXX17" s="323"/>
      <c r="LXY17" s="323"/>
      <c r="LXZ17" s="323"/>
      <c r="LYA17" s="323"/>
      <c r="LYB17" s="323"/>
      <c r="LYC17" s="323"/>
      <c r="LYD17" s="323"/>
      <c r="LYE17" s="323"/>
      <c r="LYF17" s="323"/>
      <c r="LYG17" s="323"/>
      <c r="LYH17" s="323"/>
      <c r="LYI17" s="323"/>
      <c r="LYJ17" s="323"/>
      <c r="LYK17" s="323"/>
      <c r="LYL17" s="323"/>
      <c r="LYM17" s="323"/>
      <c r="LYN17" s="323"/>
      <c r="LYO17" s="323"/>
      <c r="LYP17" s="323"/>
      <c r="LYQ17" s="323"/>
      <c r="LYR17" s="323"/>
      <c r="LYS17" s="323"/>
      <c r="LYT17" s="323"/>
      <c r="LYU17" s="323"/>
      <c r="LYV17" s="323"/>
      <c r="LYW17" s="323"/>
      <c r="LYX17" s="323"/>
      <c r="LYY17" s="323"/>
      <c r="LYZ17" s="323"/>
      <c r="LZA17" s="323"/>
      <c r="LZB17" s="323"/>
      <c r="LZC17" s="323"/>
      <c r="LZD17" s="323"/>
      <c r="LZE17" s="323"/>
      <c r="LZF17" s="323"/>
      <c r="LZG17" s="323"/>
      <c r="LZH17" s="323"/>
      <c r="LZI17" s="323"/>
      <c r="LZJ17" s="323"/>
      <c r="LZK17" s="323"/>
      <c r="LZL17" s="323"/>
      <c r="LZM17" s="323"/>
      <c r="LZN17" s="323"/>
      <c r="LZO17" s="323"/>
      <c r="LZP17" s="323"/>
      <c r="LZQ17" s="323"/>
      <c r="LZR17" s="323"/>
      <c r="LZS17" s="323"/>
      <c r="LZT17" s="323"/>
      <c r="LZU17" s="323"/>
      <c r="LZV17" s="323"/>
      <c r="LZW17" s="323"/>
      <c r="LZX17" s="323"/>
      <c r="LZY17" s="323"/>
      <c r="LZZ17" s="323"/>
      <c r="MAA17" s="323"/>
      <c r="MAB17" s="323"/>
      <c r="MAC17" s="323"/>
      <c r="MAD17" s="323"/>
      <c r="MAE17" s="323"/>
      <c r="MAF17" s="323"/>
      <c r="MAG17" s="323"/>
      <c r="MAH17" s="323"/>
      <c r="MAI17" s="323"/>
      <c r="MAJ17" s="323"/>
      <c r="MAK17" s="323"/>
      <c r="MAL17" s="323"/>
      <c r="MAM17" s="323"/>
      <c r="MAN17" s="323"/>
      <c r="MAO17" s="323"/>
      <c r="MAP17" s="323"/>
      <c r="MAQ17" s="323"/>
      <c r="MAR17" s="323"/>
      <c r="MAS17" s="323"/>
      <c r="MAT17" s="323"/>
      <c r="MAU17" s="323"/>
      <c r="MAV17" s="323"/>
      <c r="MAW17" s="323"/>
      <c r="MAX17" s="323"/>
      <c r="MAY17" s="323"/>
      <c r="MAZ17" s="323"/>
      <c r="MBA17" s="323"/>
      <c r="MBB17" s="323"/>
      <c r="MBC17" s="323"/>
      <c r="MBD17" s="323"/>
      <c r="MBE17" s="323"/>
      <c r="MBF17" s="323"/>
      <c r="MBG17" s="323"/>
      <c r="MBH17" s="323"/>
      <c r="MBI17" s="323"/>
      <c r="MBJ17" s="323"/>
      <c r="MBK17" s="323"/>
      <c r="MBL17" s="323"/>
      <c r="MBM17" s="323"/>
      <c r="MBN17" s="323"/>
      <c r="MBO17" s="323"/>
      <c r="MBP17" s="323"/>
      <c r="MBQ17" s="323"/>
      <c r="MBR17" s="323"/>
      <c r="MBS17" s="323"/>
      <c r="MBT17" s="323"/>
      <c r="MBU17" s="323"/>
      <c r="MBV17" s="323"/>
      <c r="MBW17" s="323"/>
      <c r="MBX17" s="323"/>
      <c r="MBY17" s="323"/>
      <c r="MBZ17" s="323"/>
      <c r="MCA17" s="323"/>
      <c r="MCB17" s="323"/>
      <c r="MCC17" s="323"/>
      <c r="MCD17" s="323"/>
      <c r="MCE17" s="323"/>
      <c r="MCF17" s="323"/>
      <c r="MCG17" s="323"/>
      <c r="MCH17" s="323"/>
      <c r="MCI17" s="323"/>
      <c r="MCJ17" s="323"/>
      <c r="MCK17" s="323"/>
      <c r="MCL17" s="323"/>
      <c r="MCM17" s="323"/>
      <c r="MCN17" s="323"/>
      <c r="MCO17" s="323"/>
      <c r="MCP17" s="323"/>
      <c r="MCQ17" s="323"/>
      <c r="MCR17" s="323"/>
      <c r="MCS17" s="323"/>
      <c r="MCT17" s="323"/>
      <c r="MCU17" s="323"/>
      <c r="MCV17" s="323"/>
      <c r="MCW17" s="323"/>
      <c r="MCX17" s="323"/>
      <c r="MCY17" s="323"/>
      <c r="MCZ17" s="323"/>
      <c r="MDA17" s="323"/>
      <c r="MDB17" s="323"/>
      <c r="MDC17" s="323"/>
      <c r="MDD17" s="323"/>
      <c r="MDE17" s="323"/>
      <c r="MDF17" s="323"/>
      <c r="MDG17" s="323"/>
      <c r="MDH17" s="323"/>
      <c r="MDI17" s="323"/>
      <c r="MDJ17" s="323"/>
      <c r="MDK17" s="323"/>
      <c r="MDL17" s="323"/>
      <c r="MDM17" s="323"/>
      <c r="MDN17" s="323"/>
      <c r="MDO17" s="323"/>
      <c r="MDP17" s="323"/>
      <c r="MDQ17" s="323"/>
      <c r="MDR17" s="323"/>
      <c r="MDS17" s="323"/>
      <c r="MDT17" s="323"/>
      <c r="MDU17" s="323"/>
      <c r="MDV17" s="323"/>
      <c r="MDW17" s="323"/>
      <c r="MDX17" s="323"/>
      <c r="MDY17" s="323"/>
      <c r="MDZ17" s="323"/>
      <c r="MEA17" s="323"/>
      <c r="MEB17" s="323"/>
      <c r="MEC17" s="323"/>
      <c r="MED17" s="323"/>
      <c r="MEE17" s="323"/>
      <c r="MEF17" s="323"/>
      <c r="MEG17" s="323"/>
      <c r="MEH17" s="323"/>
      <c r="MEI17" s="323"/>
      <c r="MEJ17" s="323"/>
      <c r="MEK17" s="323"/>
      <c r="MEL17" s="323"/>
      <c r="MEM17" s="323"/>
      <c r="MEN17" s="323"/>
      <c r="MEO17" s="323"/>
      <c r="MEP17" s="323"/>
      <c r="MEQ17" s="323"/>
      <c r="MER17" s="323"/>
      <c r="MES17" s="323"/>
      <c r="MET17" s="323"/>
      <c r="MEU17" s="323"/>
      <c r="MEV17" s="323"/>
      <c r="MEW17" s="323"/>
      <c r="MEX17" s="323"/>
      <c r="MEY17" s="323"/>
      <c r="MEZ17" s="323"/>
      <c r="MFA17" s="323"/>
      <c r="MFB17" s="323"/>
      <c r="MFC17" s="323"/>
      <c r="MFD17" s="323"/>
      <c r="MFE17" s="323"/>
      <c r="MFF17" s="323"/>
      <c r="MFG17" s="323"/>
      <c r="MFH17" s="323"/>
      <c r="MFI17" s="323"/>
      <c r="MFJ17" s="323"/>
      <c r="MFK17" s="323"/>
      <c r="MFL17" s="323"/>
      <c r="MFM17" s="323"/>
      <c r="MFN17" s="323"/>
      <c r="MFO17" s="323"/>
      <c r="MFP17" s="323"/>
      <c r="MFQ17" s="323"/>
      <c r="MFR17" s="323"/>
      <c r="MFS17" s="323"/>
      <c r="MFT17" s="323"/>
      <c r="MFU17" s="323"/>
      <c r="MFV17" s="323"/>
      <c r="MFW17" s="323"/>
      <c r="MFX17" s="323"/>
      <c r="MFY17" s="323"/>
      <c r="MFZ17" s="323"/>
      <c r="MGA17" s="323"/>
      <c r="MGB17" s="323"/>
      <c r="MGC17" s="323"/>
      <c r="MGD17" s="323"/>
      <c r="MGE17" s="323"/>
      <c r="MGF17" s="323"/>
      <c r="MGG17" s="323"/>
      <c r="MGH17" s="323"/>
      <c r="MGI17" s="323"/>
      <c r="MGJ17" s="323"/>
      <c r="MGK17" s="323"/>
      <c r="MGL17" s="323"/>
      <c r="MGM17" s="323"/>
      <c r="MGN17" s="323"/>
      <c r="MGO17" s="323"/>
      <c r="MGP17" s="323"/>
      <c r="MGQ17" s="323"/>
      <c r="MGR17" s="323"/>
      <c r="MGS17" s="323"/>
      <c r="MGT17" s="323"/>
      <c r="MGU17" s="323"/>
      <c r="MGV17" s="323"/>
      <c r="MGW17" s="323"/>
      <c r="MGX17" s="323"/>
      <c r="MGY17" s="323"/>
      <c r="MGZ17" s="323"/>
      <c r="MHA17" s="323"/>
      <c r="MHB17" s="323"/>
      <c r="MHC17" s="323"/>
      <c r="MHD17" s="323"/>
      <c r="MHE17" s="323"/>
      <c r="MHF17" s="323"/>
      <c r="MHG17" s="323"/>
      <c r="MHH17" s="323"/>
      <c r="MHI17" s="323"/>
      <c r="MHJ17" s="323"/>
      <c r="MHK17" s="323"/>
      <c r="MHL17" s="323"/>
      <c r="MHM17" s="323"/>
      <c r="MHN17" s="323"/>
      <c r="MHO17" s="323"/>
      <c r="MHP17" s="323"/>
      <c r="MHQ17" s="323"/>
      <c r="MHR17" s="323"/>
      <c r="MHS17" s="323"/>
      <c r="MHT17" s="323"/>
      <c r="MHU17" s="323"/>
      <c r="MHV17" s="323"/>
      <c r="MHW17" s="323"/>
      <c r="MHX17" s="323"/>
      <c r="MHY17" s="323"/>
      <c r="MHZ17" s="323"/>
      <c r="MIA17" s="323"/>
      <c r="MIB17" s="323"/>
      <c r="MIC17" s="323"/>
      <c r="MID17" s="323"/>
      <c r="MIE17" s="323"/>
      <c r="MIF17" s="323"/>
      <c r="MIG17" s="323"/>
      <c r="MIH17" s="323"/>
      <c r="MII17" s="323"/>
      <c r="MIJ17" s="323"/>
      <c r="MIK17" s="323"/>
      <c r="MIL17" s="323"/>
      <c r="MIM17" s="323"/>
      <c r="MIN17" s="323"/>
      <c r="MIO17" s="323"/>
      <c r="MIP17" s="323"/>
      <c r="MIQ17" s="323"/>
      <c r="MIR17" s="323"/>
      <c r="MIS17" s="323"/>
      <c r="MIT17" s="323"/>
      <c r="MIU17" s="323"/>
      <c r="MIV17" s="323"/>
      <c r="MIW17" s="323"/>
      <c r="MIX17" s="323"/>
      <c r="MIY17" s="323"/>
      <c r="MIZ17" s="323"/>
      <c r="MJA17" s="323"/>
      <c r="MJB17" s="323"/>
      <c r="MJC17" s="323"/>
      <c r="MJD17" s="323"/>
      <c r="MJE17" s="323"/>
      <c r="MJF17" s="323"/>
      <c r="MJG17" s="323"/>
      <c r="MJH17" s="323"/>
      <c r="MJI17" s="323"/>
      <c r="MJJ17" s="323"/>
      <c r="MJK17" s="323"/>
      <c r="MJL17" s="323"/>
      <c r="MJM17" s="323"/>
      <c r="MJN17" s="323"/>
      <c r="MJO17" s="323"/>
      <c r="MJP17" s="323"/>
      <c r="MJQ17" s="323"/>
      <c r="MJR17" s="323"/>
      <c r="MJS17" s="323"/>
      <c r="MJT17" s="323"/>
      <c r="MJU17" s="323"/>
      <c r="MJV17" s="323"/>
      <c r="MJW17" s="323"/>
      <c r="MJX17" s="323"/>
      <c r="MJY17" s="323"/>
      <c r="MJZ17" s="323"/>
      <c r="MKA17" s="323"/>
      <c r="MKB17" s="323"/>
      <c r="MKC17" s="323"/>
      <c r="MKD17" s="323"/>
      <c r="MKE17" s="323"/>
      <c r="MKF17" s="323"/>
      <c r="MKG17" s="323"/>
      <c r="MKH17" s="323"/>
      <c r="MKI17" s="323"/>
      <c r="MKJ17" s="323"/>
      <c r="MKK17" s="323"/>
      <c r="MKL17" s="323"/>
      <c r="MKM17" s="323"/>
      <c r="MKN17" s="323"/>
      <c r="MKO17" s="323"/>
      <c r="MKP17" s="323"/>
      <c r="MKQ17" s="323"/>
      <c r="MKR17" s="323"/>
      <c r="MKS17" s="323"/>
      <c r="MKT17" s="323"/>
      <c r="MKU17" s="323"/>
      <c r="MKV17" s="323"/>
      <c r="MKW17" s="323"/>
      <c r="MKX17" s="323"/>
      <c r="MKY17" s="323"/>
      <c r="MKZ17" s="323"/>
      <c r="MLA17" s="323"/>
      <c r="MLB17" s="323"/>
      <c r="MLC17" s="323"/>
      <c r="MLD17" s="323"/>
      <c r="MLE17" s="323"/>
      <c r="MLF17" s="323"/>
      <c r="MLG17" s="323"/>
      <c r="MLH17" s="323"/>
      <c r="MLI17" s="323"/>
      <c r="MLJ17" s="323"/>
      <c r="MLK17" s="323"/>
      <c r="MLL17" s="323"/>
      <c r="MLM17" s="323"/>
      <c r="MLN17" s="323"/>
      <c r="MLO17" s="323"/>
      <c r="MLP17" s="323"/>
      <c r="MLQ17" s="323"/>
      <c r="MLR17" s="323"/>
      <c r="MLS17" s="323"/>
      <c r="MLT17" s="323"/>
      <c r="MLU17" s="323"/>
      <c r="MLV17" s="323"/>
      <c r="MLW17" s="323"/>
      <c r="MLX17" s="323"/>
      <c r="MLY17" s="323"/>
      <c r="MLZ17" s="323"/>
      <c r="MMA17" s="323"/>
      <c r="MMB17" s="323"/>
      <c r="MMC17" s="323"/>
      <c r="MMD17" s="323"/>
      <c r="MME17" s="323"/>
      <c r="MMF17" s="323"/>
      <c r="MMG17" s="323"/>
      <c r="MMH17" s="323"/>
      <c r="MMI17" s="323"/>
      <c r="MMJ17" s="323"/>
      <c r="MMK17" s="323"/>
      <c r="MML17" s="323"/>
      <c r="MMM17" s="323"/>
      <c r="MMN17" s="323"/>
      <c r="MMO17" s="323"/>
      <c r="MMP17" s="323"/>
      <c r="MMQ17" s="323"/>
      <c r="MMR17" s="323"/>
      <c r="MMS17" s="323"/>
      <c r="MMT17" s="323"/>
      <c r="MMU17" s="323"/>
      <c r="MMV17" s="323"/>
      <c r="MMW17" s="323"/>
      <c r="MMX17" s="323"/>
      <c r="MMY17" s="323"/>
      <c r="MMZ17" s="323"/>
      <c r="MNA17" s="323"/>
      <c r="MNB17" s="323"/>
      <c r="MNC17" s="323"/>
      <c r="MND17" s="323"/>
      <c r="MNE17" s="323"/>
      <c r="MNF17" s="323"/>
      <c r="MNG17" s="323"/>
      <c r="MNH17" s="323"/>
      <c r="MNI17" s="323"/>
      <c r="MNJ17" s="323"/>
      <c r="MNK17" s="323"/>
      <c r="MNL17" s="323"/>
      <c r="MNM17" s="323"/>
      <c r="MNN17" s="323"/>
      <c r="MNO17" s="323"/>
      <c r="MNP17" s="323"/>
      <c r="MNQ17" s="323"/>
      <c r="MNR17" s="323"/>
      <c r="MNS17" s="323"/>
      <c r="MNT17" s="323"/>
      <c r="MNU17" s="323"/>
      <c r="MNV17" s="323"/>
      <c r="MNW17" s="323"/>
      <c r="MNX17" s="323"/>
      <c r="MNY17" s="323"/>
      <c r="MNZ17" s="323"/>
      <c r="MOA17" s="323"/>
      <c r="MOB17" s="323"/>
      <c r="MOC17" s="323"/>
      <c r="MOD17" s="323"/>
      <c r="MOE17" s="323"/>
      <c r="MOF17" s="323"/>
      <c r="MOG17" s="323"/>
      <c r="MOH17" s="323"/>
      <c r="MOI17" s="323"/>
      <c r="MOJ17" s="323"/>
      <c r="MOK17" s="323"/>
      <c r="MOL17" s="323"/>
      <c r="MOM17" s="323"/>
      <c r="MON17" s="323"/>
      <c r="MOO17" s="323"/>
      <c r="MOP17" s="323"/>
      <c r="MOQ17" s="323"/>
      <c r="MOR17" s="323"/>
      <c r="MOS17" s="323"/>
      <c r="MOT17" s="323"/>
      <c r="MOU17" s="323"/>
      <c r="MOV17" s="323"/>
      <c r="MOW17" s="323"/>
      <c r="MOX17" s="323"/>
      <c r="MOY17" s="323"/>
      <c r="MOZ17" s="323"/>
      <c r="MPA17" s="323"/>
      <c r="MPB17" s="323"/>
      <c r="MPC17" s="323"/>
      <c r="MPD17" s="323"/>
      <c r="MPE17" s="323"/>
      <c r="MPF17" s="323"/>
      <c r="MPG17" s="323"/>
      <c r="MPH17" s="323"/>
      <c r="MPI17" s="323"/>
      <c r="MPJ17" s="323"/>
      <c r="MPK17" s="323"/>
      <c r="MPL17" s="323"/>
      <c r="MPM17" s="323"/>
      <c r="MPN17" s="323"/>
      <c r="MPO17" s="323"/>
      <c r="MPP17" s="323"/>
      <c r="MPQ17" s="323"/>
      <c r="MPR17" s="323"/>
      <c r="MPS17" s="323"/>
      <c r="MPT17" s="323"/>
      <c r="MPU17" s="323"/>
      <c r="MPV17" s="323"/>
      <c r="MPW17" s="323"/>
      <c r="MPX17" s="323"/>
      <c r="MPY17" s="323"/>
      <c r="MPZ17" s="323"/>
      <c r="MQA17" s="323"/>
      <c r="MQB17" s="323"/>
      <c r="MQC17" s="323"/>
      <c r="MQD17" s="323"/>
      <c r="MQE17" s="323"/>
      <c r="MQF17" s="323"/>
      <c r="MQG17" s="323"/>
      <c r="MQH17" s="323"/>
      <c r="MQI17" s="323"/>
      <c r="MQJ17" s="323"/>
      <c r="MQK17" s="323"/>
      <c r="MQL17" s="323"/>
      <c r="MQM17" s="323"/>
      <c r="MQN17" s="323"/>
      <c r="MQO17" s="323"/>
      <c r="MQP17" s="323"/>
      <c r="MQQ17" s="323"/>
      <c r="MQR17" s="323"/>
      <c r="MQS17" s="323"/>
      <c r="MQT17" s="323"/>
      <c r="MQU17" s="323"/>
      <c r="MQV17" s="323"/>
      <c r="MQW17" s="323"/>
      <c r="MQX17" s="323"/>
      <c r="MQY17" s="323"/>
      <c r="MQZ17" s="323"/>
      <c r="MRA17" s="323"/>
      <c r="MRB17" s="323"/>
      <c r="MRC17" s="323"/>
      <c r="MRD17" s="323"/>
      <c r="MRE17" s="323"/>
      <c r="MRF17" s="323"/>
      <c r="MRG17" s="323"/>
      <c r="MRH17" s="323"/>
      <c r="MRI17" s="323"/>
      <c r="MRJ17" s="323"/>
      <c r="MRK17" s="323"/>
      <c r="MRL17" s="323"/>
      <c r="MRM17" s="323"/>
      <c r="MRN17" s="323"/>
      <c r="MRO17" s="323"/>
      <c r="MRP17" s="323"/>
      <c r="MRQ17" s="323"/>
      <c r="MRR17" s="323"/>
      <c r="MRS17" s="323"/>
      <c r="MRT17" s="323"/>
      <c r="MRU17" s="323"/>
      <c r="MRV17" s="323"/>
      <c r="MRW17" s="323"/>
      <c r="MRX17" s="323"/>
      <c r="MRY17" s="323"/>
      <c r="MRZ17" s="323"/>
      <c r="MSA17" s="323"/>
      <c r="MSB17" s="323"/>
      <c r="MSC17" s="323"/>
      <c r="MSD17" s="323"/>
      <c r="MSE17" s="323"/>
      <c r="MSF17" s="323"/>
      <c r="MSG17" s="323"/>
      <c r="MSH17" s="323"/>
      <c r="MSI17" s="323"/>
      <c r="MSJ17" s="323"/>
      <c r="MSK17" s="323"/>
      <c r="MSL17" s="323"/>
      <c r="MSM17" s="323"/>
      <c r="MSN17" s="323"/>
      <c r="MSO17" s="323"/>
      <c r="MSP17" s="323"/>
      <c r="MSQ17" s="323"/>
      <c r="MSR17" s="323"/>
      <c r="MSS17" s="323"/>
      <c r="MST17" s="323"/>
      <c r="MSU17" s="323"/>
      <c r="MSV17" s="323"/>
      <c r="MSW17" s="323"/>
      <c r="MSX17" s="323"/>
      <c r="MSY17" s="323"/>
      <c r="MSZ17" s="323"/>
      <c r="MTA17" s="323"/>
      <c r="MTB17" s="323"/>
      <c r="MTC17" s="323"/>
      <c r="MTD17" s="323"/>
      <c r="MTE17" s="323"/>
      <c r="MTF17" s="323"/>
      <c r="MTG17" s="323"/>
      <c r="MTH17" s="323"/>
      <c r="MTI17" s="323"/>
      <c r="MTJ17" s="323"/>
      <c r="MTK17" s="323"/>
      <c r="MTL17" s="323"/>
      <c r="MTM17" s="323"/>
      <c r="MTN17" s="323"/>
      <c r="MTO17" s="323"/>
      <c r="MTP17" s="323"/>
      <c r="MTQ17" s="323"/>
      <c r="MTR17" s="323"/>
      <c r="MTS17" s="323"/>
      <c r="MTT17" s="323"/>
      <c r="MTU17" s="323"/>
      <c r="MTV17" s="323"/>
      <c r="MTW17" s="323"/>
      <c r="MTX17" s="323"/>
      <c r="MTY17" s="323"/>
      <c r="MTZ17" s="323"/>
      <c r="MUA17" s="323"/>
      <c r="MUB17" s="323"/>
      <c r="MUC17" s="323"/>
      <c r="MUD17" s="323"/>
      <c r="MUE17" s="323"/>
      <c r="MUF17" s="323"/>
      <c r="MUG17" s="323"/>
      <c r="MUH17" s="323"/>
      <c r="MUI17" s="323"/>
      <c r="MUJ17" s="323"/>
      <c r="MUK17" s="323"/>
      <c r="MUL17" s="323"/>
      <c r="MUM17" s="323"/>
      <c r="MUN17" s="323"/>
      <c r="MUO17" s="323"/>
      <c r="MUP17" s="323"/>
      <c r="MUQ17" s="323"/>
      <c r="MUR17" s="323"/>
      <c r="MUS17" s="323"/>
      <c r="MUT17" s="323"/>
      <c r="MUU17" s="323"/>
      <c r="MUV17" s="323"/>
      <c r="MUW17" s="323"/>
      <c r="MUX17" s="323"/>
      <c r="MUY17" s="323"/>
      <c r="MUZ17" s="323"/>
      <c r="MVA17" s="323"/>
      <c r="MVB17" s="323"/>
      <c r="MVC17" s="323"/>
      <c r="MVD17" s="323"/>
      <c r="MVE17" s="323"/>
      <c r="MVF17" s="323"/>
      <c r="MVG17" s="323"/>
      <c r="MVH17" s="323"/>
      <c r="MVI17" s="323"/>
      <c r="MVJ17" s="323"/>
      <c r="MVK17" s="323"/>
      <c r="MVL17" s="323"/>
      <c r="MVM17" s="323"/>
      <c r="MVN17" s="323"/>
      <c r="MVO17" s="323"/>
      <c r="MVP17" s="323"/>
      <c r="MVQ17" s="323"/>
      <c r="MVR17" s="323"/>
      <c r="MVS17" s="323"/>
      <c r="MVT17" s="323"/>
      <c r="MVU17" s="323"/>
      <c r="MVV17" s="323"/>
      <c r="MVW17" s="323"/>
      <c r="MVX17" s="323"/>
      <c r="MVY17" s="323"/>
      <c r="MVZ17" s="323"/>
      <c r="MWA17" s="323"/>
      <c r="MWB17" s="323"/>
      <c r="MWC17" s="323"/>
      <c r="MWD17" s="323"/>
      <c r="MWE17" s="323"/>
      <c r="MWF17" s="323"/>
      <c r="MWG17" s="323"/>
      <c r="MWH17" s="323"/>
      <c r="MWI17" s="323"/>
      <c r="MWJ17" s="323"/>
      <c r="MWK17" s="323"/>
      <c r="MWL17" s="323"/>
      <c r="MWM17" s="323"/>
      <c r="MWN17" s="323"/>
      <c r="MWO17" s="323"/>
      <c r="MWP17" s="323"/>
      <c r="MWQ17" s="323"/>
      <c r="MWR17" s="323"/>
      <c r="MWS17" s="323"/>
      <c r="MWT17" s="323"/>
      <c r="MWU17" s="323"/>
      <c r="MWV17" s="323"/>
      <c r="MWW17" s="323"/>
      <c r="MWX17" s="323"/>
      <c r="MWY17" s="323"/>
      <c r="MWZ17" s="323"/>
      <c r="MXA17" s="323"/>
      <c r="MXB17" s="323"/>
      <c r="MXC17" s="323"/>
      <c r="MXD17" s="323"/>
      <c r="MXE17" s="323"/>
      <c r="MXF17" s="323"/>
      <c r="MXG17" s="323"/>
      <c r="MXH17" s="323"/>
      <c r="MXI17" s="323"/>
      <c r="MXJ17" s="323"/>
      <c r="MXK17" s="323"/>
      <c r="MXL17" s="323"/>
      <c r="MXM17" s="323"/>
      <c r="MXN17" s="323"/>
      <c r="MXO17" s="323"/>
      <c r="MXP17" s="323"/>
      <c r="MXQ17" s="323"/>
      <c r="MXR17" s="323"/>
      <c r="MXS17" s="323"/>
      <c r="MXT17" s="323"/>
      <c r="MXU17" s="323"/>
      <c r="MXV17" s="323"/>
      <c r="MXW17" s="323"/>
      <c r="MXX17" s="323"/>
      <c r="MXY17" s="323"/>
      <c r="MXZ17" s="323"/>
      <c r="MYA17" s="323"/>
      <c r="MYB17" s="323"/>
      <c r="MYC17" s="323"/>
      <c r="MYD17" s="323"/>
      <c r="MYE17" s="323"/>
      <c r="MYF17" s="323"/>
      <c r="MYG17" s="323"/>
      <c r="MYH17" s="323"/>
      <c r="MYI17" s="323"/>
      <c r="MYJ17" s="323"/>
      <c r="MYK17" s="323"/>
      <c r="MYL17" s="323"/>
      <c r="MYM17" s="323"/>
      <c r="MYN17" s="323"/>
      <c r="MYO17" s="323"/>
      <c r="MYP17" s="323"/>
      <c r="MYQ17" s="323"/>
      <c r="MYR17" s="323"/>
      <c r="MYS17" s="323"/>
      <c r="MYT17" s="323"/>
      <c r="MYU17" s="323"/>
      <c r="MYV17" s="323"/>
      <c r="MYW17" s="323"/>
      <c r="MYX17" s="323"/>
      <c r="MYY17" s="323"/>
      <c r="MYZ17" s="323"/>
      <c r="MZA17" s="323"/>
      <c r="MZB17" s="323"/>
      <c r="MZC17" s="323"/>
      <c r="MZD17" s="323"/>
      <c r="MZE17" s="323"/>
      <c r="MZF17" s="323"/>
      <c r="MZG17" s="323"/>
      <c r="MZH17" s="323"/>
      <c r="MZI17" s="323"/>
      <c r="MZJ17" s="323"/>
      <c r="MZK17" s="323"/>
      <c r="MZL17" s="323"/>
      <c r="MZM17" s="323"/>
      <c r="MZN17" s="323"/>
      <c r="MZO17" s="323"/>
      <c r="MZP17" s="323"/>
      <c r="MZQ17" s="323"/>
      <c r="MZR17" s="323"/>
      <c r="MZS17" s="323"/>
      <c r="MZT17" s="323"/>
      <c r="MZU17" s="323"/>
      <c r="MZV17" s="323"/>
      <c r="MZW17" s="323"/>
      <c r="MZX17" s="323"/>
      <c r="MZY17" s="323"/>
      <c r="MZZ17" s="323"/>
      <c r="NAA17" s="323"/>
      <c r="NAB17" s="323"/>
      <c r="NAC17" s="323"/>
      <c r="NAD17" s="323"/>
      <c r="NAE17" s="323"/>
      <c r="NAF17" s="323"/>
      <c r="NAG17" s="323"/>
      <c r="NAH17" s="323"/>
      <c r="NAI17" s="323"/>
      <c r="NAJ17" s="323"/>
      <c r="NAK17" s="323"/>
      <c r="NAL17" s="323"/>
      <c r="NAM17" s="323"/>
      <c r="NAN17" s="323"/>
      <c r="NAO17" s="323"/>
      <c r="NAP17" s="323"/>
      <c r="NAQ17" s="323"/>
      <c r="NAR17" s="323"/>
      <c r="NAS17" s="323"/>
      <c r="NAT17" s="323"/>
      <c r="NAU17" s="323"/>
      <c r="NAV17" s="323"/>
      <c r="NAW17" s="323"/>
      <c r="NAX17" s="323"/>
      <c r="NAY17" s="323"/>
      <c r="NAZ17" s="323"/>
      <c r="NBA17" s="323"/>
      <c r="NBB17" s="323"/>
      <c r="NBC17" s="323"/>
      <c r="NBD17" s="323"/>
      <c r="NBE17" s="323"/>
      <c r="NBF17" s="323"/>
      <c r="NBG17" s="323"/>
      <c r="NBH17" s="323"/>
      <c r="NBI17" s="323"/>
      <c r="NBJ17" s="323"/>
      <c r="NBK17" s="323"/>
      <c r="NBL17" s="323"/>
      <c r="NBM17" s="323"/>
      <c r="NBN17" s="323"/>
      <c r="NBO17" s="323"/>
      <c r="NBP17" s="323"/>
      <c r="NBQ17" s="323"/>
      <c r="NBR17" s="323"/>
      <c r="NBS17" s="323"/>
      <c r="NBT17" s="323"/>
      <c r="NBU17" s="323"/>
      <c r="NBV17" s="323"/>
      <c r="NBW17" s="323"/>
      <c r="NBX17" s="323"/>
      <c r="NBY17" s="323"/>
      <c r="NBZ17" s="323"/>
      <c r="NCA17" s="323"/>
      <c r="NCB17" s="323"/>
      <c r="NCC17" s="323"/>
      <c r="NCD17" s="323"/>
      <c r="NCE17" s="323"/>
      <c r="NCF17" s="323"/>
      <c r="NCG17" s="323"/>
      <c r="NCH17" s="323"/>
      <c r="NCI17" s="323"/>
      <c r="NCJ17" s="323"/>
      <c r="NCK17" s="323"/>
      <c r="NCL17" s="323"/>
      <c r="NCM17" s="323"/>
      <c r="NCN17" s="323"/>
      <c r="NCO17" s="323"/>
      <c r="NCP17" s="323"/>
      <c r="NCQ17" s="323"/>
      <c r="NCR17" s="323"/>
      <c r="NCS17" s="323"/>
      <c r="NCT17" s="323"/>
      <c r="NCU17" s="323"/>
      <c r="NCV17" s="323"/>
      <c r="NCW17" s="323"/>
      <c r="NCX17" s="323"/>
      <c r="NCY17" s="323"/>
      <c r="NCZ17" s="323"/>
      <c r="NDA17" s="323"/>
      <c r="NDB17" s="323"/>
      <c r="NDC17" s="323"/>
      <c r="NDD17" s="323"/>
      <c r="NDE17" s="323"/>
      <c r="NDF17" s="323"/>
      <c r="NDG17" s="323"/>
      <c r="NDH17" s="323"/>
      <c r="NDI17" s="323"/>
      <c r="NDJ17" s="323"/>
      <c r="NDK17" s="323"/>
      <c r="NDL17" s="323"/>
      <c r="NDM17" s="323"/>
      <c r="NDN17" s="323"/>
      <c r="NDO17" s="323"/>
      <c r="NDP17" s="323"/>
      <c r="NDQ17" s="323"/>
      <c r="NDR17" s="323"/>
      <c r="NDS17" s="323"/>
      <c r="NDT17" s="323"/>
      <c r="NDU17" s="323"/>
      <c r="NDV17" s="323"/>
      <c r="NDW17" s="323"/>
      <c r="NDX17" s="323"/>
      <c r="NDY17" s="323"/>
      <c r="NDZ17" s="323"/>
      <c r="NEA17" s="323"/>
      <c r="NEB17" s="323"/>
      <c r="NEC17" s="323"/>
      <c r="NED17" s="323"/>
      <c r="NEE17" s="323"/>
      <c r="NEF17" s="323"/>
      <c r="NEG17" s="323"/>
      <c r="NEH17" s="323"/>
      <c r="NEI17" s="323"/>
      <c r="NEJ17" s="323"/>
      <c r="NEK17" s="323"/>
      <c r="NEL17" s="323"/>
      <c r="NEM17" s="323"/>
      <c r="NEN17" s="323"/>
      <c r="NEO17" s="323"/>
      <c r="NEP17" s="323"/>
      <c r="NEQ17" s="323"/>
      <c r="NER17" s="323"/>
      <c r="NES17" s="323"/>
      <c r="NET17" s="323"/>
      <c r="NEU17" s="323"/>
      <c r="NEV17" s="323"/>
      <c r="NEW17" s="323"/>
      <c r="NEX17" s="323"/>
      <c r="NEY17" s="323"/>
      <c r="NEZ17" s="323"/>
      <c r="NFA17" s="323"/>
      <c r="NFB17" s="323"/>
      <c r="NFC17" s="323"/>
      <c r="NFD17" s="323"/>
      <c r="NFE17" s="323"/>
      <c r="NFF17" s="323"/>
      <c r="NFG17" s="323"/>
      <c r="NFH17" s="323"/>
      <c r="NFI17" s="323"/>
      <c r="NFJ17" s="323"/>
      <c r="NFK17" s="323"/>
      <c r="NFL17" s="323"/>
      <c r="NFM17" s="323"/>
      <c r="NFN17" s="323"/>
      <c r="NFO17" s="323"/>
      <c r="NFP17" s="323"/>
      <c r="NFQ17" s="323"/>
      <c r="NFR17" s="323"/>
      <c r="NFS17" s="323"/>
      <c r="NFT17" s="323"/>
      <c r="NFU17" s="323"/>
      <c r="NFV17" s="323"/>
      <c r="NFW17" s="323"/>
      <c r="NFX17" s="323"/>
      <c r="NFY17" s="323"/>
      <c r="NFZ17" s="323"/>
      <c r="NGA17" s="323"/>
      <c r="NGB17" s="323"/>
      <c r="NGC17" s="323"/>
      <c r="NGD17" s="323"/>
      <c r="NGE17" s="323"/>
      <c r="NGF17" s="323"/>
      <c r="NGG17" s="323"/>
      <c r="NGH17" s="323"/>
      <c r="NGI17" s="323"/>
      <c r="NGJ17" s="323"/>
      <c r="NGK17" s="323"/>
      <c r="NGL17" s="323"/>
      <c r="NGM17" s="323"/>
      <c r="NGN17" s="323"/>
      <c r="NGO17" s="323"/>
      <c r="NGP17" s="323"/>
      <c r="NGQ17" s="323"/>
      <c r="NGR17" s="323"/>
      <c r="NGS17" s="323"/>
      <c r="NGT17" s="323"/>
      <c r="NGU17" s="323"/>
      <c r="NGV17" s="323"/>
      <c r="NGW17" s="323"/>
      <c r="NGX17" s="323"/>
      <c r="NGY17" s="323"/>
      <c r="NGZ17" s="323"/>
      <c r="NHA17" s="323"/>
      <c r="NHB17" s="323"/>
      <c r="NHC17" s="323"/>
      <c r="NHD17" s="323"/>
      <c r="NHE17" s="323"/>
      <c r="NHF17" s="323"/>
      <c r="NHG17" s="323"/>
      <c r="NHH17" s="323"/>
      <c r="NHI17" s="323"/>
      <c r="NHJ17" s="323"/>
      <c r="NHK17" s="323"/>
      <c r="NHL17" s="323"/>
      <c r="NHM17" s="323"/>
      <c r="NHN17" s="323"/>
      <c r="NHO17" s="323"/>
      <c r="NHP17" s="323"/>
      <c r="NHQ17" s="323"/>
      <c r="NHR17" s="323"/>
      <c r="NHS17" s="323"/>
      <c r="NHT17" s="323"/>
      <c r="NHU17" s="323"/>
      <c r="NHV17" s="323"/>
      <c r="NHW17" s="323"/>
      <c r="NHX17" s="323"/>
      <c r="NHY17" s="323"/>
      <c r="NHZ17" s="323"/>
      <c r="NIA17" s="323"/>
      <c r="NIB17" s="323"/>
      <c r="NIC17" s="323"/>
      <c r="NID17" s="323"/>
      <c r="NIE17" s="323"/>
      <c r="NIF17" s="323"/>
      <c r="NIG17" s="323"/>
      <c r="NIH17" s="323"/>
      <c r="NII17" s="323"/>
      <c r="NIJ17" s="323"/>
      <c r="NIK17" s="323"/>
      <c r="NIL17" s="323"/>
      <c r="NIM17" s="323"/>
      <c r="NIN17" s="323"/>
      <c r="NIO17" s="323"/>
      <c r="NIP17" s="323"/>
      <c r="NIQ17" s="323"/>
      <c r="NIR17" s="323"/>
      <c r="NIS17" s="323"/>
      <c r="NIT17" s="323"/>
      <c r="NIU17" s="323"/>
      <c r="NIV17" s="323"/>
      <c r="NIW17" s="323"/>
      <c r="NIX17" s="323"/>
      <c r="NIY17" s="323"/>
      <c r="NIZ17" s="323"/>
      <c r="NJA17" s="323"/>
      <c r="NJB17" s="323"/>
      <c r="NJC17" s="323"/>
      <c r="NJD17" s="323"/>
      <c r="NJE17" s="323"/>
      <c r="NJF17" s="323"/>
      <c r="NJG17" s="323"/>
      <c r="NJH17" s="323"/>
      <c r="NJI17" s="323"/>
      <c r="NJJ17" s="323"/>
      <c r="NJK17" s="323"/>
      <c r="NJL17" s="323"/>
      <c r="NJM17" s="323"/>
      <c r="NJN17" s="323"/>
      <c r="NJO17" s="323"/>
      <c r="NJP17" s="323"/>
      <c r="NJQ17" s="323"/>
      <c r="NJR17" s="323"/>
      <c r="NJS17" s="323"/>
      <c r="NJT17" s="323"/>
      <c r="NJU17" s="323"/>
      <c r="NJV17" s="323"/>
      <c r="NJW17" s="323"/>
      <c r="NJX17" s="323"/>
      <c r="NJY17" s="323"/>
      <c r="NJZ17" s="323"/>
      <c r="NKA17" s="323"/>
      <c r="NKB17" s="323"/>
      <c r="NKC17" s="323"/>
      <c r="NKD17" s="323"/>
      <c r="NKE17" s="323"/>
      <c r="NKF17" s="323"/>
      <c r="NKG17" s="323"/>
      <c r="NKH17" s="323"/>
      <c r="NKI17" s="323"/>
      <c r="NKJ17" s="323"/>
      <c r="NKK17" s="323"/>
      <c r="NKL17" s="323"/>
      <c r="NKM17" s="323"/>
      <c r="NKN17" s="323"/>
      <c r="NKO17" s="323"/>
      <c r="NKP17" s="323"/>
      <c r="NKQ17" s="323"/>
      <c r="NKR17" s="323"/>
      <c r="NKS17" s="323"/>
      <c r="NKT17" s="323"/>
      <c r="NKU17" s="323"/>
      <c r="NKV17" s="323"/>
      <c r="NKW17" s="323"/>
      <c r="NKX17" s="323"/>
      <c r="NKY17" s="323"/>
      <c r="NKZ17" s="323"/>
      <c r="NLA17" s="323"/>
      <c r="NLB17" s="323"/>
      <c r="NLC17" s="323"/>
      <c r="NLD17" s="323"/>
      <c r="NLE17" s="323"/>
      <c r="NLF17" s="323"/>
      <c r="NLG17" s="323"/>
      <c r="NLH17" s="323"/>
      <c r="NLI17" s="323"/>
      <c r="NLJ17" s="323"/>
      <c r="NLK17" s="323"/>
      <c r="NLL17" s="323"/>
      <c r="NLM17" s="323"/>
      <c r="NLN17" s="323"/>
      <c r="NLO17" s="323"/>
      <c r="NLP17" s="323"/>
      <c r="NLQ17" s="323"/>
      <c r="NLR17" s="323"/>
      <c r="NLS17" s="323"/>
      <c r="NLT17" s="323"/>
      <c r="NLU17" s="323"/>
      <c r="NLV17" s="323"/>
      <c r="NLW17" s="323"/>
      <c r="NLX17" s="323"/>
      <c r="NLY17" s="323"/>
      <c r="NLZ17" s="323"/>
      <c r="NMA17" s="323"/>
      <c r="NMB17" s="323"/>
      <c r="NMC17" s="323"/>
      <c r="NMD17" s="323"/>
      <c r="NME17" s="323"/>
      <c r="NMF17" s="323"/>
      <c r="NMG17" s="323"/>
      <c r="NMH17" s="323"/>
      <c r="NMI17" s="323"/>
      <c r="NMJ17" s="323"/>
      <c r="NMK17" s="323"/>
      <c r="NML17" s="323"/>
      <c r="NMM17" s="323"/>
      <c r="NMN17" s="323"/>
      <c r="NMO17" s="323"/>
      <c r="NMP17" s="323"/>
      <c r="NMQ17" s="323"/>
      <c r="NMR17" s="323"/>
      <c r="NMS17" s="323"/>
      <c r="NMT17" s="323"/>
      <c r="NMU17" s="323"/>
      <c r="NMV17" s="323"/>
      <c r="NMW17" s="323"/>
      <c r="NMX17" s="323"/>
      <c r="NMY17" s="323"/>
      <c r="NMZ17" s="323"/>
      <c r="NNA17" s="323"/>
      <c r="NNB17" s="323"/>
      <c r="NNC17" s="323"/>
      <c r="NND17" s="323"/>
      <c r="NNE17" s="323"/>
      <c r="NNF17" s="323"/>
      <c r="NNG17" s="323"/>
      <c r="NNH17" s="323"/>
      <c r="NNI17" s="323"/>
      <c r="NNJ17" s="323"/>
      <c r="NNK17" s="323"/>
      <c r="NNL17" s="323"/>
      <c r="NNM17" s="323"/>
      <c r="NNN17" s="323"/>
      <c r="NNO17" s="323"/>
      <c r="NNP17" s="323"/>
      <c r="NNQ17" s="323"/>
      <c r="NNR17" s="323"/>
      <c r="NNS17" s="323"/>
      <c r="NNT17" s="323"/>
      <c r="NNU17" s="323"/>
      <c r="NNV17" s="323"/>
      <c r="NNW17" s="323"/>
      <c r="NNX17" s="323"/>
      <c r="NNY17" s="323"/>
      <c r="NNZ17" s="323"/>
      <c r="NOA17" s="323"/>
      <c r="NOB17" s="323"/>
      <c r="NOC17" s="323"/>
      <c r="NOD17" s="323"/>
      <c r="NOE17" s="323"/>
      <c r="NOF17" s="323"/>
      <c r="NOG17" s="323"/>
      <c r="NOH17" s="323"/>
      <c r="NOI17" s="323"/>
      <c r="NOJ17" s="323"/>
      <c r="NOK17" s="323"/>
      <c r="NOL17" s="323"/>
      <c r="NOM17" s="323"/>
      <c r="NON17" s="323"/>
      <c r="NOO17" s="323"/>
      <c r="NOP17" s="323"/>
      <c r="NOQ17" s="323"/>
      <c r="NOR17" s="323"/>
      <c r="NOS17" s="323"/>
      <c r="NOT17" s="323"/>
      <c r="NOU17" s="323"/>
      <c r="NOV17" s="323"/>
      <c r="NOW17" s="323"/>
      <c r="NOX17" s="323"/>
      <c r="NOY17" s="323"/>
      <c r="NOZ17" s="323"/>
      <c r="NPA17" s="323"/>
      <c r="NPB17" s="323"/>
      <c r="NPC17" s="323"/>
      <c r="NPD17" s="323"/>
      <c r="NPE17" s="323"/>
      <c r="NPF17" s="323"/>
      <c r="NPG17" s="323"/>
      <c r="NPH17" s="323"/>
      <c r="NPI17" s="323"/>
      <c r="NPJ17" s="323"/>
      <c r="NPK17" s="323"/>
      <c r="NPL17" s="323"/>
      <c r="NPM17" s="323"/>
      <c r="NPN17" s="323"/>
      <c r="NPO17" s="323"/>
      <c r="NPP17" s="323"/>
      <c r="NPQ17" s="323"/>
      <c r="NPR17" s="323"/>
      <c r="NPS17" s="323"/>
      <c r="NPT17" s="323"/>
      <c r="NPU17" s="323"/>
      <c r="NPV17" s="323"/>
      <c r="NPW17" s="323"/>
      <c r="NPX17" s="323"/>
      <c r="NPY17" s="323"/>
      <c r="NPZ17" s="323"/>
      <c r="NQA17" s="323"/>
      <c r="NQB17" s="323"/>
      <c r="NQC17" s="323"/>
      <c r="NQD17" s="323"/>
      <c r="NQE17" s="323"/>
      <c r="NQF17" s="323"/>
      <c r="NQG17" s="323"/>
      <c r="NQH17" s="323"/>
      <c r="NQI17" s="323"/>
      <c r="NQJ17" s="323"/>
      <c r="NQK17" s="323"/>
      <c r="NQL17" s="323"/>
      <c r="NQM17" s="323"/>
      <c r="NQN17" s="323"/>
      <c r="NQO17" s="323"/>
      <c r="NQP17" s="323"/>
      <c r="NQQ17" s="323"/>
      <c r="NQR17" s="323"/>
      <c r="NQS17" s="323"/>
      <c r="NQT17" s="323"/>
      <c r="NQU17" s="323"/>
      <c r="NQV17" s="323"/>
      <c r="NQW17" s="323"/>
      <c r="NQX17" s="323"/>
      <c r="NQY17" s="323"/>
      <c r="NQZ17" s="323"/>
      <c r="NRA17" s="323"/>
      <c r="NRB17" s="323"/>
      <c r="NRC17" s="323"/>
      <c r="NRD17" s="323"/>
      <c r="NRE17" s="323"/>
      <c r="NRF17" s="323"/>
      <c r="NRG17" s="323"/>
      <c r="NRH17" s="323"/>
      <c r="NRI17" s="323"/>
      <c r="NRJ17" s="323"/>
      <c r="NRK17" s="323"/>
      <c r="NRL17" s="323"/>
      <c r="NRM17" s="323"/>
      <c r="NRN17" s="323"/>
      <c r="NRO17" s="323"/>
      <c r="NRP17" s="323"/>
      <c r="NRQ17" s="323"/>
      <c r="NRR17" s="323"/>
      <c r="NRS17" s="323"/>
      <c r="NRT17" s="323"/>
      <c r="NRU17" s="323"/>
      <c r="NRV17" s="323"/>
      <c r="NRW17" s="323"/>
      <c r="NRX17" s="323"/>
      <c r="NRY17" s="323"/>
      <c r="NRZ17" s="323"/>
      <c r="NSA17" s="323"/>
      <c r="NSB17" s="323"/>
      <c r="NSC17" s="323"/>
      <c r="NSD17" s="323"/>
      <c r="NSE17" s="323"/>
      <c r="NSF17" s="323"/>
      <c r="NSG17" s="323"/>
      <c r="NSH17" s="323"/>
      <c r="NSI17" s="323"/>
      <c r="NSJ17" s="323"/>
      <c r="NSK17" s="323"/>
      <c r="NSL17" s="323"/>
      <c r="NSM17" s="323"/>
      <c r="NSN17" s="323"/>
      <c r="NSO17" s="323"/>
      <c r="NSP17" s="323"/>
      <c r="NSQ17" s="323"/>
      <c r="NSR17" s="323"/>
      <c r="NSS17" s="323"/>
      <c r="NST17" s="323"/>
      <c r="NSU17" s="323"/>
      <c r="NSV17" s="323"/>
      <c r="NSW17" s="323"/>
      <c r="NSX17" s="323"/>
      <c r="NSY17" s="323"/>
      <c r="NSZ17" s="323"/>
      <c r="NTA17" s="323"/>
      <c r="NTB17" s="323"/>
      <c r="NTC17" s="323"/>
      <c r="NTD17" s="323"/>
      <c r="NTE17" s="323"/>
      <c r="NTF17" s="323"/>
      <c r="NTG17" s="323"/>
      <c r="NTH17" s="323"/>
      <c r="NTI17" s="323"/>
      <c r="NTJ17" s="323"/>
      <c r="NTK17" s="323"/>
      <c r="NTL17" s="323"/>
      <c r="NTM17" s="323"/>
      <c r="NTN17" s="323"/>
      <c r="NTO17" s="323"/>
      <c r="NTP17" s="323"/>
      <c r="NTQ17" s="323"/>
      <c r="NTR17" s="323"/>
      <c r="NTS17" s="323"/>
      <c r="NTT17" s="323"/>
      <c r="NTU17" s="323"/>
      <c r="NTV17" s="323"/>
      <c r="NTW17" s="323"/>
      <c r="NTX17" s="323"/>
      <c r="NTY17" s="323"/>
      <c r="NTZ17" s="323"/>
      <c r="NUA17" s="323"/>
      <c r="NUB17" s="323"/>
      <c r="NUC17" s="323"/>
      <c r="NUD17" s="323"/>
      <c r="NUE17" s="323"/>
      <c r="NUF17" s="323"/>
      <c r="NUG17" s="323"/>
      <c r="NUH17" s="323"/>
      <c r="NUI17" s="323"/>
      <c r="NUJ17" s="323"/>
      <c r="NUK17" s="323"/>
      <c r="NUL17" s="323"/>
      <c r="NUM17" s="323"/>
      <c r="NUN17" s="323"/>
      <c r="NUO17" s="323"/>
      <c r="NUP17" s="323"/>
      <c r="NUQ17" s="323"/>
      <c r="NUR17" s="323"/>
      <c r="NUS17" s="323"/>
      <c r="NUT17" s="323"/>
      <c r="NUU17" s="323"/>
      <c r="NUV17" s="323"/>
      <c r="NUW17" s="323"/>
      <c r="NUX17" s="323"/>
      <c r="NUY17" s="323"/>
      <c r="NUZ17" s="323"/>
      <c r="NVA17" s="323"/>
      <c r="NVB17" s="323"/>
      <c r="NVC17" s="323"/>
      <c r="NVD17" s="323"/>
      <c r="NVE17" s="323"/>
      <c r="NVF17" s="323"/>
      <c r="NVG17" s="323"/>
      <c r="NVH17" s="323"/>
      <c r="NVI17" s="323"/>
      <c r="NVJ17" s="323"/>
      <c r="NVK17" s="323"/>
      <c r="NVL17" s="323"/>
      <c r="NVM17" s="323"/>
      <c r="NVN17" s="323"/>
      <c r="NVO17" s="323"/>
      <c r="NVP17" s="323"/>
      <c r="NVQ17" s="323"/>
      <c r="NVR17" s="323"/>
      <c r="NVS17" s="323"/>
      <c r="NVT17" s="323"/>
      <c r="NVU17" s="323"/>
      <c r="NVV17" s="323"/>
      <c r="NVW17" s="323"/>
      <c r="NVX17" s="323"/>
      <c r="NVY17" s="323"/>
      <c r="NVZ17" s="323"/>
      <c r="NWA17" s="323"/>
      <c r="NWB17" s="323"/>
      <c r="NWC17" s="323"/>
      <c r="NWD17" s="323"/>
      <c r="NWE17" s="323"/>
      <c r="NWF17" s="323"/>
      <c r="NWG17" s="323"/>
      <c r="NWH17" s="323"/>
      <c r="NWI17" s="323"/>
      <c r="NWJ17" s="323"/>
      <c r="NWK17" s="323"/>
      <c r="NWL17" s="323"/>
      <c r="NWM17" s="323"/>
      <c r="NWN17" s="323"/>
      <c r="NWO17" s="323"/>
      <c r="NWP17" s="323"/>
      <c r="NWQ17" s="323"/>
      <c r="NWR17" s="323"/>
      <c r="NWS17" s="323"/>
      <c r="NWT17" s="323"/>
      <c r="NWU17" s="323"/>
      <c r="NWV17" s="323"/>
      <c r="NWW17" s="323"/>
      <c r="NWX17" s="323"/>
      <c r="NWY17" s="323"/>
      <c r="NWZ17" s="323"/>
      <c r="NXA17" s="323"/>
      <c r="NXB17" s="323"/>
      <c r="NXC17" s="323"/>
      <c r="NXD17" s="323"/>
      <c r="NXE17" s="323"/>
      <c r="NXF17" s="323"/>
      <c r="NXG17" s="323"/>
      <c r="NXH17" s="323"/>
      <c r="NXI17" s="323"/>
      <c r="NXJ17" s="323"/>
      <c r="NXK17" s="323"/>
      <c r="NXL17" s="323"/>
      <c r="NXM17" s="323"/>
      <c r="NXN17" s="323"/>
      <c r="NXO17" s="323"/>
      <c r="NXP17" s="323"/>
      <c r="NXQ17" s="323"/>
      <c r="NXR17" s="323"/>
      <c r="NXS17" s="323"/>
      <c r="NXT17" s="323"/>
      <c r="NXU17" s="323"/>
      <c r="NXV17" s="323"/>
      <c r="NXW17" s="323"/>
      <c r="NXX17" s="323"/>
      <c r="NXY17" s="323"/>
      <c r="NXZ17" s="323"/>
      <c r="NYA17" s="323"/>
      <c r="NYB17" s="323"/>
      <c r="NYC17" s="323"/>
      <c r="NYD17" s="323"/>
      <c r="NYE17" s="323"/>
      <c r="NYF17" s="323"/>
      <c r="NYG17" s="323"/>
      <c r="NYH17" s="323"/>
      <c r="NYI17" s="323"/>
      <c r="NYJ17" s="323"/>
      <c r="NYK17" s="323"/>
      <c r="NYL17" s="323"/>
      <c r="NYM17" s="323"/>
      <c r="NYN17" s="323"/>
      <c r="NYO17" s="323"/>
      <c r="NYP17" s="323"/>
      <c r="NYQ17" s="323"/>
      <c r="NYR17" s="323"/>
      <c r="NYS17" s="323"/>
      <c r="NYT17" s="323"/>
      <c r="NYU17" s="323"/>
      <c r="NYV17" s="323"/>
      <c r="NYW17" s="323"/>
      <c r="NYX17" s="323"/>
      <c r="NYY17" s="323"/>
      <c r="NYZ17" s="323"/>
      <c r="NZA17" s="323"/>
      <c r="NZB17" s="323"/>
      <c r="NZC17" s="323"/>
      <c r="NZD17" s="323"/>
      <c r="NZE17" s="323"/>
      <c r="NZF17" s="323"/>
      <c r="NZG17" s="323"/>
      <c r="NZH17" s="323"/>
      <c r="NZI17" s="323"/>
      <c r="NZJ17" s="323"/>
      <c r="NZK17" s="323"/>
      <c r="NZL17" s="323"/>
      <c r="NZM17" s="323"/>
      <c r="NZN17" s="323"/>
      <c r="NZO17" s="323"/>
      <c r="NZP17" s="323"/>
      <c r="NZQ17" s="323"/>
      <c r="NZR17" s="323"/>
      <c r="NZS17" s="323"/>
      <c r="NZT17" s="323"/>
      <c r="NZU17" s="323"/>
      <c r="NZV17" s="323"/>
      <c r="NZW17" s="323"/>
      <c r="NZX17" s="323"/>
      <c r="NZY17" s="323"/>
      <c r="NZZ17" s="323"/>
      <c r="OAA17" s="323"/>
      <c r="OAB17" s="323"/>
      <c r="OAC17" s="323"/>
      <c r="OAD17" s="323"/>
      <c r="OAE17" s="323"/>
      <c r="OAF17" s="323"/>
      <c r="OAG17" s="323"/>
      <c r="OAH17" s="323"/>
      <c r="OAI17" s="323"/>
      <c r="OAJ17" s="323"/>
      <c r="OAK17" s="323"/>
      <c r="OAL17" s="323"/>
      <c r="OAM17" s="323"/>
      <c r="OAN17" s="323"/>
      <c r="OAO17" s="323"/>
      <c r="OAP17" s="323"/>
      <c r="OAQ17" s="323"/>
      <c r="OAR17" s="323"/>
      <c r="OAS17" s="323"/>
      <c r="OAT17" s="323"/>
      <c r="OAU17" s="323"/>
      <c r="OAV17" s="323"/>
      <c r="OAW17" s="323"/>
      <c r="OAX17" s="323"/>
      <c r="OAY17" s="323"/>
      <c r="OAZ17" s="323"/>
      <c r="OBA17" s="323"/>
      <c r="OBB17" s="323"/>
      <c r="OBC17" s="323"/>
      <c r="OBD17" s="323"/>
      <c r="OBE17" s="323"/>
      <c r="OBF17" s="323"/>
      <c r="OBG17" s="323"/>
      <c r="OBH17" s="323"/>
      <c r="OBI17" s="323"/>
      <c r="OBJ17" s="323"/>
      <c r="OBK17" s="323"/>
      <c r="OBL17" s="323"/>
      <c r="OBM17" s="323"/>
      <c r="OBN17" s="323"/>
      <c r="OBO17" s="323"/>
      <c r="OBP17" s="323"/>
      <c r="OBQ17" s="323"/>
      <c r="OBR17" s="323"/>
      <c r="OBS17" s="323"/>
      <c r="OBT17" s="323"/>
      <c r="OBU17" s="323"/>
      <c r="OBV17" s="323"/>
      <c r="OBW17" s="323"/>
      <c r="OBX17" s="323"/>
      <c r="OBY17" s="323"/>
      <c r="OBZ17" s="323"/>
      <c r="OCA17" s="323"/>
      <c r="OCB17" s="323"/>
      <c r="OCC17" s="323"/>
      <c r="OCD17" s="323"/>
      <c r="OCE17" s="323"/>
      <c r="OCF17" s="323"/>
      <c r="OCG17" s="323"/>
      <c r="OCH17" s="323"/>
      <c r="OCI17" s="323"/>
      <c r="OCJ17" s="323"/>
      <c r="OCK17" s="323"/>
      <c r="OCL17" s="323"/>
      <c r="OCM17" s="323"/>
      <c r="OCN17" s="323"/>
      <c r="OCO17" s="323"/>
      <c r="OCP17" s="323"/>
      <c r="OCQ17" s="323"/>
      <c r="OCR17" s="323"/>
      <c r="OCS17" s="323"/>
      <c r="OCT17" s="323"/>
      <c r="OCU17" s="323"/>
      <c r="OCV17" s="323"/>
      <c r="OCW17" s="323"/>
      <c r="OCX17" s="323"/>
      <c r="OCY17" s="323"/>
      <c r="OCZ17" s="323"/>
      <c r="ODA17" s="323"/>
      <c r="ODB17" s="323"/>
      <c r="ODC17" s="323"/>
      <c r="ODD17" s="323"/>
      <c r="ODE17" s="323"/>
      <c r="ODF17" s="323"/>
      <c r="ODG17" s="323"/>
      <c r="ODH17" s="323"/>
      <c r="ODI17" s="323"/>
      <c r="ODJ17" s="323"/>
      <c r="ODK17" s="323"/>
      <c r="ODL17" s="323"/>
      <c r="ODM17" s="323"/>
      <c r="ODN17" s="323"/>
      <c r="ODO17" s="323"/>
      <c r="ODP17" s="323"/>
      <c r="ODQ17" s="323"/>
      <c r="ODR17" s="323"/>
      <c r="ODS17" s="323"/>
      <c r="ODT17" s="323"/>
      <c r="ODU17" s="323"/>
      <c r="ODV17" s="323"/>
      <c r="ODW17" s="323"/>
      <c r="ODX17" s="323"/>
      <c r="ODY17" s="323"/>
      <c r="ODZ17" s="323"/>
      <c r="OEA17" s="323"/>
      <c r="OEB17" s="323"/>
      <c r="OEC17" s="323"/>
      <c r="OED17" s="323"/>
      <c r="OEE17" s="323"/>
      <c r="OEF17" s="323"/>
      <c r="OEG17" s="323"/>
      <c r="OEH17" s="323"/>
      <c r="OEI17" s="323"/>
      <c r="OEJ17" s="323"/>
      <c r="OEK17" s="323"/>
      <c r="OEL17" s="323"/>
      <c r="OEM17" s="323"/>
      <c r="OEN17" s="323"/>
      <c r="OEO17" s="323"/>
      <c r="OEP17" s="323"/>
      <c r="OEQ17" s="323"/>
      <c r="OER17" s="323"/>
      <c r="OES17" s="323"/>
      <c r="OET17" s="323"/>
      <c r="OEU17" s="323"/>
      <c r="OEV17" s="323"/>
      <c r="OEW17" s="323"/>
      <c r="OEX17" s="323"/>
      <c r="OEY17" s="323"/>
      <c r="OEZ17" s="323"/>
      <c r="OFA17" s="323"/>
      <c r="OFB17" s="323"/>
      <c r="OFC17" s="323"/>
      <c r="OFD17" s="323"/>
      <c r="OFE17" s="323"/>
      <c r="OFF17" s="323"/>
      <c r="OFG17" s="323"/>
      <c r="OFH17" s="323"/>
      <c r="OFI17" s="323"/>
      <c r="OFJ17" s="323"/>
      <c r="OFK17" s="323"/>
      <c r="OFL17" s="323"/>
      <c r="OFM17" s="323"/>
      <c r="OFN17" s="323"/>
      <c r="OFO17" s="323"/>
      <c r="OFP17" s="323"/>
      <c r="OFQ17" s="323"/>
      <c r="OFR17" s="323"/>
      <c r="OFS17" s="323"/>
      <c r="OFT17" s="323"/>
      <c r="OFU17" s="323"/>
      <c r="OFV17" s="323"/>
      <c r="OFW17" s="323"/>
      <c r="OFX17" s="323"/>
      <c r="OFY17" s="323"/>
      <c r="OFZ17" s="323"/>
      <c r="OGA17" s="323"/>
      <c r="OGB17" s="323"/>
      <c r="OGC17" s="323"/>
      <c r="OGD17" s="323"/>
      <c r="OGE17" s="323"/>
      <c r="OGF17" s="323"/>
      <c r="OGG17" s="323"/>
      <c r="OGH17" s="323"/>
      <c r="OGI17" s="323"/>
      <c r="OGJ17" s="323"/>
      <c r="OGK17" s="323"/>
      <c r="OGL17" s="323"/>
      <c r="OGM17" s="323"/>
      <c r="OGN17" s="323"/>
      <c r="OGO17" s="323"/>
      <c r="OGP17" s="323"/>
      <c r="OGQ17" s="323"/>
      <c r="OGR17" s="323"/>
      <c r="OGS17" s="323"/>
      <c r="OGT17" s="323"/>
      <c r="OGU17" s="323"/>
      <c r="OGV17" s="323"/>
      <c r="OGW17" s="323"/>
      <c r="OGX17" s="323"/>
      <c r="OGY17" s="323"/>
      <c r="OGZ17" s="323"/>
      <c r="OHA17" s="323"/>
      <c r="OHB17" s="323"/>
      <c r="OHC17" s="323"/>
      <c r="OHD17" s="323"/>
      <c r="OHE17" s="323"/>
      <c r="OHF17" s="323"/>
      <c r="OHG17" s="323"/>
      <c r="OHH17" s="323"/>
      <c r="OHI17" s="323"/>
      <c r="OHJ17" s="323"/>
      <c r="OHK17" s="323"/>
      <c r="OHL17" s="323"/>
      <c r="OHM17" s="323"/>
      <c r="OHN17" s="323"/>
      <c r="OHO17" s="323"/>
      <c r="OHP17" s="323"/>
      <c r="OHQ17" s="323"/>
      <c r="OHR17" s="323"/>
      <c r="OHS17" s="323"/>
      <c r="OHT17" s="323"/>
      <c r="OHU17" s="323"/>
      <c r="OHV17" s="323"/>
      <c r="OHW17" s="323"/>
      <c r="OHX17" s="323"/>
      <c r="OHY17" s="323"/>
      <c r="OHZ17" s="323"/>
      <c r="OIA17" s="323"/>
      <c r="OIB17" s="323"/>
      <c r="OIC17" s="323"/>
      <c r="OID17" s="323"/>
      <c r="OIE17" s="323"/>
      <c r="OIF17" s="323"/>
      <c r="OIG17" s="323"/>
      <c r="OIH17" s="323"/>
      <c r="OII17" s="323"/>
      <c r="OIJ17" s="323"/>
      <c r="OIK17" s="323"/>
      <c r="OIL17" s="323"/>
      <c r="OIM17" s="323"/>
      <c r="OIN17" s="323"/>
      <c r="OIO17" s="323"/>
      <c r="OIP17" s="323"/>
      <c r="OIQ17" s="323"/>
      <c r="OIR17" s="323"/>
      <c r="OIS17" s="323"/>
      <c r="OIT17" s="323"/>
      <c r="OIU17" s="323"/>
      <c r="OIV17" s="323"/>
      <c r="OIW17" s="323"/>
      <c r="OIX17" s="323"/>
      <c r="OIY17" s="323"/>
      <c r="OIZ17" s="323"/>
      <c r="OJA17" s="323"/>
      <c r="OJB17" s="323"/>
      <c r="OJC17" s="323"/>
      <c r="OJD17" s="323"/>
      <c r="OJE17" s="323"/>
      <c r="OJF17" s="323"/>
      <c r="OJG17" s="323"/>
      <c r="OJH17" s="323"/>
      <c r="OJI17" s="323"/>
      <c r="OJJ17" s="323"/>
      <c r="OJK17" s="323"/>
      <c r="OJL17" s="323"/>
      <c r="OJM17" s="323"/>
      <c r="OJN17" s="323"/>
      <c r="OJO17" s="323"/>
      <c r="OJP17" s="323"/>
      <c r="OJQ17" s="323"/>
      <c r="OJR17" s="323"/>
      <c r="OJS17" s="323"/>
      <c r="OJT17" s="323"/>
      <c r="OJU17" s="323"/>
      <c r="OJV17" s="323"/>
      <c r="OJW17" s="323"/>
      <c r="OJX17" s="323"/>
      <c r="OJY17" s="323"/>
      <c r="OJZ17" s="323"/>
      <c r="OKA17" s="323"/>
      <c r="OKB17" s="323"/>
      <c r="OKC17" s="323"/>
      <c r="OKD17" s="323"/>
      <c r="OKE17" s="323"/>
      <c r="OKF17" s="323"/>
      <c r="OKG17" s="323"/>
      <c r="OKH17" s="323"/>
      <c r="OKI17" s="323"/>
      <c r="OKJ17" s="323"/>
      <c r="OKK17" s="323"/>
      <c r="OKL17" s="323"/>
      <c r="OKM17" s="323"/>
      <c r="OKN17" s="323"/>
      <c r="OKO17" s="323"/>
      <c r="OKP17" s="323"/>
      <c r="OKQ17" s="323"/>
      <c r="OKR17" s="323"/>
      <c r="OKS17" s="323"/>
      <c r="OKT17" s="323"/>
      <c r="OKU17" s="323"/>
      <c r="OKV17" s="323"/>
      <c r="OKW17" s="323"/>
      <c r="OKX17" s="323"/>
      <c r="OKY17" s="323"/>
      <c r="OKZ17" s="323"/>
      <c r="OLA17" s="323"/>
      <c r="OLB17" s="323"/>
      <c r="OLC17" s="323"/>
      <c r="OLD17" s="323"/>
      <c r="OLE17" s="323"/>
      <c r="OLF17" s="323"/>
      <c r="OLG17" s="323"/>
      <c r="OLH17" s="323"/>
      <c r="OLI17" s="323"/>
      <c r="OLJ17" s="323"/>
      <c r="OLK17" s="323"/>
      <c r="OLL17" s="323"/>
      <c r="OLM17" s="323"/>
      <c r="OLN17" s="323"/>
      <c r="OLO17" s="323"/>
      <c r="OLP17" s="323"/>
      <c r="OLQ17" s="323"/>
      <c r="OLR17" s="323"/>
      <c r="OLS17" s="323"/>
      <c r="OLT17" s="323"/>
      <c r="OLU17" s="323"/>
      <c r="OLV17" s="323"/>
      <c r="OLW17" s="323"/>
      <c r="OLX17" s="323"/>
      <c r="OLY17" s="323"/>
      <c r="OLZ17" s="323"/>
      <c r="OMA17" s="323"/>
      <c r="OMB17" s="323"/>
      <c r="OMC17" s="323"/>
      <c r="OMD17" s="323"/>
      <c r="OME17" s="323"/>
      <c r="OMF17" s="323"/>
      <c r="OMG17" s="323"/>
      <c r="OMH17" s="323"/>
      <c r="OMI17" s="323"/>
      <c r="OMJ17" s="323"/>
      <c r="OMK17" s="323"/>
      <c r="OML17" s="323"/>
      <c r="OMM17" s="323"/>
      <c r="OMN17" s="323"/>
      <c r="OMO17" s="323"/>
      <c r="OMP17" s="323"/>
      <c r="OMQ17" s="323"/>
      <c r="OMR17" s="323"/>
      <c r="OMS17" s="323"/>
      <c r="OMT17" s="323"/>
      <c r="OMU17" s="323"/>
      <c r="OMV17" s="323"/>
      <c r="OMW17" s="323"/>
      <c r="OMX17" s="323"/>
      <c r="OMY17" s="323"/>
      <c r="OMZ17" s="323"/>
      <c r="ONA17" s="323"/>
      <c r="ONB17" s="323"/>
      <c r="ONC17" s="323"/>
      <c r="OND17" s="323"/>
      <c r="ONE17" s="323"/>
      <c r="ONF17" s="323"/>
      <c r="ONG17" s="323"/>
      <c r="ONH17" s="323"/>
      <c r="ONI17" s="323"/>
      <c r="ONJ17" s="323"/>
      <c r="ONK17" s="323"/>
      <c r="ONL17" s="323"/>
      <c r="ONM17" s="323"/>
      <c r="ONN17" s="323"/>
      <c r="ONO17" s="323"/>
      <c r="ONP17" s="323"/>
      <c r="ONQ17" s="323"/>
      <c r="ONR17" s="323"/>
      <c r="ONS17" s="323"/>
      <c r="ONT17" s="323"/>
      <c r="ONU17" s="323"/>
      <c r="ONV17" s="323"/>
      <c r="ONW17" s="323"/>
      <c r="ONX17" s="323"/>
      <c r="ONY17" s="323"/>
      <c r="ONZ17" s="323"/>
      <c r="OOA17" s="323"/>
      <c r="OOB17" s="323"/>
      <c r="OOC17" s="323"/>
      <c r="OOD17" s="323"/>
      <c r="OOE17" s="323"/>
      <c r="OOF17" s="323"/>
      <c r="OOG17" s="323"/>
      <c r="OOH17" s="323"/>
      <c r="OOI17" s="323"/>
      <c r="OOJ17" s="323"/>
      <c r="OOK17" s="323"/>
      <c r="OOL17" s="323"/>
      <c r="OOM17" s="323"/>
      <c r="OON17" s="323"/>
      <c r="OOO17" s="323"/>
      <c r="OOP17" s="323"/>
      <c r="OOQ17" s="323"/>
      <c r="OOR17" s="323"/>
      <c r="OOS17" s="323"/>
      <c r="OOT17" s="323"/>
      <c r="OOU17" s="323"/>
      <c r="OOV17" s="323"/>
      <c r="OOW17" s="323"/>
      <c r="OOX17" s="323"/>
      <c r="OOY17" s="323"/>
      <c r="OOZ17" s="323"/>
      <c r="OPA17" s="323"/>
      <c r="OPB17" s="323"/>
      <c r="OPC17" s="323"/>
      <c r="OPD17" s="323"/>
      <c r="OPE17" s="323"/>
      <c r="OPF17" s="323"/>
      <c r="OPG17" s="323"/>
      <c r="OPH17" s="323"/>
      <c r="OPI17" s="323"/>
      <c r="OPJ17" s="323"/>
      <c r="OPK17" s="323"/>
      <c r="OPL17" s="323"/>
      <c r="OPM17" s="323"/>
      <c r="OPN17" s="323"/>
      <c r="OPO17" s="323"/>
      <c r="OPP17" s="323"/>
      <c r="OPQ17" s="323"/>
      <c r="OPR17" s="323"/>
      <c r="OPS17" s="323"/>
      <c r="OPT17" s="323"/>
      <c r="OPU17" s="323"/>
      <c r="OPV17" s="323"/>
      <c r="OPW17" s="323"/>
      <c r="OPX17" s="323"/>
      <c r="OPY17" s="323"/>
      <c r="OPZ17" s="323"/>
      <c r="OQA17" s="323"/>
      <c r="OQB17" s="323"/>
      <c r="OQC17" s="323"/>
      <c r="OQD17" s="323"/>
      <c r="OQE17" s="323"/>
      <c r="OQF17" s="323"/>
      <c r="OQG17" s="323"/>
      <c r="OQH17" s="323"/>
      <c r="OQI17" s="323"/>
      <c r="OQJ17" s="323"/>
      <c r="OQK17" s="323"/>
      <c r="OQL17" s="323"/>
      <c r="OQM17" s="323"/>
      <c r="OQN17" s="323"/>
      <c r="OQO17" s="323"/>
      <c r="OQP17" s="323"/>
      <c r="OQQ17" s="323"/>
      <c r="OQR17" s="323"/>
      <c r="OQS17" s="323"/>
      <c r="OQT17" s="323"/>
      <c r="OQU17" s="323"/>
      <c r="OQV17" s="323"/>
      <c r="OQW17" s="323"/>
      <c r="OQX17" s="323"/>
      <c r="OQY17" s="323"/>
      <c r="OQZ17" s="323"/>
      <c r="ORA17" s="323"/>
      <c r="ORB17" s="323"/>
      <c r="ORC17" s="323"/>
      <c r="ORD17" s="323"/>
      <c r="ORE17" s="323"/>
      <c r="ORF17" s="323"/>
      <c r="ORG17" s="323"/>
      <c r="ORH17" s="323"/>
      <c r="ORI17" s="323"/>
      <c r="ORJ17" s="323"/>
      <c r="ORK17" s="323"/>
      <c r="ORL17" s="323"/>
      <c r="ORM17" s="323"/>
      <c r="ORN17" s="323"/>
      <c r="ORO17" s="323"/>
      <c r="ORP17" s="323"/>
      <c r="ORQ17" s="323"/>
      <c r="ORR17" s="323"/>
      <c r="ORS17" s="323"/>
      <c r="ORT17" s="323"/>
      <c r="ORU17" s="323"/>
      <c r="ORV17" s="323"/>
      <c r="ORW17" s="323"/>
      <c r="ORX17" s="323"/>
      <c r="ORY17" s="323"/>
      <c r="ORZ17" s="323"/>
      <c r="OSA17" s="323"/>
      <c r="OSB17" s="323"/>
      <c r="OSC17" s="323"/>
      <c r="OSD17" s="323"/>
      <c r="OSE17" s="323"/>
      <c r="OSF17" s="323"/>
      <c r="OSG17" s="323"/>
      <c r="OSH17" s="323"/>
      <c r="OSI17" s="323"/>
      <c r="OSJ17" s="323"/>
      <c r="OSK17" s="323"/>
      <c r="OSL17" s="323"/>
      <c r="OSM17" s="323"/>
      <c r="OSN17" s="323"/>
      <c r="OSO17" s="323"/>
      <c r="OSP17" s="323"/>
      <c r="OSQ17" s="323"/>
      <c r="OSR17" s="323"/>
      <c r="OSS17" s="323"/>
      <c r="OST17" s="323"/>
      <c r="OSU17" s="323"/>
      <c r="OSV17" s="323"/>
      <c r="OSW17" s="323"/>
      <c r="OSX17" s="323"/>
      <c r="OSY17" s="323"/>
      <c r="OSZ17" s="323"/>
      <c r="OTA17" s="323"/>
      <c r="OTB17" s="323"/>
      <c r="OTC17" s="323"/>
      <c r="OTD17" s="323"/>
      <c r="OTE17" s="323"/>
      <c r="OTF17" s="323"/>
      <c r="OTG17" s="323"/>
      <c r="OTH17" s="323"/>
      <c r="OTI17" s="323"/>
      <c r="OTJ17" s="323"/>
      <c r="OTK17" s="323"/>
      <c r="OTL17" s="323"/>
      <c r="OTM17" s="323"/>
      <c r="OTN17" s="323"/>
      <c r="OTO17" s="323"/>
      <c r="OTP17" s="323"/>
      <c r="OTQ17" s="323"/>
      <c r="OTR17" s="323"/>
      <c r="OTS17" s="323"/>
      <c r="OTT17" s="323"/>
      <c r="OTU17" s="323"/>
      <c r="OTV17" s="323"/>
      <c r="OTW17" s="323"/>
      <c r="OTX17" s="323"/>
      <c r="OTY17" s="323"/>
      <c r="OTZ17" s="323"/>
      <c r="OUA17" s="323"/>
      <c r="OUB17" s="323"/>
      <c r="OUC17" s="323"/>
      <c r="OUD17" s="323"/>
      <c r="OUE17" s="323"/>
      <c r="OUF17" s="323"/>
      <c r="OUG17" s="323"/>
      <c r="OUH17" s="323"/>
      <c r="OUI17" s="323"/>
      <c r="OUJ17" s="323"/>
      <c r="OUK17" s="323"/>
      <c r="OUL17" s="323"/>
      <c r="OUM17" s="323"/>
      <c r="OUN17" s="323"/>
      <c r="OUO17" s="323"/>
      <c r="OUP17" s="323"/>
      <c r="OUQ17" s="323"/>
      <c r="OUR17" s="323"/>
      <c r="OUS17" s="323"/>
      <c r="OUT17" s="323"/>
      <c r="OUU17" s="323"/>
      <c r="OUV17" s="323"/>
      <c r="OUW17" s="323"/>
      <c r="OUX17" s="323"/>
      <c r="OUY17" s="323"/>
      <c r="OUZ17" s="323"/>
      <c r="OVA17" s="323"/>
      <c r="OVB17" s="323"/>
      <c r="OVC17" s="323"/>
      <c r="OVD17" s="323"/>
      <c r="OVE17" s="323"/>
      <c r="OVF17" s="323"/>
      <c r="OVG17" s="323"/>
      <c r="OVH17" s="323"/>
      <c r="OVI17" s="323"/>
      <c r="OVJ17" s="323"/>
      <c r="OVK17" s="323"/>
      <c r="OVL17" s="323"/>
      <c r="OVM17" s="323"/>
      <c r="OVN17" s="323"/>
      <c r="OVO17" s="323"/>
      <c r="OVP17" s="323"/>
      <c r="OVQ17" s="323"/>
      <c r="OVR17" s="323"/>
      <c r="OVS17" s="323"/>
      <c r="OVT17" s="323"/>
      <c r="OVU17" s="323"/>
      <c r="OVV17" s="323"/>
      <c r="OVW17" s="323"/>
      <c r="OVX17" s="323"/>
      <c r="OVY17" s="323"/>
      <c r="OVZ17" s="323"/>
      <c r="OWA17" s="323"/>
      <c r="OWB17" s="323"/>
      <c r="OWC17" s="323"/>
      <c r="OWD17" s="323"/>
      <c r="OWE17" s="323"/>
      <c r="OWF17" s="323"/>
      <c r="OWG17" s="323"/>
      <c r="OWH17" s="323"/>
      <c r="OWI17" s="323"/>
      <c r="OWJ17" s="323"/>
      <c r="OWK17" s="323"/>
      <c r="OWL17" s="323"/>
      <c r="OWM17" s="323"/>
      <c r="OWN17" s="323"/>
      <c r="OWO17" s="323"/>
      <c r="OWP17" s="323"/>
      <c r="OWQ17" s="323"/>
      <c r="OWR17" s="323"/>
      <c r="OWS17" s="323"/>
      <c r="OWT17" s="323"/>
      <c r="OWU17" s="323"/>
      <c r="OWV17" s="323"/>
      <c r="OWW17" s="323"/>
      <c r="OWX17" s="323"/>
      <c r="OWY17" s="323"/>
      <c r="OWZ17" s="323"/>
      <c r="OXA17" s="323"/>
      <c r="OXB17" s="323"/>
      <c r="OXC17" s="323"/>
      <c r="OXD17" s="323"/>
      <c r="OXE17" s="323"/>
      <c r="OXF17" s="323"/>
      <c r="OXG17" s="323"/>
      <c r="OXH17" s="323"/>
      <c r="OXI17" s="323"/>
      <c r="OXJ17" s="323"/>
      <c r="OXK17" s="323"/>
      <c r="OXL17" s="323"/>
      <c r="OXM17" s="323"/>
      <c r="OXN17" s="323"/>
      <c r="OXO17" s="323"/>
      <c r="OXP17" s="323"/>
      <c r="OXQ17" s="323"/>
      <c r="OXR17" s="323"/>
      <c r="OXS17" s="323"/>
      <c r="OXT17" s="323"/>
      <c r="OXU17" s="323"/>
      <c r="OXV17" s="323"/>
      <c r="OXW17" s="323"/>
      <c r="OXX17" s="323"/>
      <c r="OXY17" s="323"/>
      <c r="OXZ17" s="323"/>
      <c r="OYA17" s="323"/>
      <c r="OYB17" s="323"/>
      <c r="OYC17" s="323"/>
      <c r="OYD17" s="323"/>
      <c r="OYE17" s="323"/>
      <c r="OYF17" s="323"/>
      <c r="OYG17" s="323"/>
      <c r="OYH17" s="323"/>
      <c r="OYI17" s="323"/>
      <c r="OYJ17" s="323"/>
      <c r="OYK17" s="323"/>
      <c r="OYL17" s="323"/>
      <c r="OYM17" s="323"/>
      <c r="OYN17" s="323"/>
      <c r="OYO17" s="323"/>
      <c r="OYP17" s="323"/>
      <c r="OYQ17" s="323"/>
      <c r="OYR17" s="323"/>
      <c r="OYS17" s="323"/>
      <c r="OYT17" s="323"/>
      <c r="OYU17" s="323"/>
      <c r="OYV17" s="323"/>
      <c r="OYW17" s="323"/>
      <c r="OYX17" s="323"/>
      <c r="OYY17" s="323"/>
      <c r="OYZ17" s="323"/>
      <c r="OZA17" s="323"/>
      <c r="OZB17" s="323"/>
      <c r="OZC17" s="323"/>
      <c r="OZD17" s="323"/>
      <c r="OZE17" s="323"/>
      <c r="OZF17" s="323"/>
      <c r="OZG17" s="323"/>
      <c r="OZH17" s="323"/>
      <c r="OZI17" s="323"/>
      <c r="OZJ17" s="323"/>
      <c r="OZK17" s="323"/>
      <c r="OZL17" s="323"/>
      <c r="OZM17" s="323"/>
      <c r="OZN17" s="323"/>
      <c r="OZO17" s="323"/>
      <c r="OZP17" s="323"/>
      <c r="OZQ17" s="323"/>
      <c r="OZR17" s="323"/>
      <c r="OZS17" s="323"/>
      <c r="OZT17" s="323"/>
      <c r="OZU17" s="323"/>
      <c r="OZV17" s="323"/>
      <c r="OZW17" s="323"/>
      <c r="OZX17" s="323"/>
      <c r="OZY17" s="323"/>
      <c r="OZZ17" s="323"/>
      <c r="PAA17" s="323"/>
      <c r="PAB17" s="323"/>
      <c r="PAC17" s="323"/>
      <c r="PAD17" s="323"/>
      <c r="PAE17" s="323"/>
      <c r="PAF17" s="323"/>
      <c r="PAG17" s="323"/>
      <c r="PAH17" s="323"/>
      <c r="PAI17" s="323"/>
      <c r="PAJ17" s="323"/>
      <c r="PAK17" s="323"/>
      <c r="PAL17" s="323"/>
      <c r="PAM17" s="323"/>
      <c r="PAN17" s="323"/>
      <c r="PAO17" s="323"/>
      <c r="PAP17" s="323"/>
      <c r="PAQ17" s="323"/>
      <c r="PAR17" s="323"/>
      <c r="PAS17" s="323"/>
      <c r="PAT17" s="323"/>
      <c r="PAU17" s="323"/>
      <c r="PAV17" s="323"/>
      <c r="PAW17" s="323"/>
      <c r="PAX17" s="323"/>
      <c r="PAY17" s="323"/>
      <c r="PAZ17" s="323"/>
      <c r="PBA17" s="323"/>
      <c r="PBB17" s="323"/>
      <c r="PBC17" s="323"/>
      <c r="PBD17" s="323"/>
      <c r="PBE17" s="323"/>
      <c r="PBF17" s="323"/>
      <c r="PBG17" s="323"/>
      <c r="PBH17" s="323"/>
      <c r="PBI17" s="323"/>
      <c r="PBJ17" s="323"/>
      <c r="PBK17" s="323"/>
      <c r="PBL17" s="323"/>
      <c r="PBM17" s="323"/>
      <c r="PBN17" s="323"/>
      <c r="PBO17" s="323"/>
      <c r="PBP17" s="323"/>
      <c r="PBQ17" s="323"/>
      <c r="PBR17" s="323"/>
      <c r="PBS17" s="323"/>
      <c r="PBT17" s="323"/>
      <c r="PBU17" s="323"/>
      <c r="PBV17" s="323"/>
      <c r="PBW17" s="323"/>
      <c r="PBX17" s="323"/>
      <c r="PBY17" s="323"/>
      <c r="PBZ17" s="323"/>
      <c r="PCA17" s="323"/>
      <c r="PCB17" s="323"/>
      <c r="PCC17" s="323"/>
      <c r="PCD17" s="323"/>
      <c r="PCE17" s="323"/>
      <c r="PCF17" s="323"/>
      <c r="PCG17" s="323"/>
      <c r="PCH17" s="323"/>
      <c r="PCI17" s="323"/>
      <c r="PCJ17" s="323"/>
      <c r="PCK17" s="323"/>
      <c r="PCL17" s="323"/>
      <c r="PCM17" s="323"/>
      <c r="PCN17" s="323"/>
      <c r="PCO17" s="323"/>
      <c r="PCP17" s="323"/>
      <c r="PCQ17" s="323"/>
      <c r="PCR17" s="323"/>
      <c r="PCS17" s="323"/>
      <c r="PCT17" s="323"/>
      <c r="PCU17" s="323"/>
      <c r="PCV17" s="323"/>
      <c r="PCW17" s="323"/>
      <c r="PCX17" s="323"/>
      <c r="PCY17" s="323"/>
      <c r="PCZ17" s="323"/>
      <c r="PDA17" s="323"/>
      <c r="PDB17" s="323"/>
      <c r="PDC17" s="323"/>
      <c r="PDD17" s="323"/>
      <c r="PDE17" s="323"/>
      <c r="PDF17" s="323"/>
      <c r="PDG17" s="323"/>
      <c r="PDH17" s="323"/>
      <c r="PDI17" s="323"/>
      <c r="PDJ17" s="323"/>
      <c r="PDK17" s="323"/>
      <c r="PDL17" s="323"/>
      <c r="PDM17" s="323"/>
      <c r="PDN17" s="323"/>
      <c r="PDO17" s="323"/>
      <c r="PDP17" s="323"/>
      <c r="PDQ17" s="323"/>
      <c r="PDR17" s="323"/>
      <c r="PDS17" s="323"/>
      <c r="PDT17" s="323"/>
      <c r="PDU17" s="323"/>
      <c r="PDV17" s="323"/>
      <c r="PDW17" s="323"/>
      <c r="PDX17" s="323"/>
      <c r="PDY17" s="323"/>
      <c r="PDZ17" s="323"/>
      <c r="PEA17" s="323"/>
      <c r="PEB17" s="323"/>
      <c r="PEC17" s="323"/>
      <c r="PED17" s="323"/>
      <c r="PEE17" s="323"/>
      <c r="PEF17" s="323"/>
      <c r="PEG17" s="323"/>
      <c r="PEH17" s="323"/>
      <c r="PEI17" s="323"/>
      <c r="PEJ17" s="323"/>
      <c r="PEK17" s="323"/>
      <c r="PEL17" s="323"/>
      <c r="PEM17" s="323"/>
      <c r="PEN17" s="323"/>
      <c r="PEO17" s="323"/>
      <c r="PEP17" s="323"/>
      <c r="PEQ17" s="323"/>
      <c r="PER17" s="323"/>
      <c r="PES17" s="323"/>
      <c r="PET17" s="323"/>
      <c r="PEU17" s="323"/>
      <c r="PEV17" s="323"/>
      <c r="PEW17" s="323"/>
      <c r="PEX17" s="323"/>
      <c r="PEY17" s="323"/>
      <c r="PEZ17" s="323"/>
      <c r="PFA17" s="323"/>
      <c r="PFB17" s="323"/>
      <c r="PFC17" s="323"/>
      <c r="PFD17" s="323"/>
      <c r="PFE17" s="323"/>
      <c r="PFF17" s="323"/>
      <c r="PFG17" s="323"/>
      <c r="PFH17" s="323"/>
      <c r="PFI17" s="323"/>
      <c r="PFJ17" s="323"/>
      <c r="PFK17" s="323"/>
      <c r="PFL17" s="323"/>
      <c r="PFM17" s="323"/>
      <c r="PFN17" s="323"/>
      <c r="PFO17" s="323"/>
      <c r="PFP17" s="323"/>
      <c r="PFQ17" s="323"/>
      <c r="PFR17" s="323"/>
      <c r="PFS17" s="323"/>
      <c r="PFT17" s="323"/>
      <c r="PFU17" s="323"/>
      <c r="PFV17" s="323"/>
      <c r="PFW17" s="323"/>
      <c r="PFX17" s="323"/>
      <c r="PFY17" s="323"/>
      <c r="PFZ17" s="323"/>
      <c r="PGA17" s="323"/>
      <c r="PGB17" s="323"/>
      <c r="PGC17" s="323"/>
      <c r="PGD17" s="323"/>
      <c r="PGE17" s="323"/>
      <c r="PGF17" s="323"/>
      <c r="PGG17" s="323"/>
      <c r="PGH17" s="323"/>
      <c r="PGI17" s="323"/>
      <c r="PGJ17" s="323"/>
      <c r="PGK17" s="323"/>
      <c r="PGL17" s="323"/>
      <c r="PGM17" s="323"/>
      <c r="PGN17" s="323"/>
      <c r="PGO17" s="323"/>
      <c r="PGP17" s="323"/>
      <c r="PGQ17" s="323"/>
      <c r="PGR17" s="323"/>
      <c r="PGS17" s="323"/>
      <c r="PGT17" s="323"/>
      <c r="PGU17" s="323"/>
      <c r="PGV17" s="323"/>
      <c r="PGW17" s="323"/>
      <c r="PGX17" s="323"/>
      <c r="PGY17" s="323"/>
      <c r="PGZ17" s="323"/>
      <c r="PHA17" s="323"/>
      <c r="PHB17" s="323"/>
      <c r="PHC17" s="323"/>
      <c r="PHD17" s="323"/>
      <c r="PHE17" s="323"/>
      <c r="PHF17" s="323"/>
      <c r="PHG17" s="323"/>
      <c r="PHH17" s="323"/>
      <c r="PHI17" s="323"/>
      <c r="PHJ17" s="323"/>
      <c r="PHK17" s="323"/>
      <c r="PHL17" s="323"/>
      <c r="PHM17" s="323"/>
      <c r="PHN17" s="323"/>
      <c r="PHO17" s="323"/>
      <c r="PHP17" s="323"/>
      <c r="PHQ17" s="323"/>
      <c r="PHR17" s="323"/>
      <c r="PHS17" s="323"/>
      <c r="PHT17" s="323"/>
      <c r="PHU17" s="323"/>
      <c r="PHV17" s="323"/>
      <c r="PHW17" s="323"/>
      <c r="PHX17" s="323"/>
      <c r="PHY17" s="323"/>
      <c r="PHZ17" s="323"/>
      <c r="PIA17" s="323"/>
      <c r="PIB17" s="323"/>
      <c r="PIC17" s="323"/>
      <c r="PID17" s="323"/>
      <c r="PIE17" s="323"/>
      <c r="PIF17" s="323"/>
      <c r="PIG17" s="323"/>
      <c r="PIH17" s="323"/>
      <c r="PII17" s="323"/>
      <c r="PIJ17" s="323"/>
      <c r="PIK17" s="323"/>
      <c r="PIL17" s="323"/>
      <c r="PIM17" s="323"/>
      <c r="PIN17" s="323"/>
      <c r="PIO17" s="323"/>
      <c r="PIP17" s="323"/>
      <c r="PIQ17" s="323"/>
      <c r="PIR17" s="323"/>
      <c r="PIS17" s="323"/>
      <c r="PIT17" s="323"/>
      <c r="PIU17" s="323"/>
      <c r="PIV17" s="323"/>
      <c r="PIW17" s="323"/>
      <c r="PIX17" s="323"/>
      <c r="PIY17" s="323"/>
      <c r="PIZ17" s="323"/>
      <c r="PJA17" s="323"/>
      <c r="PJB17" s="323"/>
      <c r="PJC17" s="323"/>
      <c r="PJD17" s="323"/>
      <c r="PJE17" s="323"/>
      <c r="PJF17" s="323"/>
      <c r="PJG17" s="323"/>
      <c r="PJH17" s="323"/>
      <c r="PJI17" s="323"/>
      <c r="PJJ17" s="323"/>
      <c r="PJK17" s="323"/>
      <c r="PJL17" s="323"/>
      <c r="PJM17" s="323"/>
      <c r="PJN17" s="323"/>
      <c r="PJO17" s="323"/>
      <c r="PJP17" s="323"/>
      <c r="PJQ17" s="323"/>
      <c r="PJR17" s="323"/>
      <c r="PJS17" s="323"/>
      <c r="PJT17" s="323"/>
      <c r="PJU17" s="323"/>
      <c r="PJV17" s="323"/>
      <c r="PJW17" s="323"/>
      <c r="PJX17" s="323"/>
      <c r="PJY17" s="323"/>
      <c r="PJZ17" s="323"/>
      <c r="PKA17" s="323"/>
      <c r="PKB17" s="323"/>
      <c r="PKC17" s="323"/>
      <c r="PKD17" s="323"/>
      <c r="PKE17" s="323"/>
      <c r="PKF17" s="323"/>
      <c r="PKG17" s="323"/>
      <c r="PKH17" s="323"/>
      <c r="PKI17" s="323"/>
      <c r="PKJ17" s="323"/>
      <c r="PKK17" s="323"/>
      <c r="PKL17" s="323"/>
      <c r="PKM17" s="323"/>
      <c r="PKN17" s="323"/>
      <c r="PKO17" s="323"/>
      <c r="PKP17" s="323"/>
      <c r="PKQ17" s="323"/>
      <c r="PKR17" s="323"/>
      <c r="PKS17" s="323"/>
      <c r="PKT17" s="323"/>
      <c r="PKU17" s="323"/>
      <c r="PKV17" s="323"/>
      <c r="PKW17" s="323"/>
      <c r="PKX17" s="323"/>
      <c r="PKY17" s="323"/>
      <c r="PKZ17" s="323"/>
      <c r="PLA17" s="323"/>
      <c r="PLB17" s="323"/>
      <c r="PLC17" s="323"/>
      <c r="PLD17" s="323"/>
      <c r="PLE17" s="323"/>
      <c r="PLF17" s="323"/>
      <c r="PLG17" s="323"/>
      <c r="PLH17" s="323"/>
      <c r="PLI17" s="323"/>
      <c r="PLJ17" s="323"/>
      <c r="PLK17" s="323"/>
      <c r="PLL17" s="323"/>
      <c r="PLM17" s="323"/>
      <c r="PLN17" s="323"/>
      <c r="PLO17" s="323"/>
      <c r="PLP17" s="323"/>
      <c r="PLQ17" s="323"/>
      <c r="PLR17" s="323"/>
      <c r="PLS17" s="323"/>
      <c r="PLT17" s="323"/>
      <c r="PLU17" s="323"/>
      <c r="PLV17" s="323"/>
      <c r="PLW17" s="323"/>
      <c r="PLX17" s="323"/>
      <c r="PLY17" s="323"/>
      <c r="PLZ17" s="323"/>
      <c r="PMA17" s="323"/>
      <c r="PMB17" s="323"/>
      <c r="PMC17" s="323"/>
      <c r="PMD17" s="323"/>
      <c r="PME17" s="323"/>
      <c r="PMF17" s="323"/>
      <c r="PMG17" s="323"/>
      <c r="PMH17" s="323"/>
      <c r="PMI17" s="323"/>
      <c r="PMJ17" s="323"/>
      <c r="PMK17" s="323"/>
      <c r="PML17" s="323"/>
      <c r="PMM17" s="323"/>
      <c r="PMN17" s="323"/>
      <c r="PMO17" s="323"/>
      <c r="PMP17" s="323"/>
      <c r="PMQ17" s="323"/>
      <c r="PMR17" s="323"/>
      <c r="PMS17" s="323"/>
      <c r="PMT17" s="323"/>
      <c r="PMU17" s="323"/>
      <c r="PMV17" s="323"/>
      <c r="PMW17" s="323"/>
      <c r="PMX17" s="323"/>
      <c r="PMY17" s="323"/>
      <c r="PMZ17" s="323"/>
      <c r="PNA17" s="323"/>
      <c r="PNB17" s="323"/>
      <c r="PNC17" s="323"/>
      <c r="PND17" s="323"/>
      <c r="PNE17" s="323"/>
      <c r="PNF17" s="323"/>
      <c r="PNG17" s="323"/>
      <c r="PNH17" s="323"/>
      <c r="PNI17" s="323"/>
      <c r="PNJ17" s="323"/>
      <c r="PNK17" s="323"/>
      <c r="PNL17" s="323"/>
      <c r="PNM17" s="323"/>
      <c r="PNN17" s="323"/>
      <c r="PNO17" s="323"/>
      <c r="PNP17" s="323"/>
      <c r="PNQ17" s="323"/>
      <c r="PNR17" s="323"/>
      <c r="PNS17" s="323"/>
      <c r="PNT17" s="323"/>
      <c r="PNU17" s="323"/>
      <c r="PNV17" s="323"/>
      <c r="PNW17" s="323"/>
      <c r="PNX17" s="323"/>
      <c r="PNY17" s="323"/>
      <c r="PNZ17" s="323"/>
      <c r="POA17" s="323"/>
      <c r="POB17" s="323"/>
      <c r="POC17" s="323"/>
      <c r="POD17" s="323"/>
      <c r="POE17" s="323"/>
      <c r="POF17" s="323"/>
      <c r="POG17" s="323"/>
      <c r="POH17" s="323"/>
      <c r="POI17" s="323"/>
      <c r="POJ17" s="323"/>
      <c r="POK17" s="323"/>
      <c r="POL17" s="323"/>
      <c r="POM17" s="323"/>
      <c r="PON17" s="323"/>
      <c r="POO17" s="323"/>
      <c r="POP17" s="323"/>
      <c r="POQ17" s="323"/>
      <c r="POR17" s="323"/>
      <c r="POS17" s="323"/>
      <c r="POT17" s="323"/>
      <c r="POU17" s="323"/>
      <c r="POV17" s="323"/>
      <c r="POW17" s="323"/>
      <c r="POX17" s="323"/>
      <c r="POY17" s="323"/>
      <c r="POZ17" s="323"/>
      <c r="PPA17" s="323"/>
      <c r="PPB17" s="323"/>
      <c r="PPC17" s="323"/>
      <c r="PPD17" s="323"/>
      <c r="PPE17" s="323"/>
      <c r="PPF17" s="323"/>
      <c r="PPG17" s="323"/>
      <c r="PPH17" s="323"/>
      <c r="PPI17" s="323"/>
      <c r="PPJ17" s="323"/>
      <c r="PPK17" s="323"/>
      <c r="PPL17" s="323"/>
      <c r="PPM17" s="323"/>
      <c r="PPN17" s="323"/>
      <c r="PPO17" s="323"/>
      <c r="PPP17" s="323"/>
      <c r="PPQ17" s="323"/>
      <c r="PPR17" s="323"/>
      <c r="PPS17" s="323"/>
      <c r="PPT17" s="323"/>
      <c r="PPU17" s="323"/>
      <c r="PPV17" s="323"/>
      <c r="PPW17" s="323"/>
      <c r="PPX17" s="323"/>
      <c r="PPY17" s="323"/>
      <c r="PPZ17" s="323"/>
      <c r="PQA17" s="323"/>
      <c r="PQB17" s="323"/>
      <c r="PQC17" s="323"/>
      <c r="PQD17" s="323"/>
      <c r="PQE17" s="323"/>
      <c r="PQF17" s="323"/>
      <c r="PQG17" s="323"/>
      <c r="PQH17" s="323"/>
      <c r="PQI17" s="323"/>
      <c r="PQJ17" s="323"/>
      <c r="PQK17" s="323"/>
      <c r="PQL17" s="323"/>
      <c r="PQM17" s="323"/>
      <c r="PQN17" s="323"/>
      <c r="PQO17" s="323"/>
      <c r="PQP17" s="323"/>
      <c r="PQQ17" s="323"/>
      <c r="PQR17" s="323"/>
      <c r="PQS17" s="323"/>
      <c r="PQT17" s="323"/>
      <c r="PQU17" s="323"/>
      <c r="PQV17" s="323"/>
      <c r="PQW17" s="323"/>
      <c r="PQX17" s="323"/>
      <c r="PQY17" s="323"/>
      <c r="PQZ17" s="323"/>
      <c r="PRA17" s="323"/>
      <c r="PRB17" s="323"/>
      <c r="PRC17" s="323"/>
      <c r="PRD17" s="323"/>
      <c r="PRE17" s="323"/>
      <c r="PRF17" s="323"/>
      <c r="PRG17" s="323"/>
      <c r="PRH17" s="323"/>
      <c r="PRI17" s="323"/>
      <c r="PRJ17" s="323"/>
      <c r="PRK17" s="323"/>
      <c r="PRL17" s="323"/>
      <c r="PRM17" s="323"/>
      <c r="PRN17" s="323"/>
      <c r="PRO17" s="323"/>
      <c r="PRP17" s="323"/>
      <c r="PRQ17" s="323"/>
      <c r="PRR17" s="323"/>
      <c r="PRS17" s="323"/>
      <c r="PRT17" s="323"/>
      <c r="PRU17" s="323"/>
      <c r="PRV17" s="323"/>
      <c r="PRW17" s="323"/>
      <c r="PRX17" s="323"/>
      <c r="PRY17" s="323"/>
      <c r="PRZ17" s="323"/>
      <c r="PSA17" s="323"/>
      <c r="PSB17" s="323"/>
      <c r="PSC17" s="323"/>
      <c r="PSD17" s="323"/>
      <c r="PSE17" s="323"/>
      <c r="PSF17" s="323"/>
      <c r="PSG17" s="323"/>
      <c r="PSH17" s="323"/>
      <c r="PSI17" s="323"/>
      <c r="PSJ17" s="323"/>
      <c r="PSK17" s="323"/>
      <c r="PSL17" s="323"/>
      <c r="PSM17" s="323"/>
      <c r="PSN17" s="323"/>
      <c r="PSO17" s="323"/>
      <c r="PSP17" s="323"/>
      <c r="PSQ17" s="323"/>
      <c r="PSR17" s="323"/>
      <c r="PSS17" s="323"/>
      <c r="PST17" s="323"/>
      <c r="PSU17" s="323"/>
      <c r="PSV17" s="323"/>
      <c r="PSW17" s="323"/>
      <c r="PSX17" s="323"/>
      <c r="PSY17" s="323"/>
      <c r="PSZ17" s="323"/>
      <c r="PTA17" s="323"/>
      <c r="PTB17" s="323"/>
      <c r="PTC17" s="323"/>
      <c r="PTD17" s="323"/>
      <c r="PTE17" s="323"/>
      <c r="PTF17" s="323"/>
      <c r="PTG17" s="323"/>
      <c r="PTH17" s="323"/>
      <c r="PTI17" s="323"/>
      <c r="PTJ17" s="323"/>
      <c r="PTK17" s="323"/>
      <c r="PTL17" s="323"/>
      <c r="PTM17" s="323"/>
      <c r="PTN17" s="323"/>
      <c r="PTO17" s="323"/>
      <c r="PTP17" s="323"/>
      <c r="PTQ17" s="323"/>
      <c r="PTR17" s="323"/>
      <c r="PTS17" s="323"/>
      <c r="PTT17" s="323"/>
      <c r="PTU17" s="323"/>
      <c r="PTV17" s="323"/>
      <c r="PTW17" s="323"/>
      <c r="PTX17" s="323"/>
      <c r="PTY17" s="323"/>
      <c r="PTZ17" s="323"/>
      <c r="PUA17" s="323"/>
      <c r="PUB17" s="323"/>
      <c r="PUC17" s="323"/>
      <c r="PUD17" s="323"/>
      <c r="PUE17" s="323"/>
      <c r="PUF17" s="323"/>
      <c r="PUG17" s="323"/>
      <c r="PUH17" s="323"/>
      <c r="PUI17" s="323"/>
      <c r="PUJ17" s="323"/>
      <c r="PUK17" s="323"/>
      <c r="PUL17" s="323"/>
      <c r="PUM17" s="323"/>
      <c r="PUN17" s="323"/>
      <c r="PUO17" s="323"/>
      <c r="PUP17" s="323"/>
      <c r="PUQ17" s="323"/>
      <c r="PUR17" s="323"/>
      <c r="PUS17" s="323"/>
      <c r="PUT17" s="323"/>
      <c r="PUU17" s="323"/>
      <c r="PUV17" s="323"/>
      <c r="PUW17" s="323"/>
      <c r="PUX17" s="323"/>
      <c r="PUY17" s="323"/>
      <c r="PUZ17" s="323"/>
      <c r="PVA17" s="323"/>
      <c r="PVB17" s="323"/>
      <c r="PVC17" s="323"/>
      <c r="PVD17" s="323"/>
      <c r="PVE17" s="323"/>
      <c r="PVF17" s="323"/>
      <c r="PVG17" s="323"/>
      <c r="PVH17" s="323"/>
      <c r="PVI17" s="323"/>
      <c r="PVJ17" s="323"/>
      <c r="PVK17" s="323"/>
      <c r="PVL17" s="323"/>
      <c r="PVM17" s="323"/>
      <c r="PVN17" s="323"/>
      <c r="PVO17" s="323"/>
      <c r="PVP17" s="323"/>
      <c r="PVQ17" s="323"/>
      <c r="PVR17" s="323"/>
      <c r="PVS17" s="323"/>
      <c r="PVT17" s="323"/>
      <c r="PVU17" s="323"/>
      <c r="PVV17" s="323"/>
      <c r="PVW17" s="323"/>
      <c r="PVX17" s="323"/>
      <c r="PVY17" s="323"/>
      <c r="PVZ17" s="323"/>
      <c r="PWA17" s="323"/>
      <c r="PWB17" s="323"/>
      <c r="PWC17" s="323"/>
      <c r="PWD17" s="323"/>
      <c r="PWE17" s="323"/>
      <c r="PWF17" s="323"/>
      <c r="PWG17" s="323"/>
      <c r="PWH17" s="323"/>
      <c r="PWI17" s="323"/>
      <c r="PWJ17" s="323"/>
      <c r="PWK17" s="323"/>
      <c r="PWL17" s="323"/>
      <c r="PWM17" s="323"/>
      <c r="PWN17" s="323"/>
      <c r="PWO17" s="323"/>
      <c r="PWP17" s="323"/>
      <c r="PWQ17" s="323"/>
      <c r="PWR17" s="323"/>
      <c r="PWS17" s="323"/>
      <c r="PWT17" s="323"/>
      <c r="PWU17" s="323"/>
      <c r="PWV17" s="323"/>
      <c r="PWW17" s="323"/>
      <c r="PWX17" s="323"/>
      <c r="PWY17" s="323"/>
      <c r="PWZ17" s="323"/>
      <c r="PXA17" s="323"/>
      <c r="PXB17" s="323"/>
      <c r="PXC17" s="323"/>
      <c r="PXD17" s="323"/>
      <c r="PXE17" s="323"/>
      <c r="PXF17" s="323"/>
      <c r="PXG17" s="323"/>
      <c r="PXH17" s="323"/>
      <c r="PXI17" s="323"/>
      <c r="PXJ17" s="323"/>
      <c r="PXK17" s="323"/>
      <c r="PXL17" s="323"/>
      <c r="PXM17" s="323"/>
      <c r="PXN17" s="323"/>
      <c r="PXO17" s="323"/>
      <c r="PXP17" s="323"/>
      <c r="PXQ17" s="323"/>
      <c r="PXR17" s="323"/>
      <c r="PXS17" s="323"/>
      <c r="PXT17" s="323"/>
      <c r="PXU17" s="323"/>
      <c r="PXV17" s="323"/>
      <c r="PXW17" s="323"/>
      <c r="PXX17" s="323"/>
      <c r="PXY17" s="323"/>
      <c r="PXZ17" s="323"/>
      <c r="PYA17" s="323"/>
      <c r="PYB17" s="323"/>
      <c r="PYC17" s="323"/>
      <c r="PYD17" s="323"/>
      <c r="PYE17" s="323"/>
      <c r="PYF17" s="323"/>
      <c r="PYG17" s="323"/>
      <c r="PYH17" s="323"/>
      <c r="PYI17" s="323"/>
      <c r="PYJ17" s="323"/>
      <c r="PYK17" s="323"/>
      <c r="PYL17" s="323"/>
      <c r="PYM17" s="323"/>
      <c r="PYN17" s="323"/>
      <c r="PYO17" s="323"/>
      <c r="PYP17" s="323"/>
      <c r="PYQ17" s="323"/>
      <c r="PYR17" s="323"/>
      <c r="PYS17" s="323"/>
      <c r="PYT17" s="323"/>
      <c r="PYU17" s="323"/>
      <c r="PYV17" s="323"/>
      <c r="PYW17" s="323"/>
      <c r="PYX17" s="323"/>
      <c r="PYY17" s="323"/>
      <c r="PYZ17" s="323"/>
      <c r="PZA17" s="323"/>
      <c r="PZB17" s="323"/>
      <c r="PZC17" s="323"/>
      <c r="PZD17" s="323"/>
      <c r="PZE17" s="323"/>
      <c r="PZF17" s="323"/>
      <c r="PZG17" s="323"/>
      <c r="PZH17" s="323"/>
      <c r="PZI17" s="323"/>
      <c r="PZJ17" s="323"/>
      <c r="PZK17" s="323"/>
      <c r="PZL17" s="323"/>
      <c r="PZM17" s="323"/>
      <c r="PZN17" s="323"/>
      <c r="PZO17" s="323"/>
      <c r="PZP17" s="323"/>
      <c r="PZQ17" s="323"/>
      <c r="PZR17" s="323"/>
      <c r="PZS17" s="323"/>
      <c r="PZT17" s="323"/>
      <c r="PZU17" s="323"/>
      <c r="PZV17" s="323"/>
      <c r="PZW17" s="323"/>
      <c r="PZX17" s="323"/>
      <c r="PZY17" s="323"/>
      <c r="PZZ17" s="323"/>
      <c r="QAA17" s="323"/>
      <c r="QAB17" s="323"/>
      <c r="QAC17" s="323"/>
      <c r="QAD17" s="323"/>
      <c r="QAE17" s="323"/>
      <c r="QAF17" s="323"/>
      <c r="QAG17" s="323"/>
      <c r="QAH17" s="323"/>
      <c r="QAI17" s="323"/>
      <c r="QAJ17" s="323"/>
      <c r="QAK17" s="323"/>
      <c r="QAL17" s="323"/>
      <c r="QAM17" s="323"/>
      <c r="QAN17" s="323"/>
      <c r="QAO17" s="323"/>
      <c r="QAP17" s="323"/>
      <c r="QAQ17" s="323"/>
      <c r="QAR17" s="323"/>
      <c r="QAS17" s="323"/>
      <c r="QAT17" s="323"/>
      <c r="QAU17" s="323"/>
      <c r="QAV17" s="323"/>
      <c r="QAW17" s="323"/>
      <c r="QAX17" s="323"/>
      <c r="QAY17" s="323"/>
      <c r="QAZ17" s="323"/>
      <c r="QBA17" s="323"/>
      <c r="QBB17" s="323"/>
      <c r="QBC17" s="323"/>
      <c r="QBD17" s="323"/>
      <c r="QBE17" s="323"/>
      <c r="QBF17" s="323"/>
      <c r="QBG17" s="323"/>
      <c r="QBH17" s="323"/>
      <c r="QBI17" s="323"/>
      <c r="QBJ17" s="323"/>
      <c r="QBK17" s="323"/>
      <c r="QBL17" s="323"/>
      <c r="QBM17" s="323"/>
      <c r="QBN17" s="323"/>
      <c r="QBO17" s="323"/>
      <c r="QBP17" s="323"/>
      <c r="QBQ17" s="323"/>
      <c r="QBR17" s="323"/>
      <c r="QBS17" s="323"/>
      <c r="QBT17" s="323"/>
      <c r="QBU17" s="323"/>
      <c r="QBV17" s="323"/>
      <c r="QBW17" s="323"/>
      <c r="QBX17" s="323"/>
      <c r="QBY17" s="323"/>
      <c r="QBZ17" s="323"/>
      <c r="QCA17" s="323"/>
      <c r="QCB17" s="323"/>
      <c r="QCC17" s="323"/>
      <c r="QCD17" s="323"/>
      <c r="QCE17" s="323"/>
      <c r="QCF17" s="323"/>
      <c r="QCG17" s="323"/>
      <c r="QCH17" s="323"/>
      <c r="QCI17" s="323"/>
      <c r="QCJ17" s="323"/>
      <c r="QCK17" s="323"/>
      <c r="QCL17" s="323"/>
      <c r="QCM17" s="323"/>
      <c r="QCN17" s="323"/>
      <c r="QCO17" s="323"/>
      <c r="QCP17" s="323"/>
      <c r="QCQ17" s="323"/>
      <c r="QCR17" s="323"/>
      <c r="QCS17" s="323"/>
      <c r="QCT17" s="323"/>
      <c r="QCU17" s="323"/>
      <c r="QCV17" s="323"/>
      <c r="QCW17" s="323"/>
      <c r="QCX17" s="323"/>
      <c r="QCY17" s="323"/>
      <c r="QCZ17" s="323"/>
      <c r="QDA17" s="323"/>
      <c r="QDB17" s="323"/>
      <c r="QDC17" s="323"/>
      <c r="QDD17" s="323"/>
      <c r="QDE17" s="323"/>
      <c r="QDF17" s="323"/>
      <c r="QDG17" s="323"/>
      <c r="QDH17" s="323"/>
      <c r="QDI17" s="323"/>
      <c r="QDJ17" s="323"/>
      <c r="QDK17" s="323"/>
      <c r="QDL17" s="323"/>
      <c r="QDM17" s="323"/>
      <c r="QDN17" s="323"/>
      <c r="QDO17" s="323"/>
      <c r="QDP17" s="323"/>
      <c r="QDQ17" s="323"/>
      <c r="QDR17" s="323"/>
      <c r="QDS17" s="323"/>
      <c r="QDT17" s="323"/>
      <c r="QDU17" s="323"/>
      <c r="QDV17" s="323"/>
      <c r="QDW17" s="323"/>
      <c r="QDX17" s="323"/>
      <c r="QDY17" s="323"/>
      <c r="QDZ17" s="323"/>
      <c r="QEA17" s="323"/>
      <c r="QEB17" s="323"/>
      <c r="QEC17" s="323"/>
      <c r="QED17" s="323"/>
      <c r="QEE17" s="323"/>
      <c r="QEF17" s="323"/>
      <c r="QEG17" s="323"/>
      <c r="QEH17" s="323"/>
      <c r="QEI17" s="323"/>
      <c r="QEJ17" s="323"/>
      <c r="QEK17" s="323"/>
      <c r="QEL17" s="323"/>
      <c r="QEM17" s="323"/>
      <c r="QEN17" s="323"/>
      <c r="QEO17" s="323"/>
      <c r="QEP17" s="323"/>
      <c r="QEQ17" s="323"/>
      <c r="QER17" s="323"/>
      <c r="QES17" s="323"/>
      <c r="QET17" s="323"/>
      <c r="QEU17" s="323"/>
      <c r="QEV17" s="323"/>
      <c r="QEW17" s="323"/>
      <c r="QEX17" s="323"/>
      <c r="QEY17" s="323"/>
      <c r="QEZ17" s="323"/>
      <c r="QFA17" s="323"/>
      <c r="QFB17" s="323"/>
      <c r="QFC17" s="323"/>
      <c r="QFD17" s="323"/>
      <c r="QFE17" s="323"/>
      <c r="QFF17" s="323"/>
      <c r="QFG17" s="323"/>
      <c r="QFH17" s="323"/>
      <c r="QFI17" s="323"/>
      <c r="QFJ17" s="323"/>
      <c r="QFK17" s="323"/>
      <c r="QFL17" s="323"/>
      <c r="QFM17" s="323"/>
      <c r="QFN17" s="323"/>
      <c r="QFO17" s="323"/>
      <c r="QFP17" s="323"/>
      <c r="QFQ17" s="323"/>
      <c r="QFR17" s="323"/>
      <c r="QFS17" s="323"/>
      <c r="QFT17" s="323"/>
      <c r="QFU17" s="323"/>
      <c r="QFV17" s="323"/>
      <c r="QFW17" s="323"/>
      <c r="QFX17" s="323"/>
      <c r="QFY17" s="323"/>
      <c r="QFZ17" s="323"/>
      <c r="QGA17" s="323"/>
      <c r="QGB17" s="323"/>
      <c r="QGC17" s="323"/>
      <c r="QGD17" s="323"/>
      <c r="QGE17" s="323"/>
      <c r="QGF17" s="323"/>
      <c r="QGG17" s="323"/>
      <c r="QGH17" s="323"/>
      <c r="QGI17" s="323"/>
      <c r="QGJ17" s="323"/>
      <c r="QGK17" s="323"/>
      <c r="QGL17" s="323"/>
      <c r="QGM17" s="323"/>
      <c r="QGN17" s="323"/>
      <c r="QGO17" s="323"/>
      <c r="QGP17" s="323"/>
      <c r="QGQ17" s="323"/>
      <c r="QGR17" s="323"/>
      <c r="QGS17" s="323"/>
      <c r="QGT17" s="323"/>
      <c r="QGU17" s="323"/>
      <c r="QGV17" s="323"/>
      <c r="QGW17" s="323"/>
      <c r="QGX17" s="323"/>
      <c r="QGY17" s="323"/>
      <c r="QGZ17" s="323"/>
      <c r="QHA17" s="323"/>
      <c r="QHB17" s="323"/>
      <c r="QHC17" s="323"/>
      <c r="QHD17" s="323"/>
      <c r="QHE17" s="323"/>
      <c r="QHF17" s="323"/>
      <c r="QHG17" s="323"/>
      <c r="QHH17" s="323"/>
      <c r="QHI17" s="323"/>
      <c r="QHJ17" s="323"/>
      <c r="QHK17" s="323"/>
      <c r="QHL17" s="323"/>
      <c r="QHM17" s="323"/>
      <c r="QHN17" s="323"/>
      <c r="QHO17" s="323"/>
      <c r="QHP17" s="323"/>
      <c r="QHQ17" s="323"/>
      <c r="QHR17" s="323"/>
      <c r="QHS17" s="323"/>
      <c r="QHT17" s="323"/>
      <c r="QHU17" s="323"/>
      <c r="QHV17" s="323"/>
      <c r="QHW17" s="323"/>
      <c r="QHX17" s="323"/>
      <c r="QHY17" s="323"/>
      <c r="QHZ17" s="323"/>
      <c r="QIA17" s="323"/>
      <c r="QIB17" s="323"/>
      <c r="QIC17" s="323"/>
      <c r="QID17" s="323"/>
      <c r="QIE17" s="323"/>
      <c r="QIF17" s="323"/>
      <c r="QIG17" s="323"/>
      <c r="QIH17" s="323"/>
      <c r="QII17" s="323"/>
      <c r="QIJ17" s="323"/>
      <c r="QIK17" s="323"/>
      <c r="QIL17" s="323"/>
      <c r="QIM17" s="323"/>
      <c r="QIN17" s="323"/>
      <c r="QIO17" s="323"/>
      <c r="QIP17" s="323"/>
      <c r="QIQ17" s="323"/>
      <c r="QIR17" s="323"/>
      <c r="QIS17" s="323"/>
      <c r="QIT17" s="323"/>
      <c r="QIU17" s="323"/>
      <c r="QIV17" s="323"/>
      <c r="QIW17" s="323"/>
      <c r="QIX17" s="323"/>
      <c r="QIY17" s="323"/>
      <c r="QIZ17" s="323"/>
      <c r="QJA17" s="323"/>
      <c r="QJB17" s="323"/>
      <c r="QJC17" s="323"/>
      <c r="QJD17" s="323"/>
      <c r="QJE17" s="323"/>
      <c r="QJF17" s="323"/>
      <c r="QJG17" s="323"/>
      <c r="QJH17" s="323"/>
      <c r="QJI17" s="323"/>
      <c r="QJJ17" s="323"/>
      <c r="QJK17" s="323"/>
      <c r="QJL17" s="323"/>
      <c r="QJM17" s="323"/>
      <c r="QJN17" s="323"/>
      <c r="QJO17" s="323"/>
      <c r="QJP17" s="323"/>
      <c r="QJQ17" s="323"/>
      <c r="QJR17" s="323"/>
      <c r="QJS17" s="323"/>
      <c r="QJT17" s="323"/>
      <c r="QJU17" s="323"/>
      <c r="QJV17" s="323"/>
      <c r="QJW17" s="323"/>
      <c r="QJX17" s="323"/>
      <c r="QJY17" s="323"/>
      <c r="QJZ17" s="323"/>
      <c r="QKA17" s="323"/>
      <c r="QKB17" s="323"/>
      <c r="QKC17" s="323"/>
      <c r="QKD17" s="323"/>
      <c r="QKE17" s="323"/>
      <c r="QKF17" s="323"/>
      <c r="QKG17" s="323"/>
      <c r="QKH17" s="323"/>
      <c r="QKI17" s="323"/>
      <c r="QKJ17" s="323"/>
      <c r="QKK17" s="323"/>
      <c r="QKL17" s="323"/>
      <c r="QKM17" s="323"/>
      <c r="QKN17" s="323"/>
      <c r="QKO17" s="323"/>
      <c r="QKP17" s="323"/>
      <c r="QKQ17" s="323"/>
      <c r="QKR17" s="323"/>
      <c r="QKS17" s="323"/>
      <c r="QKT17" s="323"/>
      <c r="QKU17" s="323"/>
      <c r="QKV17" s="323"/>
      <c r="QKW17" s="323"/>
      <c r="QKX17" s="323"/>
      <c r="QKY17" s="323"/>
      <c r="QKZ17" s="323"/>
      <c r="QLA17" s="323"/>
      <c r="QLB17" s="323"/>
      <c r="QLC17" s="323"/>
      <c r="QLD17" s="323"/>
      <c r="QLE17" s="323"/>
      <c r="QLF17" s="323"/>
      <c r="QLG17" s="323"/>
      <c r="QLH17" s="323"/>
      <c r="QLI17" s="323"/>
      <c r="QLJ17" s="323"/>
      <c r="QLK17" s="323"/>
      <c r="QLL17" s="323"/>
      <c r="QLM17" s="323"/>
      <c r="QLN17" s="323"/>
      <c r="QLO17" s="323"/>
      <c r="QLP17" s="323"/>
      <c r="QLQ17" s="323"/>
      <c r="QLR17" s="323"/>
      <c r="QLS17" s="323"/>
      <c r="QLT17" s="323"/>
      <c r="QLU17" s="323"/>
      <c r="QLV17" s="323"/>
      <c r="QLW17" s="323"/>
      <c r="QLX17" s="323"/>
      <c r="QLY17" s="323"/>
      <c r="QLZ17" s="323"/>
      <c r="QMA17" s="323"/>
      <c r="QMB17" s="323"/>
      <c r="QMC17" s="323"/>
      <c r="QMD17" s="323"/>
      <c r="QME17" s="323"/>
      <c r="QMF17" s="323"/>
      <c r="QMG17" s="323"/>
      <c r="QMH17" s="323"/>
      <c r="QMI17" s="323"/>
      <c r="QMJ17" s="323"/>
      <c r="QMK17" s="323"/>
      <c r="QML17" s="323"/>
      <c r="QMM17" s="323"/>
      <c r="QMN17" s="323"/>
      <c r="QMO17" s="323"/>
      <c r="QMP17" s="323"/>
      <c r="QMQ17" s="323"/>
      <c r="QMR17" s="323"/>
      <c r="QMS17" s="323"/>
      <c r="QMT17" s="323"/>
      <c r="QMU17" s="323"/>
      <c r="QMV17" s="323"/>
      <c r="QMW17" s="323"/>
      <c r="QMX17" s="323"/>
      <c r="QMY17" s="323"/>
      <c r="QMZ17" s="323"/>
      <c r="QNA17" s="323"/>
      <c r="QNB17" s="323"/>
      <c r="QNC17" s="323"/>
      <c r="QND17" s="323"/>
      <c r="QNE17" s="323"/>
      <c r="QNF17" s="323"/>
      <c r="QNG17" s="323"/>
      <c r="QNH17" s="323"/>
      <c r="QNI17" s="323"/>
      <c r="QNJ17" s="323"/>
      <c r="QNK17" s="323"/>
      <c r="QNL17" s="323"/>
      <c r="QNM17" s="323"/>
      <c r="QNN17" s="323"/>
      <c r="QNO17" s="323"/>
      <c r="QNP17" s="323"/>
      <c r="QNQ17" s="323"/>
      <c r="QNR17" s="323"/>
      <c r="QNS17" s="323"/>
      <c r="QNT17" s="323"/>
      <c r="QNU17" s="323"/>
      <c r="QNV17" s="323"/>
      <c r="QNW17" s="323"/>
      <c r="QNX17" s="323"/>
      <c r="QNY17" s="323"/>
      <c r="QNZ17" s="323"/>
      <c r="QOA17" s="323"/>
      <c r="QOB17" s="323"/>
      <c r="QOC17" s="323"/>
      <c r="QOD17" s="323"/>
      <c r="QOE17" s="323"/>
      <c r="QOF17" s="323"/>
      <c r="QOG17" s="323"/>
      <c r="QOH17" s="323"/>
      <c r="QOI17" s="323"/>
      <c r="QOJ17" s="323"/>
      <c r="QOK17" s="323"/>
      <c r="QOL17" s="323"/>
      <c r="QOM17" s="323"/>
      <c r="QON17" s="323"/>
      <c r="QOO17" s="323"/>
      <c r="QOP17" s="323"/>
      <c r="QOQ17" s="323"/>
      <c r="QOR17" s="323"/>
      <c r="QOS17" s="323"/>
      <c r="QOT17" s="323"/>
      <c r="QOU17" s="323"/>
      <c r="QOV17" s="323"/>
      <c r="QOW17" s="323"/>
      <c r="QOX17" s="323"/>
      <c r="QOY17" s="323"/>
      <c r="QOZ17" s="323"/>
      <c r="QPA17" s="323"/>
      <c r="QPB17" s="323"/>
      <c r="QPC17" s="323"/>
      <c r="QPD17" s="323"/>
      <c r="QPE17" s="323"/>
      <c r="QPF17" s="323"/>
      <c r="QPG17" s="323"/>
      <c r="QPH17" s="323"/>
      <c r="QPI17" s="323"/>
      <c r="QPJ17" s="323"/>
      <c r="QPK17" s="323"/>
      <c r="QPL17" s="323"/>
      <c r="QPM17" s="323"/>
      <c r="QPN17" s="323"/>
      <c r="QPO17" s="323"/>
      <c r="QPP17" s="323"/>
      <c r="QPQ17" s="323"/>
      <c r="QPR17" s="323"/>
      <c r="QPS17" s="323"/>
      <c r="QPT17" s="323"/>
      <c r="QPU17" s="323"/>
      <c r="QPV17" s="323"/>
      <c r="QPW17" s="323"/>
      <c r="QPX17" s="323"/>
      <c r="QPY17" s="323"/>
      <c r="QPZ17" s="323"/>
      <c r="QQA17" s="323"/>
      <c r="QQB17" s="323"/>
      <c r="QQC17" s="323"/>
      <c r="QQD17" s="323"/>
      <c r="QQE17" s="323"/>
      <c r="QQF17" s="323"/>
      <c r="QQG17" s="323"/>
      <c r="QQH17" s="323"/>
      <c r="QQI17" s="323"/>
      <c r="QQJ17" s="323"/>
      <c r="QQK17" s="323"/>
      <c r="QQL17" s="323"/>
      <c r="QQM17" s="323"/>
      <c r="QQN17" s="323"/>
      <c r="QQO17" s="323"/>
      <c r="QQP17" s="323"/>
      <c r="QQQ17" s="323"/>
      <c r="QQR17" s="323"/>
      <c r="QQS17" s="323"/>
      <c r="QQT17" s="323"/>
      <c r="QQU17" s="323"/>
      <c r="QQV17" s="323"/>
      <c r="QQW17" s="323"/>
      <c r="QQX17" s="323"/>
      <c r="QQY17" s="323"/>
      <c r="QQZ17" s="323"/>
      <c r="QRA17" s="323"/>
      <c r="QRB17" s="323"/>
      <c r="QRC17" s="323"/>
      <c r="QRD17" s="323"/>
      <c r="QRE17" s="323"/>
      <c r="QRF17" s="323"/>
      <c r="QRG17" s="323"/>
      <c r="QRH17" s="323"/>
      <c r="QRI17" s="323"/>
      <c r="QRJ17" s="323"/>
      <c r="QRK17" s="323"/>
      <c r="QRL17" s="323"/>
      <c r="QRM17" s="323"/>
      <c r="QRN17" s="323"/>
      <c r="QRO17" s="323"/>
      <c r="QRP17" s="323"/>
      <c r="QRQ17" s="323"/>
      <c r="QRR17" s="323"/>
      <c r="QRS17" s="323"/>
      <c r="QRT17" s="323"/>
      <c r="QRU17" s="323"/>
      <c r="QRV17" s="323"/>
      <c r="QRW17" s="323"/>
      <c r="QRX17" s="323"/>
      <c r="QRY17" s="323"/>
      <c r="QRZ17" s="323"/>
      <c r="QSA17" s="323"/>
      <c r="QSB17" s="323"/>
      <c r="QSC17" s="323"/>
      <c r="QSD17" s="323"/>
      <c r="QSE17" s="323"/>
      <c r="QSF17" s="323"/>
      <c r="QSG17" s="323"/>
      <c r="QSH17" s="323"/>
      <c r="QSI17" s="323"/>
      <c r="QSJ17" s="323"/>
      <c r="QSK17" s="323"/>
      <c r="QSL17" s="323"/>
      <c r="QSM17" s="323"/>
      <c r="QSN17" s="323"/>
      <c r="QSO17" s="323"/>
      <c r="QSP17" s="323"/>
      <c r="QSQ17" s="323"/>
      <c r="QSR17" s="323"/>
      <c r="QSS17" s="323"/>
      <c r="QST17" s="323"/>
      <c r="QSU17" s="323"/>
      <c r="QSV17" s="323"/>
      <c r="QSW17" s="323"/>
      <c r="QSX17" s="323"/>
      <c r="QSY17" s="323"/>
      <c r="QSZ17" s="323"/>
      <c r="QTA17" s="323"/>
      <c r="QTB17" s="323"/>
      <c r="QTC17" s="323"/>
      <c r="QTD17" s="323"/>
      <c r="QTE17" s="323"/>
      <c r="QTF17" s="323"/>
      <c r="QTG17" s="323"/>
      <c r="QTH17" s="323"/>
      <c r="QTI17" s="323"/>
      <c r="QTJ17" s="323"/>
      <c r="QTK17" s="323"/>
      <c r="QTL17" s="323"/>
      <c r="QTM17" s="323"/>
      <c r="QTN17" s="323"/>
      <c r="QTO17" s="323"/>
      <c r="QTP17" s="323"/>
      <c r="QTQ17" s="323"/>
      <c r="QTR17" s="323"/>
      <c r="QTS17" s="323"/>
      <c r="QTT17" s="323"/>
      <c r="QTU17" s="323"/>
      <c r="QTV17" s="323"/>
      <c r="QTW17" s="323"/>
      <c r="QTX17" s="323"/>
      <c r="QTY17" s="323"/>
      <c r="QTZ17" s="323"/>
      <c r="QUA17" s="323"/>
      <c r="QUB17" s="323"/>
      <c r="QUC17" s="323"/>
      <c r="QUD17" s="323"/>
      <c r="QUE17" s="323"/>
      <c r="QUF17" s="323"/>
      <c r="QUG17" s="323"/>
      <c r="QUH17" s="323"/>
      <c r="QUI17" s="323"/>
      <c r="QUJ17" s="323"/>
      <c r="QUK17" s="323"/>
      <c r="QUL17" s="323"/>
      <c r="QUM17" s="323"/>
      <c r="QUN17" s="323"/>
      <c r="QUO17" s="323"/>
      <c r="QUP17" s="323"/>
      <c r="QUQ17" s="323"/>
      <c r="QUR17" s="323"/>
      <c r="QUS17" s="323"/>
      <c r="QUT17" s="323"/>
      <c r="QUU17" s="323"/>
      <c r="QUV17" s="323"/>
      <c r="QUW17" s="323"/>
      <c r="QUX17" s="323"/>
      <c r="QUY17" s="323"/>
      <c r="QUZ17" s="323"/>
      <c r="QVA17" s="323"/>
      <c r="QVB17" s="323"/>
      <c r="QVC17" s="323"/>
      <c r="QVD17" s="323"/>
      <c r="QVE17" s="323"/>
      <c r="QVF17" s="323"/>
      <c r="QVG17" s="323"/>
      <c r="QVH17" s="323"/>
      <c r="QVI17" s="323"/>
      <c r="QVJ17" s="323"/>
      <c r="QVK17" s="323"/>
      <c r="QVL17" s="323"/>
      <c r="QVM17" s="323"/>
      <c r="QVN17" s="323"/>
      <c r="QVO17" s="323"/>
      <c r="QVP17" s="323"/>
      <c r="QVQ17" s="323"/>
      <c r="QVR17" s="323"/>
      <c r="QVS17" s="323"/>
      <c r="QVT17" s="323"/>
      <c r="QVU17" s="323"/>
      <c r="QVV17" s="323"/>
      <c r="QVW17" s="323"/>
      <c r="QVX17" s="323"/>
      <c r="QVY17" s="323"/>
      <c r="QVZ17" s="323"/>
      <c r="QWA17" s="323"/>
      <c r="QWB17" s="323"/>
      <c r="QWC17" s="323"/>
      <c r="QWD17" s="323"/>
      <c r="QWE17" s="323"/>
      <c r="QWF17" s="323"/>
      <c r="QWG17" s="323"/>
      <c r="QWH17" s="323"/>
      <c r="QWI17" s="323"/>
      <c r="QWJ17" s="323"/>
      <c r="QWK17" s="323"/>
      <c r="QWL17" s="323"/>
      <c r="QWM17" s="323"/>
      <c r="QWN17" s="323"/>
      <c r="QWO17" s="323"/>
      <c r="QWP17" s="323"/>
      <c r="QWQ17" s="323"/>
      <c r="QWR17" s="323"/>
      <c r="QWS17" s="323"/>
      <c r="QWT17" s="323"/>
      <c r="QWU17" s="323"/>
      <c r="QWV17" s="323"/>
      <c r="QWW17" s="323"/>
      <c r="QWX17" s="323"/>
      <c r="QWY17" s="323"/>
      <c r="QWZ17" s="323"/>
      <c r="QXA17" s="323"/>
      <c r="QXB17" s="323"/>
      <c r="QXC17" s="323"/>
      <c r="QXD17" s="323"/>
      <c r="QXE17" s="323"/>
      <c r="QXF17" s="323"/>
      <c r="QXG17" s="323"/>
      <c r="QXH17" s="323"/>
      <c r="QXI17" s="323"/>
      <c r="QXJ17" s="323"/>
      <c r="QXK17" s="323"/>
      <c r="QXL17" s="323"/>
      <c r="QXM17" s="323"/>
      <c r="QXN17" s="323"/>
      <c r="QXO17" s="323"/>
      <c r="QXP17" s="323"/>
      <c r="QXQ17" s="323"/>
      <c r="QXR17" s="323"/>
      <c r="QXS17" s="323"/>
      <c r="QXT17" s="323"/>
      <c r="QXU17" s="323"/>
      <c r="QXV17" s="323"/>
      <c r="QXW17" s="323"/>
      <c r="QXX17" s="323"/>
      <c r="QXY17" s="323"/>
      <c r="QXZ17" s="323"/>
      <c r="QYA17" s="323"/>
      <c r="QYB17" s="323"/>
      <c r="QYC17" s="323"/>
      <c r="QYD17" s="323"/>
      <c r="QYE17" s="323"/>
      <c r="QYF17" s="323"/>
      <c r="QYG17" s="323"/>
      <c r="QYH17" s="323"/>
      <c r="QYI17" s="323"/>
      <c r="QYJ17" s="323"/>
      <c r="QYK17" s="323"/>
      <c r="QYL17" s="323"/>
      <c r="QYM17" s="323"/>
      <c r="QYN17" s="323"/>
      <c r="QYO17" s="323"/>
      <c r="QYP17" s="323"/>
      <c r="QYQ17" s="323"/>
      <c r="QYR17" s="323"/>
      <c r="QYS17" s="323"/>
      <c r="QYT17" s="323"/>
      <c r="QYU17" s="323"/>
      <c r="QYV17" s="323"/>
      <c r="QYW17" s="323"/>
      <c r="QYX17" s="323"/>
      <c r="QYY17" s="323"/>
      <c r="QYZ17" s="323"/>
      <c r="QZA17" s="323"/>
      <c r="QZB17" s="323"/>
      <c r="QZC17" s="323"/>
      <c r="QZD17" s="323"/>
      <c r="QZE17" s="323"/>
      <c r="QZF17" s="323"/>
      <c r="QZG17" s="323"/>
      <c r="QZH17" s="323"/>
      <c r="QZI17" s="323"/>
      <c r="QZJ17" s="323"/>
      <c r="QZK17" s="323"/>
      <c r="QZL17" s="323"/>
      <c r="QZM17" s="323"/>
      <c r="QZN17" s="323"/>
      <c r="QZO17" s="323"/>
      <c r="QZP17" s="323"/>
      <c r="QZQ17" s="323"/>
      <c r="QZR17" s="323"/>
      <c r="QZS17" s="323"/>
      <c r="QZT17" s="323"/>
      <c r="QZU17" s="323"/>
      <c r="QZV17" s="323"/>
      <c r="QZW17" s="323"/>
      <c r="QZX17" s="323"/>
      <c r="QZY17" s="323"/>
      <c r="QZZ17" s="323"/>
      <c r="RAA17" s="323"/>
      <c r="RAB17" s="323"/>
      <c r="RAC17" s="323"/>
      <c r="RAD17" s="323"/>
      <c r="RAE17" s="323"/>
      <c r="RAF17" s="323"/>
      <c r="RAG17" s="323"/>
      <c r="RAH17" s="323"/>
      <c r="RAI17" s="323"/>
      <c r="RAJ17" s="323"/>
      <c r="RAK17" s="323"/>
      <c r="RAL17" s="323"/>
      <c r="RAM17" s="323"/>
      <c r="RAN17" s="323"/>
      <c r="RAO17" s="323"/>
      <c r="RAP17" s="323"/>
      <c r="RAQ17" s="323"/>
      <c r="RAR17" s="323"/>
      <c r="RAS17" s="323"/>
      <c r="RAT17" s="323"/>
      <c r="RAU17" s="323"/>
      <c r="RAV17" s="323"/>
      <c r="RAW17" s="323"/>
      <c r="RAX17" s="323"/>
      <c r="RAY17" s="323"/>
      <c r="RAZ17" s="323"/>
      <c r="RBA17" s="323"/>
      <c r="RBB17" s="323"/>
      <c r="RBC17" s="323"/>
      <c r="RBD17" s="323"/>
      <c r="RBE17" s="323"/>
      <c r="RBF17" s="323"/>
      <c r="RBG17" s="323"/>
      <c r="RBH17" s="323"/>
      <c r="RBI17" s="323"/>
      <c r="RBJ17" s="323"/>
      <c r="RBK17" s="323"/>
      <c r="RBL17" s="323"/>
      <c r="RBM17" s="323"/>
      <c r="RBN17" s="323"/>
      <c r="RBO17" s="323"/>
      <c r="RBP17" s="323"/>
      <c r="RBQ17" s="323"/>
      <c r="RBR17" s="323"/>
      <c r="RBS17" s="323"/>
      <c r="RBT17" s="323"/>
      <c r="RBU17" s="323"/>
      <c r="RBV17" s="323"/>
      <c r="RBW17" s="323"/>
      <c r="RBX17" s="323"/>
      <c r="RBY17" s="323"/>
      <c r="RBZ17" s="323"/>
      <c r="RCA17" s="323"/>
      <c r="RCB17" s="323"/>
      <c r="RCC17" s="323"/>
      <c r="RCD17" s="323"/>
      <c r="RCE17" s="323"/>
      <c r="RCF17" s="323"/>
      <c r="RCG17" s="323"/>
      <c r="RCH17" s="323"/>
      <c r="RCI17" s="323"/>
      <c r="RCJ17" s="323"/>
      <c r="RCK17" s="323"/>
      <c r="RCL17" s="323"/>
      <c r="RCM17" s="323"/>
      <c r="RCN17" s="323"/>
      <c r="RCO17" s="323"/>
      <c r="RCP17" s="323"/>
      <c r="RCQ17" s="323"/>
      <c r="RCR17" s="323"/>
      <c r="RCS17" s="323"/>
      <c r="RCT17" s="323"/>
      <c r="RCU17" s="323"/>
      <c r="RCV17" s="323"/>
      <c r="RCW17" s="323"/>
      <c r="RCX17" s="323"/>
      <c r="RCY17" s="323"/>
      <c r="RCZ17" s="323"/>
      <c r="RDA17" s="323"/>
      <c r="RDB17" s="323"/>
      <c r="RDC17" s="323"/>
      <c r="RDD17" s="323"/>
      <c r="RDE17" s="323"/>
      <c r="RDF17" s="323"/>
      <c r="RDG17" s="323"/>
      <c r="RDH17" s="323"/>
      <c r="RDI17" s="323"/>
      <c r="RDJ17" s="323"/>
      <c r="RDK17" s="323"/>
      <c r="RDL17" s="323"/>
      <c r="RDM17" s="323"/>
      <c r="RDN17" s="323"/>
      <c r="RDO17" s="323"/>
      <c r="RDP17" s="323"/>
      <c r="RDQ17" s="323"/>
      <c r="RDR17" s="323"/>
      <c r="RDS17" s="323"/>
      <c r="RDT17" s="323"/>
      <c r="RDU17" s="323"/>
      <c r="RDV17" s="323"/>
      <c r="RDW17" s="323"/>
      <c r="RDX17" s="323"/>
      <c r="RDY17" s="323"/>
      <c r="RDZ17" s="323"/>
      <c r="REA17" s="323"/>
      <c r="REB17" s="323"/>
      <c r="REC17" s="323"/>
      <c r="RED17" s="323"/>
      <c r="REE17" s="323"/>
      <c r="REF17" s="323"/>
      <c r="REG17" s="323"/>
      <c r="REH17" s="323"/>
      <c r="REI17" s="323"/>
      <c r="REJ17" s="323"/>
      <c r="REK17" s="323"/>
      <c r="REL17" s="323"/>
      <c r="REM17" s="323"/>
      <c r="REN17" s="323"/>
      <c r="REO17" s="323"/>
      <c r="REP17" s="323"/>
      <c r="REQ17" s="323"/>
      <c r="RER17" s="323"/>
      <c r="RES17" s="323"/>
      <c r="RET17" s="323"/>
      <c r="REU17" s="323"/>
      <c r="REV17" s="323"/>
      <c r="REW17" s="323"/>
      <c r="REX17" s="323"/>
      <c r="REY17" s="323"/>
      <c r="REZ17" s="323"/>
      <c r="RFA17" s="323"/>
      <c r="RFB17" s="323"/>
      <c r="RFC17" s="323"/>
      <c r="RFD17" s="323"/>
      <c r="RFE17" s="323"/>
      <c r="RFF17" s="323"/>
      <c r="RFG17" s="323"/>
      <c r="RFH17" s="323"/>
      <c r="RFI17" s="323"/>
      <c r="RFJ17" s="323"/>
      <c r="RFK17" s="323"/>
      <c r="RFL17" s="323"/>
      <c r="RFM17" s="323"/>
      <c r="RFN17" s="323"/>
      <c r="RFO17" s="323"/>
      <c r="RFP17" s="323"/>
      <c r="RFQ17" s="323"/>
      <c r="RFR17" s="323"/>
      <c r="RFS17" s="323"/>
      <c r="RFT17" s="323"/>
      <c r="RFU17" s="323"/>
      <c r="RFV17" s="323"/>
      <c r="RFW17" s="323"/>
      <c r="RFX17" s="323"/>
      <c r="RFY17" s="323"/>
      <c r="RFZ17" s="323"/>
      <c r="RGA17" s="323"/>
      <c r="RGB17" s="323"/>
      <c r="RGC17" s="323"/>
      <c r="RGD17" s="323"/>
      <c r="RGE17" s="323"/>
      <c r="RGF17" s="323"/>
      <c r="RGG17" s="323"/>
      <c r="RGH17" s="323"/>
      <c r="RGI17" s="323"/>
      <c r="RGJ17" s="323"/>
      <c r="RGK17" s="323"/>
      <c r="RGL17" s="323"/>
      <c r="RGM17" s="323"/>
      <c r="RGN17" s="323"/>
      <c r="RGO17" s="323"/>
      <c r="RGP17" s="323"/>
      <c r="RGQ17" s="323"/>
      <c r="RGR17" s="323"/>
      <c r="RGS17" s="323"/>
      <c r="RGT17" s="323"/>
      <c r="RGU17" s="323"/>
      <c r="RGV17" s="323"/>
      <c r="RGW17" s="323"/>
      <c r="RGX17" s="323"/>
      <c r="RGY17" s="323"/>
      <c r="RGZ17" s="323"/>
      <c r="RHA17" s="323"/>
      <c r="RHB17" s="323"/>
      <c r="RHC17" s="323"/>
      <c r="RHD17" s="323"/>
      <c r="RHE17" s="323"/>
      <c r="RHF17" s="323"/>
      <c r="RHG17" s="323"/>
      <c r="RHH17" s="323"/>
      <c r="RHI17" s="323"/>
      <c r="RHJ17" s="323"/>
      <c r="RHK17" s="323"/>
      <c r="RHL17" s="323"/>
      <c r="RHM17" s="323"/>
      <c r="RHN17" s="323"/>
      <c r="RHO17" s="323"/>
      <c r="RHP17" s="323"/>
      <c r="RHQ17" s="323"/>
      <c r="RHR17" s="323"/>
      <c r="RHS17" s="323"/>
      <c r="RHT17" s="323"/>
      <c r="RHU17" s="323"/>
      <c r="RHV17" s="323"/>
      <c r="RHW17" s="323"/>
      <c r="RHX17" s="323"/>
      <c r="RHY17" s="323"/>
      <c r="RHZ17" s="323"/>
      <c r="RIA17" s="323"/>
      <c r="RIB17" s="323"/>
      <c r="RIC17" s="323"/>
      <c r="RID17" s="323"/>
      <c r="RIE17" s="323"/>
      <c r="RIF17" s="323"/>
      <c r="RIG17" s="323"/>
      <c r="RIH17" s="323"/>
      <c r="RII17" s="323"/>
      <c r="RIJ17" s="323"/>
      <c r="RIK17" s="323"/>
      <c r="RIL17" s="323"/>
      <c r="RIM17" s="323"/>
      <c r="RIN17" s="323"/>
      <c r="RIO17" s="323"/>
      <c r="RIP17" s="323"/>
      <c r="RIQ17" s="323"/>
      <c r="RIR17" s="323"/>
      <c r="RIS17" s="323"/>
      <c r="RIT17" s="323"/>
      <c r="RIU17" s="323"/>
      <c r="RIV17" s="323"/>
      <c r="RIW17" s="323"/>
      <c r="RIX17" s="323"/>
      <c r="RIY17" s="323"/>
      <c r="RIZ17" s="323"/>
      <c r="RJA17" s="323"/>
      <c r="RJB17" s="323"/>
      <c r="RJC17" s="323"/>
      <c r="RJD17" s="323"/>
      <c r="RJE17" s="323"/>
      <c r="RJF17" s="323"/>
      <c r="RJG17" s="323"/>
      <c r="RJH17" s="323"/>
      <c r="RJI17" s="323"/>
      <c r="RJJ17" s="323"/>
      <c r="RJK17" s="323"/>
      <c r="RJL17" s="323"/>
      <c r="RJM17" s="323"/>
      <c r="RJN17" s="323"/>
      <c r="RJO17" s="323"/>
      <c r="RJP17" s="323"/>
      <c r="RJQ17" s="323"/>
      <c r="RJR17" s="323"/>
      <c r="RJS17" s="323"/>
      <c r="RJT17" s="323"/>
      <c r="RJU17" s="323"/>
      <c r="RJV17" s="323"/>
      <c r="RJW17" s="323"/>
      <c r="RJX17" s="323"/>
      <c r="RJY17" s="323"/>
      <c r="RJZ17" s="323"/>
      <c r="RKA17" s="323"/>
      <c r="RKB17" s="323"/>
      <c r="RKC17" s="323"/>
      <c r="RKD17" s="323"/>
      <c r="RKE17" s="323"/>
      <c r="RKF17" s="323"/>
      <c r="RKG17" s="323"/>
      <c r="RKH17" s="323"/>
      <c r="RKI17" s="323"/>
      <c r="RKJ17" s="323"/>
      <c r="RKK17" s="323"/>
      <c r="RKL17" s="323"/>
      <c r="RKM17" s="323"/>
      <c r="RKN17" s="323"/>
      <c r="RKO17" s="323"/>
      <c r="RKP17" s="323"/>
      <c r="RKQ17" s="323"/>
      <c r="RKR17" s="323"/>
      <c r="RKS17" s="323"/>
      <c r="RKT17" s="323"/>
      <c r="RKU17" s="323"/>
      <c r="RKV17" s="323"/>
      <c r="RKW17" s="323"/>
      <c r="RKX17" s="323"/>
      <c r="RKY17" s="323"/>
      <c r="RKZ17" s="323"/>
      <c r="RLA17" s="323"/>
      <c r="RLB17" s="323"/>
      <c r="RLC17" s="323"/>
      <c r="RLD17" s="323"/>
      <c r="RLE17" s="323"/>
      <c r="RLF17" s="323"/>
      <c r="RLG17" s="323"/>
      <c r="RLH17" s="323"/>
      <c r="RLI17" s="323"/>
      <c r="RLJ17" s="323"/>
      <c r="RLK17" s="323"/>
      <c r="RLL17" s="323"/>
      <c r="RLM17" s="323"/>
      <c r="RLN17" s="323"/>
      <c r="RLO17" s="323"/>
      <c r="RLP17" s="323"/>
      <c r="RLQ17" s="323"/>
      <c r="RLR17" s="323"/>
      <c r="RLS17" s="323"/>
      <c r="RLT17" s="323"/>
      <c r="RLU17" s="323"/>
      <c r="RLV17" s="323"/>
      <c r="RLW17" s="323"/>
      <c r="RLX17" s="323"/>
      <c r="RLY17" s="323"/>
      <c r="RLZ17" s="323"/>
      <c r="RMA17" s="323"/>
      <c r="RMB17" s="323"/>
      <c r="RMC17" s="323"/>
      <c r="RMD17" s="323"/>
      <c r="RME17" s="323"/>
      <c r="RMF17" s="323"/>
      <c r="RMG17" s="323"/>
      <c r="RMH17" s="323"/>
      <c r="RMI17" s="323"/>
      <c r="RMJ17" s="323"/>
      <c r="RMK17" s="323"/>
      <c r="RML17" s="323"/>
      <c r="RMM17" s="323"/>
      <c r="RMN17" s="323"/>
      <c r="RMO17" s="323"/>
      <c r="RMP17" s="323"/>
      <c r="RMQ17" s="323"/>
      <c r="RMR17" s="323"/>
      <c r="RMS17" s="323"/>
      <c r="RMT17" s="323"/>
      <c r="RMU17" s="323"/>
      <c r="RMV17" s="323"/>
      <c r="RMW17" s="323"/>
      <c r="RMX17" s="323"/>
      <c r="RMY17" s="323"/>
      <c r="RMZ17" s="323"/>
      <c r="RNA17" s="323"/>
      <c r="RNB17" s="323"/>
      <c r="RNC17" s="323"/>
      <c r="RND17" s="323"/>
      <c r="RNE17" s="323"/>
      <c r="RNF17" s="323"/>
      <c r="RNG17" s="323"/>
      <c r="RNH17" s="323"/>
      <c r="RNI17" s="323"/>
      <c r="RNJ17" s="323"/>
      <c r="RNK17" s="323"/>
      <c r="RNL17" s="323"/>
      <c r="RNM17" s="323"/>
      <c r="RNN17" s="323"/>
      <c r="RNO17" s="323"/>
      <c r="RNP17" s="323"/>
      <c r="RNQ17" s="323"/>
      <c r="RNR17" s="323"/>
      <c r="RNS17" s="323"/>
      <c r="RNT17" s="323"/>
      <c r="RNU17" s="323"/>
      <c r="RNV17" s="323"/>
      <c r="RNW17" s="323"/>
      <c r="RNX17" s="323"/>
      <c r="RNY17" s="323"/>
      <c r="RNZ17" s="323"/>
      <c r="ROA17" s="323"/>
      <c r="ROB17" s="323"/>
      <c r="ROC17" s="323"/>
      <c r="ROD17" s="323"/>
      <c r="ROE17" s="323"/>
      <c r="ROF17" s="323"/>
      <c r="ROG17" s="323"/>
      <c r="ROH17" s="323"/>
      <c r="ROI17" s="323"/>
      <c r="ROJ17" s="323"/>
      <c r="ROK17" s="323"/>
      <c r="ROL17" s="323"/>
      <c r="ROM17" s="323"/>
      <c r="RON17" s="323"/>
      <c r="ROO17" s="323"/>
      <c r="ROP17" s="323"/>
      <c r="ROQ17" s="323"/>
      <c r="ROR17" s="323"/>
      <c r="ROS17" s="323"/>
      <c r="ROT17" s="323"/>
      <c r="ROU17" s="323"/>
      <c r="ROV17" s="323"/>
      <c r="ROW17" s="323"/>
      <c r="ROX17" s="323"/>
      <c r="ROY17" s="323"/>
      <c r="ROZ17" s="323"/>
      <c r="RPA17" s="323"/>
      <c r="RPB17" s="323"/>
      <c r="RPC17" s="323"/>
      <c r="RPD17" s="323"/>
      <c r="RPE17" s="323"/>
      <c r="RPF17" s="323"/>
      <c r="RPG17" s="323"/>
      <c r="RPH17" s="323"/>
      <c r="RPI17" s="323"/>
      <c r="RPJ17" s="323"/>
      <c r="RPK17" s="323"/>
      <c r="RPL17" s="323"/>
      <c r="RPM17" s="323"/>
      <c r="RPN17" s="323"/>
      <c r="RPO17" s="323"/>
      <c r="RPP17" s="323"/>
      <c r="RPQ17" s="323"/>
      <c r="RPR17" s="323"/>
      <c r="RPS17" s="323"/>
      <c r="RPT17" s="323"/>
      <c r="RPU17" s="323"/>
      <c r="RPV17" s="323"/>
      <c r="RPW17" s="323"/>
      <c r="RPX17" s="323"/>
      <c r="RPY17" s="323"/>
      <c r="RPZ17" s="323"/>
      <c r="RQA17" s="323"/>
      <c r="RQB17" s="323"/>
      <c r="RQC17" s="323"/>
      <c r="RQD17" s="323"/>
      <c r="RQE17" s="323"/>
      <c r="RQF17" s="323"/>
      <c r="RQG17" s="323"/>
      <c r="RQH17" s="323"/>
      <c r="RQI17" s="323"/>
      <c r="RQJ17" s="323"/>
      <c r="RQK17" s="323"/>
      <c r="RQL17" s="323"/>
      <c r="RQM17" s="323"/>
      <c r="RQN17" s="323"/>
      <c r="RQO17" s="323"/>
      <c r="RQP17" s="323"/>
      <c r="RQQ17" s="323"/>
      <c r="RQR17" s="323"/>
      <c r="RQS17" s="323"/>
      <c r="RQT17" s="323"/>
      <c r="RQU17" s="323"/>
      <c r="RQV17" s="323"/>
      <c r="RQW17" s="323"/>
      <c r="RQX17" s="323"/>
      <c r="RQY17" s="323"/>
      <c r="RQZ17" s="323"/>
      <c r="RRA17" s="323"/>
      <c r="RRB17" s="323"/>
      <c r="RRC17" s="323"/>
      <c r="RRD17" s="323"/>
      <c r="RRE17" s="323"/>
      <c r="RRF17" s="323"/>
      <c r="RRG17" s="323"/>
      <c r="RRH17" s="323"/>
      <c r="RRI17" s="323"/>
      <c r="RRJ17" s="323"/>
      <c r="RRK17" s="323"/>
      <c r="RRL17" s="323"/>
      <c r="RRM17" s="323"/>
      <c r="RRN17" s="323"/>
      <c r="RRO17" s="323"/>
      <c r="RRP17" s="323"/>
      <c r="RRQ17" s="323"/>
      <c r="RRR17" s="323"/>
      <c r="RRS17" s="323"/>
      <c r="RRT17" s="323"/>
      <c r="RRU17" s="323"/>
      <c r="RRV17" s="323"/>
      <c r="RRW17" s="323"/>
      <c r="RRX17" s="323"/>
      <c r="RRY17" s="323"/>
      <c r="RRZ17" s="323"/>
      <c r="RSA17" s="323"/>
      <c r="RSB17" s="323"/>
      <c r="RSC17" s="323"/>
      <c r="RSD17" s="323"/>
      <c r="RSE17" s="323"/>
      <c r="RSF17" s="323"/>
      <c r="RSG17" s="323"/>
      <c r="RSH17" s="323"/>
      <c r="RSI17" s="323"/>
      <c r="RSJ17" s="323"/>
      <c r="RSK17" s="323"/>
      <c r="RSL17" s="323"/>
      <c r="RSM17" s="323"/>
      <c r="RSN17" s="323"/>
      <c r="RSO17" s="323"/>
      <c r="RSP17" s="323"/>
      <c r="RSQ17" s="323"/>
      <c r="RSR17" s="323"/>
      <c r="RSS17" s="323"/>
      <c r="RST17" s="323"/>
      <c r="RSU17" s="323"/>
      <c r="RSV17" s="323"/>
      <c r="RSW17" s="323"/>
      <c r="RSX17" s="323"/>
      <c r="RSY17" s="323"/>
      <c r="RSZ17" s="323"/>
      <c r="RTA17" s="323"/>
      <c r="RTB17" s="323"/>
      <c r="RTC17" s="323"/>
      <c r="RTD17" s="323"/>
      <c r="RTE17" s="323"/>
      <c r="RTF17" s="323"/>
      <c r="RTG17" s="323"/>
      <c r="RTH17" s="323"/>
      <c r="RTI17" s="323"/>
      <c r="RTJ17" s="323"/>
      <c r="RTK17" s="323"/>
      <c r="RTL17" s="323"/>
      <c r="RTM17" s="323"/>
      <c r="RTN17" s="323"/>
      <c r="RTO17" s="323"/>
      <c r="RTP17" s="323"/>
      <c r="RTQ17" s="323"/>
      <c r="RTR17" s="323"/>
      <c r="RTS17" s="323"/>
      <c r="RTT17" s="323"/>
      <c r="RTU17" s="323"/>
      <c r="RTV17" s="323"/>
      <c r="RTW17" s="323"/>
      <c r="RTX17" s="323"/>
      <c r="RTY17" s="323"/>
      <c r="RTZ17" s="323"/>
      <c r="RUA17" s="323"/>
      <c r="RUB17" s="323"/>
      <c r="RUC17" s="323"/>
      <c r="RUD17" s="323"/>
      <c r="RUE17" s="323"/>
      <c r="RUF17" s="323"/>
      <c r="RUG17" s="323"/>
      <c r="RUH17" s="323"/>
      <c r="RUI17" s="323"/>
      <c r="RUJ17" s="323"/>
      <c r="RUK17" s="323"/>
      <c r="RUL17" s="323"/>
      <c r="RUM17" s="323"/>
      <c r="RUN17" s="323"/>
      <c r="RUO17" s="323"/>
      <c r="RUP17" s="323"/>
      <c r="RUQ17" s="323"/>
      <c r="RUR17" s="323"/>
      <c r="RUS17" s="323"/>
      <c r="RUT17" s="323"/>
      <c r="RUU17" s="323"/>
      <c r="RUV17" s="323"/>
      <c r="RUW17" s="323"/>
      <c r="RUX17" s="323"/>
      <c r="RUY17" s="323"/>
      <c r="RUZ17" s="323"/>
      <c r="RVA17" s="323"/>
      <c r="RVB17" s="323"/>
      <c r="RVC17" s="323"/>
      <c r="RVD17" s="323"/>
      <c r="RVE17" s="323"/>
      <c r="RVF17" s="323"/>
      <c r="RVG17" s="323"/>
      <c r="RVH17" s="323"/>
      <c r="RVI17" s="323"/>
      <c r="RVJ17" s="323"/>
      <c r="RVK17" s="323"/>
      <c r="RVL17" s="323"/>
      <c r="RVM17" s="323"/>
      <c r="RVN17" s="323"/>
      <c r="RVO17" s="323"/>
      <c r="RVP17" s="323"/>
      <c r="RVQ17" s="323"/>
      <c r="RVR17" s="323"/>
      <c r="RVS17" s="323"/>
      <c r="RVT17" s="323"/>
      <c r="RVU17" s="323"/>
      <c r="RVV17" s="323"/>
      <c r="RVW17" s="323"/>
      <c r="RVX17" s="323"/>
      <c r="RVY17" s="323"/>
      <c r="RVZ17" s="323"/>
      <c r="RWA17" s="323"/>
      <c r="RWB17" s="323"/>
      <c r="RWC17" s="323"/>
      <c r="RWD17" s="323"/>
      <c r="RWE17" s="323"/>
      <c r="RWF17" s="323"/>
      <c r="RWG17" s="323"/>
      <c r="RWH17" s="323"/>
      <c r="RWI17" s="323"/>
      <c r="RWJ17" s="323"/>
      <c r="RWK17" s="323"/>
      <c r="RWL17" s="323"/>
      <c r="RWM17" s="323"/>
      <c r="RWN17" s="323"/>
      <c r="RWO17" s="323"/>
      <c r="RWP17" s="323"/>
      <c r="RWQ17" s="323"/>
      <c r="RWR17" s="323"/>
      <c r="RWS17" s="323"/>
      <c r="RWT17" s="323"/>
      <c r="RWU17" s="323"/>
      <c r="RWV17" s="323"/>
      <c r="RWW17" s="323"/>
      <c r="RWX17" s="323"/>
      <c r="RWY17" s="323"/>
      <c r="RWZ17" s="323"/>
      <c r="RXA17" s="323"/>
      <c r="RXB17" s="323"/>
      <c r="RXC17" s="323"/>
      <c r="RXD17" s="323"/>
      <c r="RXE17" s="323"/>
      <c r="RXF17" s="323"/>
      <c r="RXG17" s="323"/>
      <c r="RXH17" s="323"/>
      <c r="RXI17" s="323"/>
      <c r="RXJ17" s="323"/>
      <c r="RXK17" s="323"/>
      <c r="RXL17" s="323"/>
      <c r="RXM17" s="323"/>
      <c r="RXN17" s="323"/>
      <c r="RXO17" s="323"/>
      <c r="RXP17" s="323"/>
      <c r="RXQ17" s="323"/>
      <c r="RXR17" s="323"/>
      <c r="RXS17" s="323"/>
      <c r="RXT17" s="323"/>
      <c r="RXU17" s="323"/>
      <c r="RXV17" s="323"/>
      <c r="RXW17" s="323"/>
      <c r="RXX17" s="323"/>
      <c r="RXY17" s="323"/>
      <c r="RXZ17" s="323"/>
      <c r="RYA17" s="323"/>
      <c r="RYB17" s="323"/>
      <c r="RYC17" s="323"/>
      <c r="RYD17" s="323"/>
      <c r="RYE17" s="323"/>
      <c r="RYF17" s="323"/>
      <c r="RYG17" s="323"/>
      <c r="RYH17" s="323"/>
      <c r="RYI17" s="323"/>
      <c r="RYJ17" s="323"/>
      <c r="RYK17" s="323"/>
      <c r="RYL17" s="323"/>
      <c r="RYM17" s="323"/>
      <c r="RYN17" s="323"/>
      <c r="RYO17" s="323"/>
      <c r="RYP17" s="323"/>
      <c r="RYQ17" s="323"/>
      <c r="RYR17" s="323"/>
      <c r="RYS17" s="323"/>
      <c r="RYT17" s="323"/>
      <c r="RYU17" s="323"/>
      <c r="RYV17" s="323"/>
      <c r="RYW17" s="323"/>
      <c r="RYX17" s="323"/>
      <c r="RYY17" s="323"/>
      <c r="RYZ17" s="323"/>
      <c r="RZA17" s="323"/>
      <c r="RZB17" s="323"/>
      <c r="RZC17" s="323"/>
      <c r="RZD17" s="323"/>
      <c r="RZE17" s="323"/>
      <c r="RZF17" s="323"/>
      <c r="RZG17" s="323"/>
      <c r="RZH17" s="323"/>
      <c r="RZI17" s="323"/>
      <c r="RZJ17" s="323"/>
      <c r="RZK17" s="323"/>
      <c r="RZL17" s="323"/>
      <c r="RZM17" s="323"/>
      <c r="RZN17" s="323"/>
      <c r="RZO17" s="323"/>
      <c r="RZP17" s="323"/>
      <c r="RZQ17" s="323"/>
      <c r="RZR17" s="323"/>
      <c r="RZS17" s="323"/>
      <c r="RZT17" s="323"/>
      <c r="RZU17" s="323"/>
      <c r="RZV17" s="323"/>
      <c r="RZW17" s="323"/>
      <c r="RZX17" s="323"/>
      <c r="RZY17" s="323"/>
      <c r="RZZ17" s="323"/>
      <c r="SAA17" s="323"/>
      <c r="SAB17" s="323"/>
      <c r="SAC17" s="323"/>
      <c r="SAD17" s="323"/>
      <c r="SAE17" s="323"/>
      <c r="SAF17" s="323"/>
      <c r="SAG17" s="323"/>
      <c r="SAH17" s="323"/>
      <c r="SAI17" s="323"/>
      <c r="SAJ17" s="323"/>
      <c r="SAK17" s="323"/>
      <c r="SAL17" s="323"/>
      <c r="SAM17" s="323"/>
      <c r="SAN17" s="323"/>
      <c r="SAO17" s="323"/>
      <c r="SAP17" s="323"/>
      <c r="SAQ17" s="323"/>
      <c r="SAR17" s="323"/>
      <c r="SAS17" s="323"/>
      <c r="SAT17" s="323"/>
      <c r="SAU17" s="323"/>
      <c r="SAV17" s="323"/>
      <c r="SAW17" s="323"/>
      <c r="SAX17" s="323"/>
      <c r="SAY17" s="323"/>
      <c r="SAZ17" s="323"/>
      <c r="SBA17" s="323"/>
      <c r="SBB17" s="323"/>
      <c r="SBC17" s="323"/>
      <c r="SBD17" s="323"/>
      <c r="SBE17" s="323"/>
      <c r="SBF17" s="323"/>
      <c r="SBG17" s="323"/>
      <c r="SBH17" s="323"/>
      <c r="SBI17" s="323"/>
      <c r="SBJ17" s="323"/>
      <c r="SBK17" s="323"/>
      <c r="SBL17" s="323"/>
      <c r="SBM17" s="323"/>
      <c r="SBN17" s="323"/>
      <c r="SBO17" s="323"/>
      <c r="SBP17" s="323"/>
      <c r="SBQ17" s="323"/>
      <c r="SBR17" s="323"/>
      <c r="SBS17" s="323"/>
      <c r="SBT17" s="323"/>
      <c r="SBU17" s="323"/>
      <c r="SBV17" s="323"/>
      <c r="SBW17" s="323"/>
      <c r="SBX17" s="323"/>
      <c r="SBY17" s="323"/>
      <c r="SBZ17" s="323"/>
      <c r="SCA17" s="323"/>
      <c r="SCB17" s="323"/>
      <c r="SCC17" s="323"/>
      <c r="SCD17" s="323"/>
      <c r="SCE17" s="323"/>
      <c r="SCF17" s="323"/>
      <c r="SCG17" s="323"/>
      <c r="SCH17" s="323"/>
      <c r="SCI17" s="323"/>
      <c r="SCJ17" s="323"/>
      <c r="SCK17" s="323"/>
      <c r="SCL17" s="323"/>
      <c r="SCM17" s="323"/>
      <c r="SCN17" s="323"/>
      <c r="SCO17" s="323"/>
      <c r="SCP17" s="323"/>
      <c r="SCQ17" s="323"/>
      <c r="SCR17" s="323"/>
      <c r="SCS17" s="323"/>
      <c r="SCT17" s="323"/>
      <c r="SCU17" s="323"/>
      <c r="SCV17" s="323"/>
      <c r="SCW17" s="323"/>
      <c r="SCX17" s="323"/>
      <c r="SCY17" s="323"/>
      <c r="SCZ17" s="323"/>
      <c r="SDA17" s="323"/>
      <c r="SDB17" s="323"/>
      <c r="SDC17" s="323"/>
      <c r="SDD17" s="323"/>
      <c r="SDE17" s="323"/>
      <c r="SDF17" s="323"/>
      <c r="SDG17" s="323"/>
      <c r="SDH17" s="323"/>
      <c r="SDI17" s="323"/>
      <c r="SDJ17" s="323"/>
      <c r="SDK17" s="323"/>
      <c r="SDL17" s="323"/>
      <c r="SDM17" s="323"/>
      <c r="SDN17" s="323"/>
      <c r="SDO17" s="323"/>
      <c r="SDP17" s="323"/>
      <c r="SDQ17" s="323"/>
      <c r="SDR17" s="323"/>
      <c r="SDS17" s="323"/>
      <c r="SDT17" s="323"/>
      <c r="SDU17" s="323"/>
      <c r="SDV17" s="323"/>
      <c r="SDW17" s="323"/>
      <c r="SDX17" s="323"/>
      <c r="SDY17" s="323"/>
      <c r="SDZ17" s="323"/>
      <c r="SEA17" s="323"/>
      <c r="SEB17" s="323"/>
      <c r="SEC17" s="323"/>
      <c r="SED17" s="323"/>
      <c r="SEE17" s="323"/>
      <c r="SEF17" s="323"/>
      <c r="SEG17" s="323"/>
      <c r="SEH17" s="323"/>
      <c r="SEI17" s="323"/>
      <c r="SEJ17" s="323"/>
      <c r="SEK17" s="323"/>
      <c r="SEL17" s="323"/>
      <c r="SEM17" s="323"/>
      <c r="SEN17" s="323"/>
      <c r="SEO17" s="323"/>
      <c r="SEP17" s="323"/>
      <c r="SEQ17" s="323"/>
      <c r="SER17" s="323"/>
      <c r="SES17" s="323"/>
      <c r="SET17" s="323"/>
      <c r="SEU17" s="323"/>
      <c r="SEV17" s="323"/>
      <c r="SEW17" s="323"/>
      <c r="SEX17" s="323"/>
      <c r="SEY17" s="323"/>
      <c r="SEZ17" s="323"/>
      <c r="SFA17" s="323"/>
      <c r="SFB17" s="323"/>
      <c r="SFC17" s="323"/>
      <c r="SFD17" s="323"/>
      <c r="SFE17" s="323"/>
      <c r="SFF17" s="323"/>
      <c r="SFG17" s="323"/>
      <c r="SFH17" s="323"/>
      <c r="SFI17" s="323"/>
      <c r="SFJ17" s="323"/>
      <c r="SFK17" s="323"/>
      <c r="SFL17" s="323"/>
      <c r="SFM17" s="323"/>
      <c r="SFN17" s="323"/>
      <c r="SFO17" s="323"/>
      <c r="SFP17" s="323"/>
      <c r="SFQ17" s="323"/>
      <c r="SFR17" s="323"/>
      <c r="SFS17" s="323"/>
      <c r="SFT17" s="323"/>
      <c r="SFU17" s="323"/>
      <c r="SFV17" s="323"/>
      <c r="SFW17" s="323"/>
      <c r="SFX17" s="323"/>
      <c r="SFY17" s="323"/>
      <c r="SFZ17" s="323"/>
      <c r="SGA17" s="323"/>
      <c r="SGB17" s="323"/>
      <c r="SGC17" s="323"/>
      <c r="SGD17" s="323"/>
      <c r="SGE17" s="323"/>
      <c r="SGF17" s="323"/>
      <c r="SGG17" s="323"/>
      <c r="SGH17" s="323"/>
      <c r="SGI17" s="323"/>
      <c r="SGJ17" s="323"/>
      <c r="SGK17" s="323"/>
      <c r="SGL17" s="323"/>
      <c r="SGM17" s="323"/>
      <c r="SGN17" s="323"/>
      <c r="SGO17" s="323"/>
      <c r="SGP17" s="323"/>
      <c r="SGQ17" s="323"/>
      <c r="SGR17" s="323"/>
      <c r="SGS17" s="323"/>
      <c r="SGT17" s="323"/>
      <c r="SGU17" s="323"/>
      <c r="SGV17" s="323"/>
      <c r="SGW17" s="323"/>
      <c r="SGX17" s="323"/>
      <c r="SGY17" s="323"/>
      <c r="SGZ17" s="323"/>
      <c r="SHA17" s="323"/>
      <c r="SHB17" s="323"/>
      <c r="SHC17" s="323"/>
      <c r="SHD17" s="323"/>
      <c r="SHE17" s="323"/>
      <c r="SHF17" s="323"/>
      <c r="SHG17" s="323"/>
      <c r="SHH17" s="323"/>
      <c r="SHI17" s="323"/>
      <c r="SHJ17" s="323"/>
      <c r="SHK17" s="323"/>
      <c r="SHL17" s="323"/>
      <c r="SHM17" s="323"/>
      <c r="SHN17" s="323"/>
      <c r="SHO17" s="323"/>
      <c r="SHP17" s="323"/>
      <c r="SHQ17" s="323"/>
      <c r="SHR17" s="323"/>
      <c r="SHS17" s="323"/>
      <c r="SHT17" s="323"/>
      <c r="SHU17" s="323"/>
      <c r="SHV17" s="323"/>
      <c r="SHW17" s="323"/>
      <c r="SHX17" s="323"/>
      <c r="SHY17" s="323"/>
      <c r="SHZ17" s="323"/>
      <c r="SIA17" s="323"/>
      <c r="SIB17" s="323"/>
      <c r="SIC17" s="323"/>
      <c r="SID17" s="323"/>
      <c r="SIE17" s="323"/>
      <c r="SIF17" s="323"/>
      <c r="SIG17" s="323"/>
      <c r="SIH17" s="323"/>
      <c r="SII17" s="323"/>
      <c r="SIJ17" s="323"/>
      <c r="SIK17" s="323"/>
      <c r="SIL17" s="323"/>
      <c r="SIM17" s="323"/>
      <c r="SIN17" s="323"/>
      <c r="SIO17" s="323"/>
      <c r="SIP17" s="323"/>
      <c r="SIQ17" s="323"/>
      <c r="SIR17" s="323"/>
      <c r="SIS17" s="323"/>
      <c r="SIT17" s="323"/>
      <c r="SIU17" s="323"/>
      <c r="SIV17" s="323"/>
      <c r="SIW17" s="323"/>
      <c r="SIX17" s="323"/>
      <c r="SIY17" s="323"/>
      <c r="SIZ17" s="323"/>
      <c r="SJA17" s="323"/>
      <c r="SJB17" s="323"/>
      <c r="SJC17" s="323"/>
      <c r="SJD17" s="323"/>
      <c r="SJE17" s="323"/>
      <c r="SJF17" s="323"/>
      <c r="SJG17" s="323"/>
      <c r="SJH17" s="323"/>
      <c r="SJI17" s="323"/>
      <c r="SJJ17" s="323"/>
      <c r="SJK17" s="323"/>
      <c r="SJL17" s="323"/>
      <c r="SJM17" s="323"/>
      <c r="SJN17" s="323"/>
      <c r="SJO17" s="323"/>
      <c r="SJP17" s="323"/>
      <c r="SJQ17" s="323"/>
      <c r="SJR17" s="323"/>
      <c r="SJS17" s="323"/>
      <c r="SJT17" s="323"/>
      <c r="SJU17" s="323"/>
      <c r="SJV17" s="323"/>
      <c r="SJW17" s="323"/>
      <c r="SJX17" s="323"/>
      <c r="SJY17" s="323"/>
      <c r="SJZ17" s="323"/>
      <c r="SKA17" s="323"/>
      <c r="SKB17" s="323"/>
      <c r="SKC17" s="323"/>
      <c r="SKD17" s="323"/>
      <c r="SKE17" s="323"/>
      <c r="SKF17" s="323"/>
      <c r="SKG17" s="323"/>
      <c r="SKH17" s="323"/>
      <c r="SKI17" s="323"/>
      <c r="SKJ17" s="323"/>
      <c r="SKK17" s="323"/>
      <c r="SKL17" s="323"/>
      <c r="SKM17" s="323"/>
      <c r="SKN17" s="323"/>
      <c r="SKO17" s="323"/>
      <c r="SKP17" s="323"/>
      <c r="SKQ17" s="323"/>
      <c r="SKR17" s="323"/>
      <c r="SKS17" s="323"/>
      <c r="SKT17" s="323"/>
      <c r="SKU17" s="323"/>
      <c r="SKV17" s="323"/>
      <c r="SKW17" s="323"/>
      <c r="SKX17" s="323"/>
      <c r="SKY17" s="323"/>
      <c r="SKZ17" s="323"/>
      <c r="SLA17" s="323"/>
      <c r="SLB17" s="323"/>
      <c r="SLC17" s="323"/>
      <c r="SLD17" s="323"/>
      <c r="SLE17" s="323"/>
      <c r="SLF17" s="323"/>
      <c r="SLG17" s="323"/>
      <c r="SLH17" s="323"/>
      <c r="SLI17" s="323"/>
      <c r="SLJ17" s="323"/>
      <c r="SLK17" s="323"/>
      <c r="SLL17" s="323"/>
      <c r="SLM17" s="323"/>
      <c r="SLN17" s="323"/>
      <c r="SLO17" s="323"/>
      <c r="SLP17" s="323"/>
      <c r="SLQ17" s="323"/>
      <c r="SLR17" s="323"/>
      <c r="SLS17" s="323"/>
      <c r="SLT17" s="323"/>
      <c r="SLU17" s="323"/>
      <c r="SLV17" s="323"/>
      <c r="SLW17" s="323"/>
      <c r="SLX17" s="323"/>
      <c r="SLY17" s="323"/>
      <c r="SLZ17" s="323"/>
      <c r="SMA17" s="323"/>
      <c r="SMB17" s="323"/>
      <c r="SMC17" s="323"/>
      <c r="SMD17" s="323"/>
      <c r="SME17" s="323"/>
      <c r="SMF17" s="323"/>
      <c r="SMG17" s="323"/>
      <c r="SMH17" s="323"/>
      <c r="SMI17" s="323"/>
      <c r="SMJ17" s="323"/>
      <c r="SMK17" s="323"/>
      <c r="SML17" s="323"/>
      <c r="SMM17" s="323"/>
      <c r="SMN17" s="323"/>
      <c r="SMO17" s="323"/>
      <c r="SMP17" s="323"/>
      <c r="SMQ17" s="323"/>
      <c r="SMR17" s="323"/>
      <c r="SMS17" s="323"/>
      <c r="SMT17" s="323"/>
      <c r="SMU17" s="323"/>
      <c r="SMV17" s="323"/>
      <c r="SMW17" s="323"/>
      <c r="SMX17" s="323"/>
      <c r="SMY17" s="323"/>
      <c r="SMZ17" s="323"/>
      <c r="SNA17" s="323"/>
      <c r="SNB17" s="323"/>
      <c r="SNC17" s="323"/>
      <c r="SND17" s="323"/>
      <c r="SNE17" s="323"/>
      <c r="SNF17" s="323"/>
      <c r="SNG17" s="323"/>
      <c r="SNH17" s="323"/>
      <c r="SNI17" s="323"/>
      <c r="SNJ17" s="323"/>
      <c r="SNK17" s="323"/>
      <c r="SNL17" s="323"/>
      <c r="SNM17" s="323"/>
      <c r="SNN17" s="323"/>
      <c r="SNO17" s="323"/>
      <c r="SNP17" s="323"/>
      <c r="SNQ17" s="323"/>
      <c r="SNR17" s="323"/>
      <c r="SNS17" s="323"/>
      <c r="SNT17" s="323"/>
      <c r="SNU17" s="323"/>
      <c r="SNV17" s="323"/>
      <c r="SNW17" s="323"/>
      <c r="SNX17" s="323"/>
      <c r="SNY17" s="323"/>
      <c r="SNZ17" s="323"/>
      <c r="SOA17" s="323"/>
      <c r="SOB17" s="323"/>
      <c r="SOC17" s="323"/>
      <c r="SOD17" s="323"/>
      <c r="SOE17" s="323"/>
      <c r="SOF17" s="323"/>
      <c r="SOG17" s="323"/>
      <c r="SOH17" s="323"/>
      <c r="SOI17" s="323"/>
      <c r="SOJ17" s="323"/>
      <c r="SOK17" s="323"/>
      <c r="SOL17" s="323"/>
      <c r="SOM17" s="323"/>
      <c r="SON17" s="323"/>
      <c r="SOO17" s="323"/>
      <c r="SOP17" s="323"/>
      <c r="SOQ17" s="323"/>
      <c r="SOR17" s="323"/>
      <c r="SOS17" s="323"/>
      <c r="SOT17" s="323"/>
      <c r="SOU17" s="323"/>
      <c r="SOV17" s="323"/>
      <c r="SOW17" s="323"/>
      <c r="SOX17" s="323"/>
      <c r="SOY17" s="323"/>
      <c r="SOZ17" s="323"/>
      <c r="SPA17" s="323"/>
      <c r="SPB17" s="323"/>
      <c r="SPC17" s="323"/>
      <c r="SPD17" s="323"/>
      <c r="SPE17" s="323"/>
      <c r="SPF17" s="323"/>
      <c r="SPG17" s="323"/>
      <c r="SPH17" s="323"/>
      <c r="SPI17" s="323"/>
      <c r="SPJ17" s="323"/>
      <c r="SPK17" s="323"/>
      <c r="SPL17" s="323"/>
      <c r="SPM17" s="323"/>
      <c r="SPN17" s="323"/>
      <c r="SPO17" s="323"/>
      <c r="SPP17" s="323"/>
      <c r="SPQ17" s="323"/>
      <c r="SPR17" s="323"/>
      <c r="SPS17" s="323"/>
      <c r="SPT17" s="323"/>
      <c r="SPU17" s="323"/>
      <c r="SPV17" s="323"/>
      <c r="SPW17" s="323"/>
      <c r="SPX17" s="323"/>
      <c r="SPY17" s="323"/>
      <c r="SPZ17" s="323"/>
      <c r="SQA17" s="323"/>
      <c r="SQB17" s="323"/>
      <c r="SQC17" s="323"/>
      <c r="SQD17" s="323"/>
      <c r="SQE17" s="323"/>
      <c r="SQF17" s="323"/>
      <c r="SQG17" s="323"/>
      <c r="SQH17" s="323"/>
      <c r="SQI17" s="323"/>
      <c r="SQJ17" s="323"/>
      <c r="SQK17" s="323"/>
      <c r="SQL17" s="323"/>
      <c r="SQM17" s="323"/>
      <c r="SQN17" s="323"/>
      <c r="SQO17" s="323"/>
      <c r="SQP17" s="323"/>
      <c r="SQQ17" s="323"/>
      <c r="SQR17" s="323"/>
      <c r="SQS17" s="323"/>
      <c r="SQT17" s="323"/>
      <c r="SQU17" s="323"/>
      <c r="SQV17" s="323"/>
      <c r="SQW17" s="323"/>
      <c r="SQX17" s="323"/>
      <c r="SQY17" s="323"/>
      <c r="SQZ17" s="323"/>
      <c r="SRA17" s="323"/>
      <c r="SRB17" s="323"/>
      <c r="SRC17" s="323"/>
      <c r="SRD17" s="323"/>
      <c r="SRE17" s="323"/>
      <c r="SRF17" s="323"/>
      <c r="SRG17" s="323"/>
      <c r="SRH17" s="323"/>
      <c r="SRI17" s="323"/>
      <c r="SRJ17" s="323"/>
      <c r="SRK17" s="323"/>
      <c r="SRL17" s="323"/>
      <c r="SRM17" s="323"/>
      <c r="SRN17" s="323"/>
      <c r="SRO17" s="323"/>
      <c r="SRP17" s="323"/>
      <c r="SRQ17" s="323"/>
      <c r="SRR17" s="323"/>
      <c r="SRS17" s="323"/>
      <c r="SRT17" s="323"/>
      <c r="SRU17" s="323"/>
      <c r="SRV17" s="323"/>
      <c r="SRW17" s="323"/>
      <c r="SRX17" s="323"/>
      <c r="SRY17" s="323"/>
      <c r="SRZ17" s="323"/>
      <c r="SSA17" s="323"/>
      <c r="SSB17" s="323"/>
      <c r="SSC17" s="323"/>
      <c r="SSD17" s="323"/>
      <c r="SSE17" s="323"/>
      <c r="SSF17" s="323"/>
      <c r="SSG17" s="323"/>
      <c r="SSH17" s="323"/>
      <c r="SSI17" s="323"/>
      <c r="SSJ17" s="323"/>
      <c r="SSK17" s="323"/>
      <c r="SSL17" s="323"/>
      <c r="SSM17" s="323"/>
      <c r="SSN17" s="323"/>
      <c r="SSO17" s="323"/>
      <c r="SSP17" s="323"/>
      <c r="SSQ17" s="323"/>
      <c r="SSR17" s="323"/>
      <c r="SSS17" s="323"/>
      <c r="SST17" s="323"/>
      <c r="SSU17" s="323"/>
      <c r="SSV17" s="323"/>
      <c r="SSW17" s="323"/>
      <c r="SSX17" s="323"/>
      <c r="SSY17" s="323"/>
      <c r="SSZ17" s="323"/>
      <c r="STA17" s="323"/>
      <c r="STB17" s="323"/>
      <c r="STC17" s="323"/>
      <c r="STD17" s="323"/>
      <c r="STE17" s="323"/>
      <c r="STF17" s="323"/>
      <c r="STG17" s="323"/>
      <c r="STH17" s="323"/>
      <c r="STI17" s="323"/>
      <c r="STJ17" s="323"/>
      <c r="STK17" s="323"/>
      <c r="STL17" s="323"/>
      <c r="STM17" s="323"/>
      <c r="STN17" s="323"/>
      <c r="STO17" s="323"/>
      <c r="STP17" s="323"/>
      <c r="STQ17" s="323"/>
      <c r="STR17" s="323"/>
      <c r="STS17" s="323"/>
      <c r="STT17" s="323"/>
      <c r="STU17" s="323"/>
      <c r="STV17" s="323"/>
      <c r="STW17" s="323"/>
      <c r="STX17" s="323"/>
      <c r="STY17" s="323"/>
      <c r="STZ17" s="323"/>
      <c r="SUA17" s="323"/>
      <c r="SUB17" s="323"/>
      <c r="SUC17" s="323"/>
      <c r="SUD17" s="323"/>
      <c r="SUE17" s="323"/>
      <c r="SUF17" s="323"/>
      <c r="SUG17" s="323"/>
      <c r="SUH17" s="323"/>
      <c r="SUI17" s="323"/>
      <c r="SUJ17" s="323"/>
      <c r="SUK17" s="323"/>
      <c r="SUL17" s="323"/>
      <c r="SUM17" s="323"/>
      <c r="SUN17" s="323"/>
      <c r="SUO17" s="323"/>
      <c r="SUP17" s="323"/>
      <c r="SUQ17" s="323"/>
      <c r="SUR17" s="323"/>
      <c r="SUS17" s="323"/>
      <c r="SUT17" s="323"/>
      <c r="SUU17" s="323"/>
      <c r="SUV17" s="323"/>
      <c r="SUW17" s="323"/>
      <c r="SUX17" s="323"/>
      <c r="SUY17" s="323"/>
      <c r="SUZ17" s="323"/>
      <c r="SVA17" s="323"/>
      <c r="SVB17" s="323"/>
      <c r="SVC17" s="323"/>
      <c r="SVD17" s="323"/>
      <c r="SVE17" s="323"/>
      <c r="SVF17" s="323"/>
      <c r="SVG17" s="323"/>
      <c r="SVH17" s="323"/>
      <c r="SVI17" s="323"/>
      <c r="SVJ17" s="323"/>
      <c r="SVK17" s="323"/>
      <c r="SVL17" s="323"/>
      <c r="SVM17" s="323"/>
      <c r="SVN17" s="323"/>
      <c r="SVO17" s="323"/>
      <c r="SVP17" s="323"/>
      <c r="SVQ17" s="323"/>
      <c r="SVR17" s="323"/>
      <c r="SVS17" s="323"/>
      <c r="SVT17" s="323"/>
      <c r="SVU17" s="323"/>
      <c r="SVV17" s="323"/>
      <c r="SVW17" s="323"/>
      <c r="SVX17" s="323"/>
      <c r="SVY17" s="323"/>
      <c r="SVZ17" s="323"/>
      <c r="SWA17" s="323"/>
      <c r="SWB17" s="323"/>
      <c r="SWC17" s="323"/>
      <c r="SWD17" s="323"/>
      <c r="SWE17" s="323"/>
      <c r="SWF17" s="323"/>
      <c r="SWG17" s="323"/>
      <c r="SWH17" s="323"/>
      <c r="SWI17" s="323"/>
      <c r="SWJ17" s="323"/>
      <c r="SWK17" s="323"/>
      <c r="SWL17" s="323"/>
      <c r="SWM17" s="323"/>
      <c r="SWN17" s="323"/>
      <c r="SWO17" s="323"/>
      <c r="SWP17" s="323"/>
      <c r="SWQ17" s="323"/>
      <c r="SWR17" s="323"/>
      <c r="SWS17" s="323"/>
      <c r="SWT17" s="323"/>
      <c r="SWU17" s="323"/>
      <c r="SWV17" s="323"/>
      <c r="SWW17" s="323"/>
      <c r="SWX17" s="323"/>
      <c r="SWY17" s="323"/>
      <c r="SWZ17" s="323"/>
      <c r="SXA17" s="323"/>
      <c r="SXB17" s="323"/>
      <c r="SXC17" s="323"/>
      <c r="SXD17" s="323"/>
      <c r="SXE17" s="323"/>
      <c r="SXF17" s="323"/>
      <c r="SXG17" s="323"/>
      <c r="SXH17" s="323"/>
      <c r="SXI17" s="323"/>
      <c r="SXJ17" s="323"/>
      <c r="SXK17" s="323"/>
      <c r="SXL17" s="323"/>
      <c r="SXM17" s="323"/>
      <c r="SXN17" s="323"/>
      <c r="SXO17" s="323"/>
      <c r="SXP17" s="323"/>
      <c r="SXQ17" s="323"/>
      <c r="SXR17" s="323"/>
      <c r="SXS17" s="323"/>
      <c r="SXT17" s="323"/>
      <c r="SXU17" s="323"/>
      <c r="SXV17" s="323"/>
      <c r="SXW17" s="323"/>
      <c r="SXX17" s="323"/>
      <c r="SXY17" s="323"/>
      <c r="SXZ17" s="323"/>
      <c r="SYA17" s="323"/>
      <c r="SYB17" s="323"/>
      <c r="SYC17" s="323"/>
      <c r="SYD17" s="323"/>
      <c r="SYE17" s="323"/>
      <c r="SYF17" s="323"/>
      <c r="SYG17" s="323"/>
      <c r="SYH17" s="323"/>
      <c r="SYI17" s="323"/>
      <c r="SYJ17" s="323"/>
      <c r="SYK17" s="323"/>
      <c r="SYL17" s="323"/>
      <c r="SYM17" s="323"/>
      <c r="SYN17" s="323"/>
      <c r="SYO17" s="323"/>
      <c r="SYP17" s="323"/>
      <c r="SYQ17" s="323"/>
      <c r="SYR17" s="323"/>
      <c r="SYS17" s="323"/>
      <c r="SYT17" s="323"/>
      <c r="SYU17" s="323"/>
      <c r="SYV17" s="323"/>
      <c r="SYW17" s="323"/>
      <c r="SYX17" s="323"/>
      <c r="SYY17" s="323"/>
      <c r="SYZ17" s="323"/>
      <c r="SZA17" s="323"/>
      <c r="SZB17" s="323"/>
      <c r="SZC17" s="323"/>
      <c r="SZD17" s="323"/>
      <c r="SZE17" s="323"/>
      <c r="SZF17" s="323"/>
      <c r="SZG17" s="323"/>
      <c r="SZH17" s="323"/>
      <c r="SZI17" s="323"/>
      <c r="SZJ17" s="323"/>
      <c r="SZK17" s="323"/>
      <c r="SZL17" s="323"/>
      <c r="SZM17" s="323"/>
      <c r="SZN17" s="323"/>
      <c r="SZO17" s="323"/>
      <c r="SZP17" s="323"/>
      <c r="SZQ17" s="323"/>
      <c r="SZR17" s="323"/>
      <c r="SZS17" s="323"/>
      <c r="SZT17" s="323"/>
      <c r="SZU17" s="323"/>
      <c r="SZV17" s="323"/>
      <c r="SZW17" s="323"/>
      <c r="SZX17" s="323"/>
      <c r="SZY17" s="323"/>
      <c r="SZZ17" s="323"/>
      <c r="TAA17" s="323"/>
      <c r="TAB17" s="323"/>
      <c r="TAC17" s="323"/>
      <c r="TAD17" s="323"/>
      <c r="TAE17" s="323"/>
      <c r="TAF17" s="323"/>
      <c r="TAG17" s="323"/>
      <c r="TAH17" s="323"/>
      <c r="TAI17" s="323"/>
      <c r="TAJ17" s="323"/>
      <c r="TAK17" s="323"/>
      <c r="TAL17" s="323"/>
      <c r="TAM17" s="323"/>
      <c r="TAN17" s="323"/>
      <c r="TAO17" s="323"/>
      <c r="TAP17" s="323"/>
      <c r="TAQ17" s="323"/>
      <c r="TAR17" s="323"/>
      <c r="TAS17" s="323"/>
      <c r="TAT17" s="323"/>
      <c r="TAU17" s="323"/>
      <c r="TAV17" s="323"/>
      <c r="TAW17" s="323"/>
      <c r="TAX17" s="323"/>
      <c r="TAY17" s="323"/>
      <c r="TAZ17" s="323"/>
      <c r="TBA17" s="323"/>
      <c r="TBB17" s="323"/>
      <c r="TBC17" s="323"/>
      <c r="TBD17" s="323"/>
      <c r="TBE17" s="323"/>
      <c r="TBF17" s="323"/>
      <c r="TBG17" s="323"/>
      <c r="TBH17" s="323"/>
      <c r="TBI17" s="323"/>
      <c r="TBJ17" s="323"/>
      <c r="TBK17" s="323"/>
      <c r="TBL17" s="323"/>
      <c r="TBM17" s="323"/>
      <c r="TBN17" s="323"/>
      <c r="TBO17" s="323"/>
      <c r="TBP17" s="323"/>
      <c r="TBQ17" s="323"/>
      <c r="TBR17" s="323"/>
      <c r="TBS17" s="323"/>
      <c r="TBT17" s="323"/>
      <c r="TBU17" s="323"/>
      <c r="TBV17" s="323"/>
      <c r="TBW17" s="323"/>
      <c r="TBX17" s="323"/>
      <c r="TBY17" s="323"/>
      <c r="TBZ17" s="323"/>
      <c r="TCA17" s="323"/>
      <c r="TCB17" s="323"/>
      <c r="TCC17" s="323"/>
      <c r="TCD17" s="323"/>
      <c r="TCE17" s="323"/>
      <c r="TCF17" s="323"/>
      <c r="TCG17" s="323"/>
      <c r="TCH17" s="323"/>
      <c r="TCI17" s="323"/>
      <c r="TCJ17" s="323"/>
      <c r="TCK17" s="323"/>
      <c r="TCL17" s="323"/>
      <c r="TCM17" s="323"/>
      <c r="TCN17" s="323"/>
      <c r="TCO17" s="323"/>
      <c r="TCP17" s="323"/>
      <c r="TCQ17" s="323"/>
      <c r="TCR17" s="323"/>
      <c r="TCS17" s="323"/>
      <c r="TCT17" s="323"/>
      <c r="TCU17" s="323"/>
      <c r="TCV17" s="323"/>
      <c r="TCW17" s="323"/>
      <c r="TCX17" s="323"/>
      <c r="TCY17" s="323"/>
      <c r="TCZ17" s="323"/>
      <c r="TDA17" s="323"/>
      <c r="TDB17" s="323"/>
      <c r="TDC17" s="323"/>
      <c r="TDD17" s="323"/>
      <c r="TDE17" s="323"/>
      <c r="TDF17" s="323"/>
      <c r="TDG17" s="323"/>
      <c r="TDH17" s="323"/>
      <c r="TDI17" s="323"/>
      <c r="TDJ17" s="323"/>
      <c r="TDK17" s="323"/>
      <c r="TDL17" s="323"/>
      <c r="TDM17" s="323"/>
      <c r="TDN17" s="323"/>
      <c r="TDO17" s="323"/>
      <c r="TDP17" s="323"/>
      <c r="TDQ17" s="323"/>
      <c r="TDR17" s="323"/>
      <c r="TDS17" s="323"/>
      <c r="TDT17" s="323"/>
      <c r="TDU17" s="323"/>
      <c r="TDV17" s="323"/>
      <c r="TDW17" s="323"/>
      <c r="TDX17" s="323"/>
      <c r="TDY17" s="323"/>
      <c r="TDZ17" s="323"/>
      <c r="TEA17" s="323"/>
      <c r="TEB17" s="323"/>
      <c r="TEC17" s="323"/>
      <c r="TED17" s="323"/>
      <c r="TEE17" s="323"/>
      <c r="TEF17" s="323"/>
      <c r="TEG17" s="323"/>
      <c r="TEH17" s="323"/>
      <c r="TEI17" s="323"/>
      <c r="TEJ17" s="323"/>
      <c r="TEK17" s="323"/>
      <c r="TEL17" s="323"/>
      <c r="TEM17" s="323"/>
      <c r="TEN17" s="323"/>
      <c r="TEO17" s="323"/>
      <c r="TEP17" s="323"/>
      <c r="TEQ17" s="323"/>
      <c r="TER17" s="323"/>
      <c r="TES17" s="323"/>
      <c r="TET17" s="323"/>
      <c r="TEU17" s="323"/>
      <c r="TEV17" s="323"/>
      <c r="TEW17" s="323"/>
      <c r="TEX17" s="323"/>
      <c r="TEY17" s="323"/>
      <c r="TEZ17" s="323"/>
      <c r="TFA17" s="323"/>
      <c r="TFB17" s="323"/>
      <c r="TFC17" s="323"/>
      <c r="TFD17" s="323"/>
      <c r="TFE17" s="323"/>
      <c r="TFF17" s="323"/>
      <c r="TFG17" s="323"/>
      <c r="TFH17" s="323"/>
      <c r="TFI17" s="323"/>
      <c r="TFJ17" s="323"/>
      <c r="TFK17" s="323"/>
      <c r="TFL17" s="323"/>
      <c r="TFM17" s="323"/>
      <c r="TFN17" s="323"/>
      <c r="TFO17" s="323"/>
      <c r="TFP17" s="323"/>
      <c r="TFQ17" s="323"/>
      <c r="TFR17" s="323"/>
      <c r="TFS17" s="323"/>
      <c r="TFT17" s="323"/>
      <c r="TFU17" s="323"/>
      <c r="TFV17" s="323"/>
      <c r="TFW17" s="323"/>
      <c r="TFX17" s="323"/>
      <c r="TFY17" s="323"/>
      <c r="TFZ17" s="323"/>
      <c r="TGA17" s="323"/>
      <c r="TGB17" s="323"/>
      <c r="TGC17" s="323"/>
      <c r="TGD17" s="323"/>
      <c r="TGE17" s="323"/>
      <c r="TGF17" s="323"/>
      <c r="TGG17" s="323"/>
      <c r="TGH17" s="323"/>
      <c r="TGI17" s="323"/>
      <c r="TGJ17" s="323"/>
      <c r="TGK17" s="323"/>
      <c r="TGL17" s="323"/>
      <c r="TGM17" s="323"/>
      <c r="TGN17" s="323"/>
      <c r="TGO17" s="323"/>
      <c r="TGP17" s="323"/>
      <c r="TGQ17" s="323"/>
      <c r="TGR17" s="323"/>
      <c r="TGS17" s="323"/>
      <c r="TGT17" s="323"/>
      <c r="TGU17" s="323"/>
      <c r="TGV17" s="323"/>
      <c r="TGW17" s="323"/>
      <c r="TGX17" s="323"/>
      <c r="TGY17" s="323"/>
      <c r="TGZ17" s="323"/>
      <c r="THA17" s="323"/>
      <c r="THB17" s="323"/>
      <c r="THC17" s="323"/>
      <c r="THD17" s="323"/>
      <c r="THE17" s="323"/>
      <c r="THF17" s="323"/>
      <c r="THG17" s="323"/>
      <c r="THH17" s="323"/>
      <c r="THI17" s="323"/>
      <c r="THJ17" s="323"/>
      <c r="THK17" s="323"/>
      <c r="THL17" s="323"/>
      <c r="THM17" s="323"/>
      <c r="THN17" s="323"/>
      <c r="THO17" s="323"/>
      <c r="THP17" s="323"/>
      <c r="THQ17" s="323"/>
      <c r="THR17" s="323"/>
      <c r="THS17" s="323"/>
      <c r="THT17" s="323"/>
      <c r="THU17" s="323"/>
      <c r="THV17" s="323"/>
      <c r="THW17" s="323"/>
      <c r="THX17" s="323"/>
      <c r="THY17" s="323"/>
      <c r="THZ17" s="323"/>
      <c r="TIA17" s="323"/>
      <c r="TIB17" s="323"/>
      <c r="TIC17" s="323"/>
      <c r="TID17" s="323"/>
      <c r="TIE17" s="323"/>
      <c r="TIF17" s="323"/>
      <c r="TIG17" s="323"/>
      <c r="TIH17" s="323"/>
      <c r="TII17" s="323"/>
      <c r="TIJ17" s="323"/>
      <c r="TIK17" s="323"/>
      <c r="TIL17" s="323"/>
      <c r="TIM17" s="323"/>
      <c r="TIN17" s="323"/>
      <c r="TIO17" s="323"/>
      <c r="TIP17" s="323"/>
      <c r="TIQ17" s="323"/>
      <c r="TIR17" s="323"/>
      <c r="TIS17" s="323"/>
      <c r="TIT17" s="323"/>
      <c r="TIU17" s="323"/>
      <c r="TIV17" s="323"/>
      <c r="TIW17" s="323"/>
      <c r="TIX17" s="323"/>
      <c r="TIY17" s="323"/>
      <c r="TIZ17" s="323"/>
      <c r="TJA17" s="323"/>
      <c r="TJB17" s="323"/>
      <c r="TJC17" s="323"/>
      <c r="TJD17" s="323"/>
      <c r="TJE17" s="323"/>
      <c r="TJF17" s="323"/>
      <c r="TJG17" s="323"/>
      <c r="TJH17" s="323"/>
      <c r="TJI17" s="323"/>
      <c r="TJJ17" s="323"/>
      <c r="TJK17" s="323"/>
      <c r="TJL17" s="323"/>
      <c r="TJM17" s="323"/>
      <c r="TJN17" s="323"/>
      <c r="TJO17" s="323"/>
      <c r="TJP17" s="323"/>
      <c r="TJQ17" s="323"/>
      <c r="TJR17" s="323"/>
      <c r="TJS17" s="323"/>
      <c r="TJT17" s="323"/>
      <c r="TJU17" s="323"/>
      <c r="TJV17" s="323"/>
      <c r="TJW17" s="323"/>
      <c r="TJX17" s="323"/>
      <c r="TJY17" s="323"/>
      <c r="TJZ17" s="323"/>
      <c r="TKA17" s="323"/>
      <c r="TKB17" s="323"/>
      <c r="TKC17" s="323"/>
      <c r="TKD17" s="323"/>
      <c r="TKE17" s="323"/>
      <c r="TKF17" s="323"/>
      <c r="TKG17" s="323"/>
      <c r="TKH17" s="323"/>
      <c r="TKI17" s="323"/>
      <c r="TKJ17" s="323"/>
      <c r="TKK17" s="323"/>
      <c r="TKL17" s="323"/>
      <c r="TKM17" s="323"/>
      <c r="TKN17" s="323"/>
      <c r="TKO17" s="323"/>
      <c r="TKP17" s="323"/>
      <c r="TKQ17" s="323"/>
      <c r="TKR17" s="323"/>
      <c r="TKS17" s="323"/>
      <c r="TKT17" s="323"/>
      <c r="TKU17" s="323"/>
      <c r="TKV17" s="323"/>
      <c r="TKW17" s="323"/>
      <c r="TKX17" s="323"/>
      <c r="TKY17" s="323"/>
      <c r="TKZ17" s="323"/>
      <c r="TLA17" s="323"/>
      <c r="TLB17" s="323"/>
      <c r="TLC17" s="323"/>
      <c r="TLD17" s="323"/>
      <c r="TLE17" s="323"/>
      <c r="TLF17" s="323"/>
      <c r="TLG17" s="323"/>
      <c r="TLH17" s="323"/>
      <c r="TLI17" s="323"/>
      <c r="TLJ17" s="323"/>
      <c r="TLK17" s="323"/>
      <c r="TLL17" s="323"/>
      <c r="TLM17" s="323"/>
      <c r="TLN17" s="323"/>
      <c r="TLO17" s="323"/>
      <c r="TLP17" s="323"/>
      <c r="TLQ17" s="323"/>
      <c r="TLR17" s="323"/>
      <c r="TLS17" s="323"/>
      <c r="TLT17" s="323"/>
      <c r="TLU17" s="323"/>
      <c r="TLV17" s="323"/>
      <c r="TLW17" s="323"/>
      <c r="TLX17" s="323"/>
      <c r="TLY17" s="323"/>
      <c r="TLZ17" s="323"/>
      <c r="TMA17" s="323"/>
      <c r="TMB17" s="323"/>
      <c r="TMC17" s="323"/>
      <c r="TMD17" s="323"/>
      <c r="TME17" s="323"/>
      <c r="TMF17" s="323"/>
      <c r="TMG17" s="323"/>
      <c r="TMH17" s="323"/>
      <c r="TMI17" s="323"/>
      <c r="TMJ17" s="323"/>
      <c r="TMK17" s="323"/>
      <c r="TML17" s="323"/>
      <c r="TMM17" s="323"/>
      <c r="TMN17" s="323"/>
      <c r="TMO17" s="323"/>
      <c r="TMP17" s="323"/>
      <c r="TMQ17" s="323"/>
      <c r="TMR17" s="323"/>
      <c r="TMS17" s="323"/>
      <c r="TMT17" s="323"/>
      <c r="TMU17" s="323"/>
      <c r="TMV17" s="323"/>
      <c r="TMW17" s="323"/>
      <c r="TMX17" s="323"/>
      <c r="TMY17" s="323"/>
      <c r="TMZ17" s="323"/>
      <c r="TNA17" s="323"/>
      <c r="TNB17" s="323"/>
      <c r="TNC17" s="323"/>
      <c r="TND17" s="323"/>
      <c r="TNE17" s="323"/>
      <c r="TNF17" s="323"/>
      <c r="TNG17" s="323"/>
      <c r="TNH17" s="323"/>
      <c r="TNI17" s="323"/>
      <c r="TNJ17" s="323"/>
      <c r="TNK17" s="323"/>
      <c r="TNL17" s="323"/>
      <c r="TNM17" s="323"/>
      <c r="TNN17" s="323"/>
      <c r="TNO17" s="323"/>
      <c r="TNP17" s="323"/>
      <c r="TNQ17" s="323"/>
      <c r="TNR17" s="323"/>
      <c r="TNS17" s="323"/>
      <c r="TNT17" s="323"/>
      <c r="TNU17" s="323"/>
      <c r="TNV17" s="323"/>
      <c r="TNW17" s="323"/>
      <c r="TNX17" s="323"/>
      <c r="TNY17" s="323"/>
      <c r="TNZ17" s="323"/>
      <c r="TOA17" s="323"/>
      <c r="TOB17" s="323"/>
      <c r="TOC17" s="323"/>
      <c r="TOD17" s="323"/>
      <c r="TOE17" s="323"/>
      <c r="TOF17" s="323"/>
      <c r="TOG17" s="323"/>
      <c r="TOH17" s="323"/>
      <c r="TOI17" s="323"/>
      <c r="TOJ17" s="323"/>
      <c r="TOK17" s="323"/>
      <c r="TOL17" s="323"/>
      <c r="TOM17" s="323"/>
      <c r="TON17" s="323"/>
      <c r="TOO17" s="323"/>
      <c r="TOP17" s="323"/>
      <c r="TOQ17" s="323"/>
      <c r="TOR17" s="323"/>
      <c r="TOS17" s="323"/>
      <c r="TOT17" s="323"/>
      <c r="TOU17" s="323"/>
      <c r="TOV17" s="323"/>
      <c r="TOW17" s="323"/>
      <c r="TOX17" s="323"/>
      <c r="TOY17" s="323"/>
      <c r="TOZ17" s="323"/>
      <c r="TPA17" s="323"/>
      <c r="TPB17" s="323"/>
      <c r="TPC17" s="323"/>
      <c r="TPD17" s="323"/>
      <c r="TPE17" s="323"/>
      <c r="TPF17" s="323"/>
      <c r="TPG17" s="323"/>
      <c r="TPH17" s="323"/>
      <c r="TPI17" s="323"/>
      <c r="TPJ17" s="323"/>
      <c r="TPK17" s="323"/>
      <c r="TPL17" s="323"/>
      <c r="TPM17" s="323"/>
      <c r="TPN17" s="323"/>
      <c r="TPO17" s="323"/>
      <c r="TPP17" s="323"/>
      <c r="TPQ17" s="323"/>
      <c r="TPR17" s="323"/>
      <c r="TPS17" s="323"/>
      <c r="TPT17" s="323"/>
      <c r="TPU17" s="323"/>
      <c r="TPV17" s="323"/>
      <c r="TPW17" s="323"/>
      <c r="TPX17" s="323"/>
      <c r="TPY17" s="323"/>
      <c r="TPZ17" s="323"/>
      <c r="TQA17" s="323"/>
      <c r="TQB17" s="323"/>
      <c r="TQC17" s="323"/>
      <c r="TQD17" s="323"/>
      <c r="TQE17" s="323"/>
      <c r="TQF17" s="323"/>
      <c r="TQG17" s="323"/>
      <c r="TQH17" s="323"/>
      <c r="TQI17" s="323"/>
      <c r="TQJ17" s="323"/>
      <c r="TQK17" s="323"/>
      <c r="TQL17" s="323"/>
      <c r="TQM17" s="323"/>
      <c r="TQN17" s="323"/>
      <c r="TQO17" s="323"/>
      <c r="TQP17" s="323"/>
      <c r="TQQ17" s="323"/>
      <c r="TQR17" s="323"/>
      <c r="TQS17" s="323"/>
      <c r="TQT17" s="323"/>
      <c r="TQU17" s="323"/>
      <c r="TQV17" s="323"/>
      <c r="TQW17" s="323"/>
      <c r="TQX17" s="323"/>
      <c r="TQY17" s="323"/>
      <c r="TQZ17" s="323"/>
      <c r="TRA17" s="323"/>
      <c r="TRB17" s="323"/>
      <c r="TRC17" s="323"/>
      <c r="TRD17" s="323"/>
      <c r="TRE17" s="323"/>
      <c r="TRF17" s="323"/>
      <c r="TRG17" s="323"/>
      <c r="TRH17" s="323"/>
      <c r="TRI17" s="323"/>
      <c r="TRJ17" s="323"/>
      <c r="TRK17" s="323"/>
      <c r="TRL17" s="323"/>
      <c r="TRM17" s="323"/>
      <c r="TRN17" s="323"/>
      <c r="TRO17" s="323"/>
      <c r="TRP17" s="323"/>
      <c r="TRQ17" s="323"/>
      <c r="TRR17" s="323"/>
      <c r="TRS17" s="323"/>
      <c r="TRT17" s="323"/>
      <c r="TRU17" s="323"/>
      <c r="TRV17" s="323"/>
      <c r="TRW17" s="323"/>
      <c r="TRX17" s="323"/>
      <c r="TRY17" s="323"/>
      <c r="TRZ17" s="323"/>
      <c r="TSA17" s="323"/>
      <c r="TSB17" s="323"/>
      <c r="TSC17" s="323"/>
      <c r="TSD17" s="323"/>
      <c r="TSE17" s="323"/>
      <c r="TSF17" s="323"/>
      <c r="TSG17" s="323"/>
      <c r="TSH17" s="323"/>
      <c r="TSI17" s="323"/>
      <c r="TSJ17" s="323"/>
      <c r="TSK17" s="323"/>
      <c r="TSL17" s="323"/>
      <c r="TSM17" s="323"/>
      <c r="TSN17" s="323"/>
      <c r="TSO17" s="323"/>
      <c r="TSP17" s="323"/>
      <c r="TSQ17" s="323"/>
      <c r="TSR17" s="323"/>
      <c r="TSS17" s="323"/>
      <c r="TST17" s="323"/>
      <c r="TSU17" s="323"/>
      <c r="TSV17" s="323"/>
      <c r="TSW17" s="323"/>
      <c r="TSX17" s="323"/>
      <c r="TSY17" s="323"/>
      <c r="TSZ17" s="323"/>
      <c r="TTA17" s="323"/>
      <c r="TTB17" s="323"/>
      <c r="TTC17" s="323"/>
      <c r="TTD17" s="323"/>
      <c r="TTE17" s="323"/>
      <c r="TTF17" s="323"/>
      <c r="TTG17" s="323"/>
      <c r="TTH17" s="323"/>
      <c r="TTI17" s="323"/>
      <c r="TTJ17" s="323"/>
      <c r="TTK17" s="323"/>
      <c r="TTL17" s="323"/>
      <c r="TTM17" s="323"/>
      <c r="TTN17" s="323"/>
      <c r="TTO17" s="323"/>
      <c r="TTP17" s="323"/>
      <c r="TTQ17" s="323"/>
      <c r="TTR17" s="323"/>
      <c r="TTS17" s="323"/>
      <c r="TTT17" s="323"/>
      <c r="TTU17" s="323"/>
      <c r="TTV17" s="323"/>
      <c r="TTW17" s="323"/>
      <c r="TTX17" s="323"/>
      <c r="TTY17" s="323"/>
      <c r="TTZ17" s="323"/>
      <c r="TUA17" s="323"/>
      <c r="TUB17" s="323"/>
      <c r="TUC17" s="323"/>
      <c r="TUD17" s="323"/>
      <c r="TUE17" s="323"/>
      <c r="TUF17" s="323"/>
      <c r="TUG17" s="323"/>
      <c r="TUH17" s="323"/>
      <c r="TUI17" s="323"/>
      <c r="TUJ17" s="323"/>
      <c r="TUK17" s="323"/>
      <c r="TUL17" s="323"/>
      <c r="TUM17" s="323"/>
      <c r="TUN17" s="323"/>
      <c r="TUO17" s="323"/>
      <c r="TUP17" s="323"/>
      <c r="TUQ17" s="323"/>
      <c r="TUR17" s="323"/>
      <c r="TUS17" s="323"/>
      <c r="TUT17" s="323"/>
      <c r="TUU17" s="323"/>
      <c r="TUV17" s="323"/>
      <c r="TUW17" s="323"/>
      <c r="TUX17" s="323"/>
      <c r="TUY17" s="323"/>
      <c r="TUZ17" s="323"/>
      <c r="TVA17" s="323"/>
      <c r="TVB17" s="323"/>
      <c r="TVC17" s="323"/>
      <c r="TVD17" s="323"/>
      <c r="TVE17" s="323"/>
      <c r="TVF17" s="323"/>
      <c r="TVG17" s="323"/>
      <c r="TVH17" s="323"/>
      <c r="TVI17" s="323"/>
      <c r="TVJ17" s="323"/>
      <c r="TVK17" s="323"/>
      <c r="TVL17" s="323"/>
      <c r="TVM17" s="323"/>
      <c r="TVN17" s="323"/>
      <c r="TVO17" s="323"/>
      <c r="TVP17" s="323"/>
      <c r="TVQ17" s="323"/>
      <c r="TVR17" s="323"/>
      <c r="TVS17" s="323"/>
      <c r="TVT17" s="323"/>
      <c r="TVU17" s="323"/>
      <c r="TVV17" s="323"/>
      <c r="TVW17" s="323"/>
      <c r="TVX17" s="323"/>
      <c r="TVY17" s="323"/>
      <c r="TVZ17" s="323"/>
      <c r="TWA17" s="323"/>
      <c r="TWB17" s="323"/>
      <c r="TWC17" s="323"/>
      <c r="TWD17" s="323"/>
      <c r="TWE17" s="323"/>
      <c r="TWF17" s="323"/>
      <c r="TWG17" s="323"/>
      <c r="TWH17" s="323"/>
      <c r="TWI17" s="323"/>
      <c r="TWJ17" s="323"/>
      <c r="TWK17" s="323"/>
      <c r="TWL17" s="323"/>
      <c r="TWM17" s="323"/>
      <c r="TWN17" s="323"/>
      <c r="TWO17" s="323"/>
      <c r="TWP17" s="323"/>
      <c r="TWQ17" s="323"/>
      <c r="TWR17" s="323"/>
      <c r="TWS17" s="323"/>
      <c r="TWT17" s="323"/>
      <c r="TWU17" s="323"/>
      <c r="TWV17" s="323"/>
      <c r="TWW17" s="323"/>
      <c r="TWX17" s="323"/>
      <c r="TWY17" s="323"/>
      <c r="TWZ17" s="323"/>
      <c r="TXA17" s="323"/>
      <c r="TXB17" s="323"/>
      <c r="TXC17" s="323"/>
      <c r="TXD17" s="323"/>
      <c r="TXE17" s="323"/>
      <c r="TXF17" s="323"/>
      <c r="TXG17" s="323"/>
      <c r="TXH17" s="323"/>
      <c r="TXI17" s="323"/>
      <c r="TXJ17" s="323"/>
      <c r="TXK17" s="323"/>
      <c r="TXL17" s="323"/>
      <c r="TXM17" s="323"/>
      <c r="TXN17" s="323"/>
      <c r="TXO17" s="323"/>
      <c r="TXP17" s="323"/>
      <c r="TXQ17" s="323"/>
      <c r="TXR17" s="323"/>
      <c r="TXS17" s="323"/>
      <c r="TXT17" s="323"/>
      <c r="TXU17" s="323"/>
      <c r="TXV17" s="323"/>
      <c r="TXW17" s="323"/>
      <c r="TXX17" s="323"/>
      <c r="TXY17" s="323"/>
      <c r="TXZ17" s="323"/>
      <c r="TYA17" s="323"/>
      <c r="TYB17" s="323"/>
      <c r="TYC17" s="323"/>
      <c r="TYD17" s="323"/>
      <c r="TYE17" s="323"/>
      <c r="TYF17" s="323"/>
      <c r="TYG17" s="323"/>
      <c r="TYH17" s="323"/>
      <c r="TYI17" s="323"/>
      <c r="TYJ17" s="323"/>
      <c r="TYK17" s="323"/>
      <c r="TYL17" s="323"/>
      <c r="TYM17" s="323"/>
      <c r="TYN17" s="323"/>
      <c r="TYO17" s="323"/>
      <c r="TYP17" s="323"/>
      <c r="TYQ17" s="323"/>
      <c r="TYR17" s="323"/>
      <c r="TYS17" s="323"/>
      <c r="TYT17" s="323"/>
      <c r="TYU17" s="323"/>
      <c r="TYV17" s="323"/>
      <c r="TYW17" s="323"/>
      <c r="TYX17" s="323"/>
      <c r="TYY17" s="323"/>
      <c r="TYZ17" s="323"/>
      <c r="TZA17" s="323"/>
      <c r="TZB17" s="323"/>
      <c r="TZC17" s="323"/>
      <c r="TZD17" s="323"/>
      <c r="TZE17" s="323"/>
      <c r="TZF17" s="323"/>
      <c r="TZG17" s="323"/>
      <c r="TZH17" s="323"/>
      <c r="TZI17" s="323"/>
      <c r="TZJ17" s="323"/>
      <c r="TZK17" s="323"/>
      <c r="TZL17" s="323"/>
      <c r="TZM17" s="323"/>
      <c r="TZN17" s="323"/>
      <c r="TZO17" s="323"/>
      <c r="TZP17" s="323"/>
      <c r="TZQ17" s="323"/>
      <c r="TZR17" s="323"/>
      <c r="TZS17" s="323"/>
      <c r="TZT17" s="323"/>
      <c r="TZU17" s="323"/>
      <c r="TZV17" s="323"/>
      <c r="TZW17" s="323"/>
      <c r="TZX17" s="323"/>
      <c r="TZY17" s="323"/>
      <c r="TZZ17" s="323"/>
      <c r="UAA17" s="323"/>
      <c r="UAB17" s="323"/>
      <c r="UAC17" s="323"/>
      <c r="UAD17" s="323"/>
      <c r="UAE17" s="323"/>
      <c r="UAF17" s="323"/>
      <c r="UAG17" s="323"/>
      <c r="UAH17" s="323"/>
      <c r="UAI17" s="323"/>
      <c r="UAJ17" s="323"/>
      <c r="UAK17" s="323"/>
      <c r="UAL17" s="323"/>
      <c r="UAM17" s="323"/>
      <c r="UAN17" s="323"/>
      <c r="UAO17" s="323"/>
      <c r="UAP17" s="323"/>
      <c r="UAQ17" s="323"/>
      <c r="UAR17" s="323"/>
      <c r="UAS17" s="323"/>
      <c r="UAT17" s="323"/>
      <c r="UAU17" s="323"/>
      <c r="UAV17" s="323"/>
      <c r="UAW17" s="323"/>
      <c r="UAX17" s="323"/>
      <c r="UAY17" s="323"/>
      <c r="UAZ17" s="323"/>
      <c r="UBA17" s="323"/>
      <c r="UBB17" s="323"/>
      <c r="UBC17" s="323"/>
      <c r="UBD17" s="323"/>
      <c r="UBE17" s="323"/>
      <c r="UBF17" s="323"/>
      <c r="UBG17" s="323"/>
      <c r="UBH17" s="323"/>
      <c r="UBI17" s="323"/>
      <c r="UBJ17" s="323"/>
      <c r="UBK17" s="323"/>
      <c r="UBL17" s="323"/>
      <c r="UBM17" s="323"/>
      <c r="UBN17" s="323"/>
      <c r="UBO17" s="323"/>
      <c r="UBP17" s="323"/>
      <c r="UBQ17" s="323"/>
      <c r="UBR17" s="323"/>
      <c r="UBS17" s="323"/>
      <c r="UBT17" s="323"/>
      <c r="UBU17" s="323"/>
      <c r="UBV17" s="323"/>
      <c r="UBW17" s="323"/>
      <c r="UBX17" s="323"/>
      <c r="UBY17" s="323"/>
      <c r="UBZ17" s="323"/>
      <c r="UCA17" s="323"/>
      <c r="UCB17" s="323"/>
      <c r="UCC17" s="323"/>
      <c r="UCD17" s="323"/>
      <c r="UCE17" s="323"/>
      <c r="UCF17" s="323"/>
      <c r="UCG17" s="323"/>
      <c r="UCH17" s="323"/>
      <c r="UCI17" s="323"/>
      <c r="UCJ17" s="323"/>
      <c r="UCK17" s="323"/>
      <c r="UCL17" s="323"/>
      <c r="UCM17" s="323"/>
      <c r="UCN17" s="323"/>
      <c r="UCO17" s="323"/>
      <c r="UCP17" s="323"/>
      <c r="UCQ17" s="323"/>
      <c r="UCR17" s="323"/>
      <c r="UCS17" s="323"/>
      <c r="UCT17" s="323"/>
      <c r="UCU17" s="323"/>
      <c r="UCV17" s="323"/>
      <c r="UCW17" s="323"/>
      <c r="UCX17" s="323"/>
      <c r="UCY17" s="323"/>
      <c r="UCZ17" s="323"/>
      <c r="UDA17" s="323"/>
      <c r="UDB17" s="323"/>
      <c r="UDC17" s="323"/>
      <c r="UDD17" s="323"/>
      <c r="UDE17" s="323"/>
      <c r="UDF17" s="323"/>
      <c r="UDG17" s="323"/>
      <c r="UDH17" s="323"/>
      <c r="UDI17" s="323"/>
      <c r="UDJ17" s="323"/>
      <c r="UDK17" s="323"/>
      <c r="UDL17" s="323"/>
      <c r="UDM17" s="323"/>
      <c r="UDN17" s="323"/>
      <c r="UDO17" s="323"/>
      <c r="UDP17" s="323"/>
      <c r="UDQ17" s="323"/>
      <c r="UDR17" s="323"/>
      <c r="UDS17" s="323"/>
      <c r="UDT17" s="323"/>
      <c r="UDU17" s="323"/>
      <c r="UDV17" s="323"/>
      <c r="UDW17" s="323"/>
      <c r="UDX17" s="323"/>
      <c r="UDY17" s="323"/>
      <c r="UDZ17" s="323"/>
      <c r="UEA17" s="323"/>
      <c r="UEB17" s="323"/>
      <c r="UEC17" s="323"/>
      <c r="UED17" s="323"/>
      <c r="UEE17" s="323"/>
      <c r="UEF17" s="323"/>
      <c r="UEG17" s="323"/>
      <c r="UEH17" s="323"/>
      <c r="UEI17" s="323"/>
      <c r="UEJ17" s="323"/>
      <c r="UEK17" s="323"/>
      <c r="UEL17" s="323"/>
      <c r="UEM17" s="323"/>
      <c r="UEN17" s="323"/>
      <c r="UEO17" s="323"/>
      <c r="UEP17" s="323"/>
      <c r="UEQ17" s="323"/>
      <c r="UER17" s="323"/>
      <c r="UES17" s="323"/>
      <c r="UET17" s="323"/>
      <c r="UEU17" s="323"/>
      <c r="UEV17" s="323"/>
      <c r="UEW17" s="323"/>
      <c r="UEX17" s="323"/>
      <c r="UEY17" s="323"/>
      <c r="UEZ17" s="323"/>
      <c r="UFA17" s="323"/>
      <c r="UFB17" s="323"/>
      <c r="UFC17" s="323"/>
      <c r="UFD17" s="323"/>
      <c r="UFE17" s="323"/>
      <c r="UFF17" s="323"/>
      <c r="UFG17" s="323"/>
      <c r="UFH17" s="323"/>
      <c r="UFI17" s="323"/>
      <c r="UFJ17" s="323"/>
      <c r="UFK17" s="323"/>
      <c r="UFL17" s="323"/>
      <c r="UFM17" s="323"/>
      <c r="UFN17" s="323"/>
      <c r="UFO17" s="323"/>
      <c r="UFP17" s="323"/>
      <c r="UFQ17" s="323"/>
      <c r="UFR17" s="323"/>
      <c r="UFS17" s="323"/>
      <c r="UFT17" s="323"/>
      <c r="UFU17" s="323"/>
      <c r="UFV17" s="323"/>
      <c r="UFW17" s="323"/>
      <c r="UFX17" s="323"/>
      <c r="UFY17" s="323"/>
      <c r="UFZ17" s="323"/>
      <c r="UGA17" s="323"/>
      <c r="UGB17" s="323"/>
      <c r="UGC17" s="323"/>
      <c r="UGD17" s="323"/>
      <c r="UGE17" s="323"/>
      <c r="UGF17" s="323"/>
      <c r="UGG17" s="323"/>
      <c r="UGH17" s="323"/>
      <c r="UGI17" s="323"/>
      <c r="UGJ17" s="323"/>
      <c r="UGK17" s="323"/>
      <c r="UGL17" s="323"/>
      <c r="UGM17" s="323"/>
      <c r="UGN17" s="323"/>
      <c r="UGO17" s="323"/>
      <c r="UGP17" s="323"/>
      <c r="UGQ17" s="323"/>
      <c r="UGR17" s="323"/>
      <c r="UGS17" s="323"/>
      <c r="UGT17" s="323"/>
      <c r="UGU17" s="323"/>
      <c r="UGV17" s="323"/>
      <c r="UGW17" s="323"/>
      <c r="UGX17" s="323"/>
      <c r="UGY17" s="323"/>
      <c r="UGZ17" s="323"/>
      <c r="UHA17" s="323"/>
      <c r="UHB17" s="323"/>
      <c r="UHC17" s="323"/>
      <c r="UHD17" s="323"/>
      <c r="UHE17" s="323"/>
      <c r="UHF17" s="323"/>
      <c r="UHG17" s="323"/>
      <c r="UHH17" s="323"/>
      <c r="UHI17" s="323"/>
      <c r="UHJ17" s="323"/>
      <c r="UHK17" s="323"/>
      <c r="UHL17" s="323"/>
      <c r="UHM17" s="323"/>
      <c r="UHN17" s="323"/>
      <c r="UHO17" s="323"/>
      <c r="UHP17" s="323"/>
      <c r="UHQ17" s="323"/>
      <c r="UHR17" s="323"/>
      <c r="UHS17" s="323"/>
      <c r="UHT17" s="323"/>
      <c r="UHU17" s="323"/>
      <c r="UHV17" s="323"/>
      <c r="UHW17" s="323"/>
      <c r="UHX17" s="323"/>
      <c r="UHY17" s="323"/>
      <c r="UHZ17" s="323"/>
      <c r="UIA17" s="323"/>
      <c r="UIB17" s="323"/>
      <c r="UIC17" s="323"/>
      <c r="UID17" s="323"/>
      <c r="UIE17" s="323"/>
      <c r="UIF17" s="323"/>
      <c r="UIG17" s="323"/>
      <c r="UIH17" s="323"/>
      <c r="UII17" s="323"/>
      <c r="UIJ17" s="323"/>
      <c r="UIK17" s="323"/>
      <c r="UIL17" s="323"/>
      <c r="UIM17" s="323"/>
      <c r="UIN17" s="323"/>
      <c r="UIO17" s="323"/>
      <c r="UIP17" s="323"/>
      <c r="UIQ17" s="323"/>
      <c r="UIR17" s="323"/>
      <c r="UIS17" s="323"/>
      <c r="UIT17" s="323"/>
      <c r="UIU17" s="323"/>
      <c r="UIV17" s="323"/>
      <c r="UIW17" s="323"/>
      <c r="UIX17" s="323"/>
      <c r="UIY17" s="323"/>
      <c r="UIZ17" s="323"/>
      <c r="UJA17" s="323"/>
      <c r="UJB17" s="323"/>
      <c r="UJC17" s="323"/>
      <c r="UJD17" s="323"/>
      <c r="UJE17" s="323"/>
      <c r="UJF17" s="323"/>
      <c r="UJG17" s="323"/>
      <c r="UJH17" s="323"/>
      <c r="UJI17" s="323"/>
      <c r="UJJ17" s="323"/>
      <c r="UJK17" s="323"/>
      <c r="UJL17" s="323"/>
      <c r="UJM17" s="323"/>
      <c r="UJN17" s="323"/>
      <c r="UJO17" s="323"/>
      <c r="UJP17" s="323"/>
      <c r="UJQ17" s="323"/>
      <c r="UJR17" s="323"/>
      <c r="UJS17" s="323"/>
      <c r="UJT17" s="323"/>
      <c r="UJU17" s="323"/>
      <c r="UJV17" s="323"/>
      <c r="UJW17" s="323"/>
      <c r="UJX17" s="323"/>
      <c r="UJY17" s="323"/>
      <c r="UJZ17" s="323"/>
      <c r="UKA17" s="323"/>
      <c r="UKB17" s="323"/>
      <c r="UKC17" s="323"/>
      <c r="UKD17" s="323"/>
      <c r="UKE17" s="323"/>
      <c r="UKF17" s="323"/>
      <c r="UKG17" s="323"/>
      <c r="UKH17" s="323"/>
      <c r="UKI17" s="323"/>
      <c r="UKJ17" s="323"/>
      <c r="UKK17" s="323"/>
      <c r="UKL17" s="323"/>
      <c r="UKM17" s="323"/>
      <c r="UKN17" s="323"/>
      <c r="UKO17" s="323"/>
      <c r="UKP17" s="323"/>
      <c r="UKQ17" s="323"/>
      <c r="UKR17" s="323"/>
      <c r="UKS17" s="323"/>
      <c r="UKT17" s="323"/>
      <c r="UKU17" s="323"/>
      <c r="UKV17" s="323"/>
      <c r="UKW17" s="323"/>
      <c r="UKX17" s="323"/>
      <c r="UKY17" s="323"/>
      <c r="UKZ17" s="323"/>
      <c r="ULA17" s="323"/>
      <c r="ULB17" s="323"/>
      <c r="ULC17" s="323"/>
      <c r="ULD17" s="323"/>
      <c r="ULE17" s="323"/>
      <c r="ULF17" s="323"/>
      <c r="ULG17" s="323"/>
      <c r="ULH17" s="323"/>
      <c r="ULI17" s="323"/>
      <c r="ULJ17" s="323"/>
      <c r="ULK17" s="323"/>
      <c r="ULL17" s="323"/>
      <c r="ULM17" s="323"/>
      <c r="ULN17" s="323"/>
      <c r="ULO17" s="323"/>
      <c r="ULP17" s="323"/>
      <c r="ULQ17" s="323"/>
      <c r="ULR17" s="323"/>
      <c r="ULS17" s="323"/>
      <c r="ULT17" s="323"/>
      <c r="ULU17" s="323"/>
      <c r="ULV17" s="323"/>
      <c r="ULW17" s="323"/>
      <c r="ULX17" s="323"/>
      <c r="ULY17" s="323"/>
      <c r="ULZ17" s="323"/>
      <c r="UMA17" s="323"/>
      <c r="UMB17" s="323"/>
      <c r="UMC17" s="323"/>
      <c r="UMD17" s="323"/>
      <c r="UME17" s="323"/>
      <c r="UMF17" s="323"/>
      <c r="UMG17" s="323"/>
      <c r="UMH17" s="323"/>
      <c r="UMI17" s="323"/>
      <c r="UMJ17" s="323"/>
      <c r="UMK17" s="323"/>
      <c r="UML17" s="323"/>
      <c r="UMM17" s="323"/>
      <c r="UMN17" s="323"/>
      <c r="UMO17" s="323"/>
      <c r="UMP17" s="323"/>
      <c r="UMQ17" s="323"/>
      <c r="UMR17" s="323"/>
      <c r="UMS17" s="323"/>
      <c r="UMT17" s="323"/>
      <c r="UMU17" s="323"/>
      <c r="UMV17" s="323"/>
      <c r="UMW17" s="323"/>
      <c r="UMX17" s="323"/>
      <c r="UMY17" s="323"/>
      <c r="UMZ17" s="323"/>
      <c r="UNA17" s="323"/>
      <c r="UNB17" s="323"/>
      <c r="UNC17" s="323"/>
      <c r="UND17" s="323"/>
      <c r="UNE17" s="323"/>
      <c r="UNF17" s="323"/>
      <c r="UNG17" s="323"/>
      <c r="UNH17" s="323"/>
      <c r="UNI17" s="323"/>
      <c r="UNJ17" s="323"/>
      <c r="UNK17" s="323"/>
      <c r="UNL17" s="323"/>
      <c r="UNM17" s="323"/>
      <c r="UNN17" s="323"/>
      <c r="UNO17" s="323"/>
      <c r="UNP17" s="323"/>
      <c r="UNQ17" s="323"/>
      <c r="UNR17" s="323"/>
      <c r="UNS17" s="323"/>
      <c r="UNT17" s="323"/>
      <c r="UNU17" s="323"/>
      <c r="UNV17" s="323"/>
      <c r="UNW17" s="323"/>
      <c r="UNX17" s="323"/>
      <c r="UNY17" s="323"/>
      <c r="UNZ17" s="323"/>
      <c r="UOA17" s="323"/>
      <c r="UOB17" s="323"/>
      <c r="UOC17" s="323"/>
      <c r="UOD17" s="323"/>
      <c r="UOE17" s="323"/>
      <c r="UOF17" s="323"/>
      <c r="UOG17" s="323"/>
      <c r="UOH17" s="323"/>
      <c r="UOI17" s="323"/>
      <c r="UOJ17" s="323"/>
      <c r="UOK17" s="323"/>
      <c r="UOL17" s="323"/>
      <c r="UOM17" s="323"/>
      <c r="UON17" s="323"/>
      <c r="UOO17" s="323"/>
      <c r="UOP17" s="323"/>
      <c r="UOQ17" s="323"/>
      <c r="UOR17" s="323"/>
      <c r="UOS17" s="323"/>
      <c r="UOT17" s="323"/>
      <c r="UOU17" s="323"/>
      <c r="UOV17" s="323"/>
      <c r="UOW17" s="323"/>
      <c r="UOX17" s="323"/>
      <c r="UOY17" s="323"/>
      <c r="UOZ17" s="323"/>
      <c r="UPA17" s="323"/>
      <c r="UPB17" s="323"/>
      <c r="UPC17" s="323"/>
      <c r="UPD17" s="323"/>
      <c r="UPE17" s="323"/>
      <c r="UPF17" s="323"/>
      <c r="UPG17" s="323"/>
      <c r="UPH17" s="323"/>
      <c r="UPI17" s="323"/>
      <c r="UPJ17" s="323"/>
      <c r="UPK17" s="323"/>
      <c r="UPL17" s="323"/>
      <c r="UPM17" s="323"/>
      <c r="UPN17" s="323"/>
      <c r="UPO17" s="323"/>
      <c r="UPP17" s="323"/>
      <c r="UPQ17" s="323"/>
      <c r="UPR17" s="323"/>
      <c r="UPS17" s="323"/>
      <c r="UPT17" s="323"/>
      <c r="UPU17" s="323"/>
      <c r="UPV17" s="323"/>
      <c r="UPW17" s="323"/>
      <c r="UPX17" s="323"/>
      <c r="UPY17" s="323"/>
      <c r="UPZ17" s="323"/>
      <c r="UQA17" s="323"/>
      <c r="UQB17" s="323"/>
      <c r="UQC17" s="323"/>
      <c r="UQD17" s="323"/>
      <c r="UQE17" s="323"/>
      <c r="UQF17" s="323"/>
      <c r="UQG17" s="323"/>
      <c r="UQH17" s="323"/>
      <c r="UQI17" s="323"/>
      <c r="UQJ17" s="323"/>
      <c r="UQK17" s="323"/>
      <c r="UQL17" s="323"/>
      <c r="UQM17" s="323"/>
      <c r="UQN17" s="323"/>
      <c r="UQO17" s="323"/>
      <c r="UQP17" s="323"/>
      <c r="UQQ17" s="323"/>
      <c r="UQR17" s="323"/>
      <c r="UQS17" s="323"/>
      <c r="UQT17" s="323"/>
      <c r="UQU17" s="323"/>
      <c r="UQV17" s="323"/>
      <c r="UQW17" s="323"/>
      <c r="UQX17" s="323"/>
      <c r="UQY17" s="323"/>
      <c r="UQZ17" s="323"/>
      <c r="URA17" s="323"/>
      <c r="URB17" s="323"/>
      <c r="URC17" s="323"/>
      <c r="URD17" s="323"/>
      <c r="URE17" s="323"/>
      <c r="URF17" s="323"/>
      <c r="URG17" s="323"/>
      <c r="URH17" s="323"/>
      <c r="URI17" s="323"/>
      <c r="URJ17" s="323"/>
      <c r="URK17" s="323"/>
      <c r="URL17" s="323"/>
      <c r="URM17" s="323"/>
      <c r="URN17" s="323"/>
      <c r="URO17" s="323"/>
      <c r="URP17" s="323"/>
      <c r="URQ17" s="323"/>
      <c r="URR17" s="323"/>
      <c r="URS17" s="323"/>
      <c r="URT17" s="323"/>
      <c r="URU17" s="323"/>
      <c r="URV17" s="323"/>
      <c r="URW17" s="323"/>
      <c r="URX17" s="323"/>
      <c r="URY17" s="323"/>
      <c r="URZ17" s="323"/>
      <c r="USA17" s="323"/>
      <c r="USB17" s="323"/>
      <c r="USC17" s="323"/>
      <c r="USD17" s="323"/>
      <c r="USE17" s="323"/>
      <c r="USF17" s="323"/>
      <c r="USG17" s="323"/>
      <c r="USH17" s="323"/>
      <c r="USI17" s="323"/>
      <c r="USJ17" s="323"/>
      <c r="USK17" s="323"/>
      <c r="USL17" s="323"/>
      <c r="USM17" s="323"/>
      <c r="USN17" s="323"/>
      <c r="USO17" s="323"/>
      <c r="USP17" s="323"/>
      <c r="USQ17" s="323"/>
      <c r="USR17" s="323"/>
      <c r="USS17" s="323"/>
      <c r="UST17" s="323"/>
      <c r="USU17" s="323"/>
      <c r="USV17" s="323"/>
      <c r="USW17" s="323"/>
      <c r="USX17" s="323"/>
      <c r="USY17" s="323"/>
      <c r="USZ17" s="323"/>
      <c r="UTA17" s="323"/>
      <c r="UTB17" s="323"/>
      <c r="UTC17" s="323"/>
      <c r="UTD17" s="323"/>
      <c r="UTE17" s="323"/>
      <c r="UTF17" s="323"/>
      <c r="UTG17" s="323"/>
      <c r="UTH17" s="323"/>
      <c r="UTI17" s="323"/>
      <c r="UTJ17" s="323"/>
      <c r="UTK17" s="323"/>
      <c r="UTL17" s="323"/>
      <c r="UTM17" s="323"/>
      <c r="UTN17" s="323"/>
      <c r="UTO17" s="323"/>
      <c r="UTP17" s="323"/>
      <c r="UTQ17" s="323"/>
      <c r="UTR17" s="323"/>
      <c r="UTS17" s="323"/>
      <c r="UTT17" s="323"/>
      <c r="UTU17" s="323"/>
      <c r="UTV17" s="323"/>
      <c r="UTW17" s="323"/>
      <c r="UTX17" s="323"/>
      <c r="UTY17" s="323"/>
      <c r="UTZ17" s="323"/>
      <c r="UUA17" s="323"/>
      <c r="UUB17" s="323"/>
      <c r="UUC17" s="323"/>
      <c r="UUD17" s="323"/>
      <c r="UUE17" s="323"/>
      <c r="UUF17" s="323"/>
      <c r="UUG17" s="323"/>
      <c r="UUH17" s="323"/>
      <c r="UUI17" s="323"/>
      <c r="UUJ17" s="323"/>
      <c r="UUK17" s="323"/>
      <c r="UUL17" s="323"/>
      <c r="UUM17" s="323"/>
      <c r="UUN17" s="323"/>
      <c r="UUO17" s="323"/>
      <c r="UUP17" s="323"/>
      <c r="UUQ17" s="323"/>
      <c r="UUR17" s="323"/>
      <c r="UUS17" s="323"/>
      <c r="UUT17" s="323"/>
      <c r="UUU17" s="323"/>
      <c r="UUV17" s="323"/>
      <c r="UUW17" s="323"/>
      <c r="UUX17" s="323"/>
      <c r="UUY17" s="323"/>
      <c r="UUZ17" s="323"/>
      <c r="UVA17" s="323"/>
      <c r="UVB17" s="323"/>
      <c r="UVC17" s="323"/>
      <c r="UVD17" s="323"/>
      <c r="UVE17" s="323"/>
      <c r="UVF17" s="323"/>
      <c r="UVG17" s="323"/>
      <c r="UVH17" s="323"/>
      <c r="UVI17" s="323"/>
      <c r="UVJ17" s="323"/>
      <c r="UVK17" s="323"/>
      <c r="UVL17" s="323"/>
      <c r="UVM17" s="323"/>
      <c r="UVN17" s="323"/>
      <c r="UVO17" s="323"/>
      <c r="UVP17" s="323"/>
      <c r="UVQ17" s="323"/>
      <c r="UVR17" s="323"/>
      <c r="UVS17" s="323"/>
      <c r="UVT17" s="323"/>
      <c r="UVU17" s="323"/>
      <c r="UVV17" s="323"/>
      <c r="UVW17" s="323"/>
      <c r="UVX17" s="323"/>
      <c r="UVY17" s="323"/>
      <c r="UVZ17" s="323"/>
      <c r="UWA17" s="323"/>
      <c r="UWB17" s="323"/>
      <c r="UWC17" s="323"/>
      <c r="UWD17" s="323"/>
      <c r="UWE17" s="323"/>
      <c r="UWF17" s="323"/>
      <c r="UWG17" s="323"/>
      <c r="UWH17" s="323"/>
      <c r="UWI17" s="323"/>
      <c r="UWJ17" s="323"/>
      <c r="UWK17" s="323"/>
      <c r="UWL17" s="323"/>
      <c r="UWM17" s="323"/>
      <c r="UWN17" s="323"/>
      <c r="UWO17" s="323"/>
      <c r="UWP17" s="323"/>
      <c r="UWQ17" s="323"/>
      <c r="UWR17" s="323"/>
      <c r="UWS17" s="323"/>
      <c r="UWT17" s="323"/>
      <c r="UWU17" s="323"/>
      <c r="UWV17" s="323"/>
      <c r="UWW17" s="323"/>
      <c r="UWX17" s="323"/>
      <c r="UWY17" s="323"/>
      <c r="UWZ17" s="323"/>
      <c r="UXA17" s="323"/>
      <c r="UXB17" s="323"/>
      <c r="UXC17" s="323"/>
      <c r="UXD17" s="323"/>
      <c r="UXE17" s="323"/>
      <c r="UXF17" s="323"/>
      <c r="UXG17" s="323"/>
      <c r="UXH17" s="323"/>
      <c r="UXI17" s="323"/>
      <c r="UXJ17" s="323"/>
      <c r="UXK17" s="323"/>
      <c r="UXL17" s="323"/>
      <c r="UXM17" s="323"/>
      <c r="UXN17" s="323"/>
      <c r="UXO17" s="323"/>
      <c r="UXP17" s="323"/>
      <c r="UXQ17" s="323"/>
      <c r="UXR17" s="323"/>
      <c r="UXS17" s="323"/>
      <c r="UXT17" s="323"/>
      <c r="UXU17" s="323"/>
      <c r="UXV17" s="323"/>
      <c r="UXW17" s="323"/>
      <c r="UXX17" s="323"/>
      <c r="UXY17" s="323"/>
      <c r="UXZ17" s="323"/>
      <c r="UYA17" s="323"/>
      <c r="UYB17" s="323"/>
      <c r="UYC17" s="323"/>
      <c r="UYD17" s="323"/>
      <c r="UYE17" s="323"/>
      <c r="UYF17" s="323"/>
      <c r="UYG17" s="323"/>
      <c r="UYH17" s="323"/>
      <c r="UYI17" s="323"/>
      <c r="UYJ17" s="323"/>
      <c r="UYK17" s="323"/>
      <c r="UYL17" s="323"/>
      <c r="UYM17" s="323"/>
      <c r="UYN17" s="323"/>
      <c r="UYO17" s="323"/>
      <c r="UYP17" s="323"/>
      <c r="UYQ17" s="323"/>
      <c r="UYR17" s="323"/>
      <c r="UYS17" s="323"/>
      <c r="UYT17" s="323"/>
      <c r="UYU17" s="323"/>
      <c r="UYV17" s="323"/>
      <c r="UYW17" s="323"/>
      <c r="UYX17" s="323"/>
      <c r="UYY17" s="323"/>
      <c r="UYZ17" s="323"/>
      <c r="UZA17" s="323"/>
      <c r="UZB17" s="323"/>
      <c r="UZC17" s="323"/>
      <c r="UZD17" s="323"/>
      <c r="UZE17" s="323"/>
      <c r="UZF17" s="323"/>
      <c r="UZG17" s="323"/>
      <c r="UZH17" s="323"/>
      <c r="UZI17" s="323"/>
      <c r="UZJ17" s="323"/>
      <c r="UZK17" s="323"/>
      <c r="UZL17" s="323"/>
      <c r="UZM17" s="323"/>
      <c r="UZN17" s="323"/>
      <c r="UZO17" s="323"/>
      <c r="UZP17" s="323"/>
      <c r="UZQ17" s="323"/>
      <c r="UZR17" s="323"/>
      <c r="UZS17" s="323"/>
      <c r="UZT17" s="323"/>
      <c r="UZU17" s="323"/>
      <c r="UZV17" s="323"/>
      <c r="UZW17" s="323"/>
      <c r="UZX17" s="323"/>
      <c r="UZY17" s="323"/>
      <c r="UZZ17" s="323"/>
      <c r="VAA17" s="323"/>
      <c r="VAB17" s="323"/>
      <c r="VAC17" s="323"/>
      <c r="VAD17" s="323"/>
      <c r="VAE17" s="323"/>
      <c r="VAF17" s="323"/>
      <c r="VAG17" s="323"/>
      <c r="VAH17" s="323"/>
      <c r="VAI17" s="323"/>
      <c r="VAJ17" s="323"/>
      <c r="VAK17" s="323"/>
      <c r="VAL17" s="323"/>
      <c r="VAM17" s="323"/>
      <c r="VAN17" s="323"/>
      <c r="VAO17" s="323"/>
      <c r="VAP17" s="323"/>
      <c r="VAQ17" s="323"/>
      <c r="VAR17" s="323"/>
      <c r="VAS17" s="323"/>
      <c r="VAT17" s="323"/>
      <c r="VAU17" s="323"/>
      <c r="VAV17" s="323"/>
      <c r="VAW17" s="323"/>
      <c r="VAX17" s="323"/>
      <c r="VAY17" s="323"/>
      <c r="VAZ17" s="323"/>
      <c r="VBA17" s="323"/>
      <c r="VBB17" s="323"/>
      <c r="VBC17" s="323"/>
      <c r="VBD17" s="323"/>
      <c r="VBE17" s="323"/>
      <c r="VBF17" s="323"/>
      <c r="VBG17" s="323"/>
      <c r="VBH17" s="323"/>
      <c r="VBI17" s="323"/>
      <c r="VBJ17" s="323"/>
      <c r="VBK17" s="323"/>
      <c r="VBL17" s="323"/>
      <c r="VBM17" s="323"/>
      <c r="VBN17" s="323"/>
      <c r="VBO17" s="323"/>
      <c r="VBP17" s="323"/>
      <c r="VBQ17" s="323"/>
      <c r="VBR17" s="323"/>
      <c r="VBS17" s="323"/>
      <c r="VBT17" s="323"/>
      <c r="VBU17" s="323"/>
      <c r="VBV17" s="323"/>
      <c r="VBW17" s="323"/>
      <c r="VBX17" s="323"/>
      <c r="VBY17" s="323"/>
      <c r="VBZ17" s="323"/>
      <c r="VCA17" s="323"/>
      <c r="VCB17" s="323"/>
      <c r="VCC17" s="323"/>
      <c r="VCD17" s="323"/>
      <c r="VCE17" s="323"/>
      <c r="VCF17" s="323"/>
      <c r="VCG17" s="323"/>
      <c r="VCH17" s="323"/>
      <c r="VCI17" s="323"/>
      <c r="VCJ17" s="323"/>
      <c r="VCK17" s="323"/>
      <c r="VCL17" s="323"/>
      <c r="VCM17" s="323"/>
      <c r="VCN17" s="323"/>
      <c r="VCO17" s="323"/>
      <c r="VCP17" s="323"/>
      <c r="VCQ17" s="323"/>
      <c r="VCR17" s="323"/>
      <c r="VCS17" s="323"/>
      <c r="VCT17" s="323"/>
      <c r="VCU17" s="323"/>
      <c r="VCV17" s="323"/>
      <c r="VCW17" s="323"/>
      <c r="VCX17" s="323"/>
      <c r="VCY17" s="323"/>
      <c r="VCZ17" s="323"/>
      <c r="VDA17" s="323"/>
      <c r="VDB17" s="323"/>
      <c r="VDC17" s="323"/>
      <c r="VDD17" s="323"/>
      <c r="VDE17" s="323"/>
      <c r="VDF17" s="323"/>
      <c r="VDG17" s="323"/>
      <c r="VDH17" s="323"/>
      <c r="VDI17" s="323"/>
      <c r="VDJ17" s="323"/>
      <c r="VDK17" s="323"/>
      <c r="VDL17" s="323"/>
      <c r="VDM17" s="323"/>
      <c r="VDN17" s="323"/>
      <c r="VDO17" s="323"/>
      <c r="VDP17" s="323"/>
      <c r="VDQ17" s="323"/>
      <c r="VDR17" s="323"/>
      <c r="VDS17" s="323"/>
      <c r="VDT17" s="323"/>
      <c r="VDU17" s="323"/>
      <c r="VDV17" s="323"/>
      <c r="VDW17" s="323"/>
      <c r="VDX17" s="323"/>
      <c r="VDY17" s="323"/>
      <c r="VDZ17" s="323"/>
      <c r="VEA17" s="323"/>
      <c r="VEB17" s="323"/>
      <c r="VEC17" s="323"/>
      <c r="VED17" s="323"/>
      <c r="VEE17" s="323"/>
      <c r="VEF17" s="323"/>
      <c r="VEG17" s="323"/>
      <c r="VEH17" s="323"/>
      <c r="VEI17" s="323"/>
      <c r="VEJ17" s="323"/>
      <c r="VEK17" s="323"/>
      <c r="VEL17" s="323"/>
      <c r="VEM17" s="323"/>
      <c r="VEN17" s="323"/>
      <c r="VEO17" s="323"/>
      <c r="VEP17" s="323"/>
      <c r="VEQ17" s="323"/>
      <c r="VER17" s="323"/>
      <c r="VES17" s="323"/>
      <c r="VET17" s="323"/>
      <c r="VEU17" s="323"/>
      <c r="VEV17" s="323"/>
      <c r="VEW17" s="323"/>
      <c r="VEX17" s="323"/>
      <c r="VEY17" s="323"/>
      <c r="VEZ17" s="323"/>
      <c r="VFA17" s="323"/>
      <c r="VFB17" s="323"/>
      <c r="VFC17" s="323"/>
      <c r="VFD17" s="323"/>
      <c r="VFE17" s="323"/>
      <c r="VFF17" s="323"/>
      <c r="VFG17" s="323"/>
      <c r="VFH17" s="323"/>
      <c r="VFI17" s="323"/>
      <c r="VFJ17" s="323"/>
      <c r="VFK17" s="323"/>
      <c r="VFL17" s="323"/>
      <c r="VFM17" s="323"/>
      <c r="VFN17" s="323"/>
      <c r="VFO17" s="323"/>
      <c r="VFP17" s="323"/>
      <c r="VFQ17" s="323"/>
      <c r="VFR17" s="323"/>
      <c r="VFS17" s="323"/>
      <c r="VFT17" s="323"/>
      <c r="VFU17" s="323"/>
      <c r="VFV17" s="323"/>
      <c r="VFW17" s="323"/>
      <c r="VFX17" s="323"/>
      <c r="VFY17" s="323"/>
      <c r="VFZ17" s="323"/>
      <c r="VGA17" s="323"/>
      <c r="VGB17" s="323"/>
      <c r="VGC17" s="323"/>
      <c r="VGD17" s="323"/>
      <c r="VGE17" s="323"/>
      <c r="VGF17" s="323"/>
      <c r="VGG17" s="323"/>
      <c r="VGH17" s="323"/>
      <c r="VGI17" s="323"/>
      <c r="VGJ17" s="323"/>
      <c r="VGK17" s="323"/>
      <c r="VGL17" s="323"/>
      <c r="VGM17" s="323"/>
      <c r="VGN17" s="323"/>
      <c r="VGO17" s="323"/>
      <c r="VGP17" s="323"/>
      <c r="VGQ17" s="323"/>
      <c r="VGR17" s="323"/>
      <c r="VGS17" s="323"/>
      <c r="VGT17" s="323"/>
      <c r="VGU17" s="323"/>
      <c r="VGV17" s="323"/>
      <c r="VGW17" s="323"/>
      <c r="VGX17" s="323"/>
      <c r="VGY17" s="323"/>
      <c r="VGZ17" s="323"/>
      <c r="VHA17" s="323"/>
      <c r="VHB17" s="323"/>
      <c r="VHC17" s="323"/>
      <c r="VHD17" s="323"/>
      <c r="VHE17" s="323"/>
      <c r="VHF17" s="323"/>
      <c r="VHG17" s="323"/>
      <c r="VHH17" s="323"/>
      <c r="VHI17" s="323"/>
      <c r="VHJ17" s="323"/>
      <c r="VHK17" s="323"/>
      <c r="VHL17" s="323"/>
      <c r="VHM17" s="323"/>
      <c r="VHN17" s="323"/>
      <c r="VHO17" s="323"/>
      <c r="VHP17" s="323"/>
      <c r="VHQ17" s="323"/>
      <c r="VHR17" s="323"/>
      <c r="VHS17" s="323"/>
      <c r="VHT17" s="323"/>
      <c r="VHU17" s="323"/>
      <c r="VHV17" s="323"/>
      <c r="VHW17" s="323"/>
      <c r="VHX17" s="323"/>
      <c r="VHY17" s="323"/>
      <c r="VHZ17" s="323"/>
      <c r="VIA17" s="323"/>
      <c r="VIB17" s="323"/>
      <c r="VIC17" s="323"/>
      <c r="VID17" s="323"/>
      <c r="VIE17" s="323"/>
      <c r="VIF17" s="323"/>
      <c r="VIG17" s="323"/>
      <c r="VIH17" s="323"/>
      <c r="VII17" s="323"/>
      <c r="VIJ17" s="323"/>
      <c r="VIK17" s="323"/>
      <c r="VIL17" s="323"/>
      <c r="VIM17" s="323"/>
      <c r="VIN17" s="323"/>
      <c r="VIO17" s="323"/>
      <c r="VIP17" s="323"/>
      <c r="VIQ17" s="323"/>
      <c r="VIR17" s="323"/>
      <c r="VIS17" s="323"/>
      <c r="VIT17" s="323"/>
      <c r="VIU17" s="323"/>
      <c r="VIV17" s="323"/>
      <c r="VIW17" s="323"/>
      <c r="VIX17" s="323"/>
      <c r="VIY17" s="323"/>
      <c r="VIZ17" s="323"/>
      <c r="VJA17" s="323"/>
      <c r="VJB17" s="323"/>
      <c r="VJC17" s="323"/>
      <c r="VJD17" s="323"/>
      <c r="VJE17" s="323"/>
      <c r="VJF17" s="323"/>
      <c r="VJG17" s="323"/>
      <c r="VJH17" s="323"/>
      <c r="VJI17" s="323"/>
      <c r="VJJ17" s="323"/>
      <c r="VJK17" s="323"/>
      <c r="VJL17" s="323"/>
      <c r="VJM17" s="323"/>
      <c r="VJN17" s="323"/>
      <c r="VJO17" s="323"/>
      <c r="VJP17" s="323"/>
      <c r="VJQ17" s="323"/>
      <c r="VJR17" s="323"/>
      <c r="VJS17" s="323"/>
      <c r="VJT17" s="323"/>
      <c r="VJU17" s="323"/>
      <c r="VJV17" s="323"/>
      <c r="VJW17" s="323"/>
      <c r="VJX17" s="323"/>
      <c r="VJY17" s="323"/>
      <c r="VJZ17" s="323"/>
      <c r="VKA17" s="323"/>
      <c r="VKB17" s="323"/>
      <c r="VKC17" s="323"/>
      <c r="VKD17" s="323"/>
      <c r="VKE17" s="323"/>
      <c r="VKF17" s="323"/>
      <c r="VKG17" s="323"/>
      <c r="VKH17" s="323"/>
      <c r="VKI17" s="323"/>
      <c r="VKJ17" s="323"/>
      <c r="VKK17" s="323"/>
      <c r="VKL17" s="323"/>
      <c r="VKM17" s="323"/>
      <c r="VKN17" s="323"/>
      <c r="VKO17" s="323"/>
      <c r="VKP17" s="323"/>
      <c r="VKQ17" s="323"/>
      <c r="VKR17" s="323"/>
      <c r="VKS17" s="323"/>
      <c r="VKT17" s="323"/>
      <c r="VKU17" s="323"/>
      <c r="VKV17" s="323"/>
      <c r="VKW17" s="323"/>
      <c r="VKX17" s="323"/>
      <c r="VKY17" s="323"/>
      <c r="VKZ17" s="323"/>
      <c r="VLA17" s="323"/>
      <c r="VLB17" s="323"/>
      <c r="VLC17" s="323"/>
      <c r="VLD17" s="323"/>
      <c r="VLE17" s="323"/>
      <c r="VLF17" s="323"/>
      <c r="VLG17" s="323"/>
      <c r="VLH17" s="323"/>
      <c r="VLI17" s="323"/>
      <c r="VLJ17" s="323"/>
      <c r="VLK17" s="323"/>
      <c r="VLL17" s="323"/>
      <c r="VLM17" s="323"/>
      <c r="VLN17" s="323"/>
      <c r="VLO17" s="323"/>
      <c r="VLP17" s="323"/>
      <c r="VLQ17" s="323"/>
      <c r="VLR17" s="323"/>
      <c r="VLS17" s="323"/>
      <c r="VLT17" s="323"/>
      <c r="VLU17" s="323"/>
      <c r="VLV17" s="323"/>
      <c r="VLW17" s="323"/>
      <c r="VLX17" s="323"/>
      <c r="VLY17" s="323"/>
      <c r="VLZ17" s="323"/>
      <c r="VMA17" s="323"/>
      <c r="VMB17" s="323"/>
      <c r="VMC17" s="323"/>
      <c r="VMD17" s="323"/>
      <c r="VME17" s="323"/>
      <c r="VMF17" s="323"/>
      <c r="VMG17" s="323"/>
      <c r="VMH17" s="323"/>
      <c r="VMI17" s="323"/>
      <c r="VMJ17" s="323"/>
      <c r="VMK17" s="323"/>
      <c r="VML17" s="323"/>
      <c r="VMM17" s="323"/>
      <c r="VMN17" s="323"/>
      <c r="VMO17" s="323"/>
      <c r="VMP17" s="323"/>
      <c r="VMQ17" s="323"/>
      <c r="VMR17" s="323"/>
      <c r="VMS17" s="323"/>
      <c r="VMT17" s="323"/>
      <c r="VMU17" s="323"/>
      <c r="VMV17" s="323"/>
      <c r="VMW17" s="323"/>
      <c r="VMX17" s="323"/>
      <c r="VMY17" s="323"/>
      <c r="VMZ17" s="323"/>
      <c r="VNA17" s="323"/>
      <c r="VNB17" s="323"/>
      <c r="VNC17" s="323"/>
      <c r="VND17" s="323"/>
      <c r="VNE17" s="323"/>
      <c r="VNF17" s="323"/>
      <c r="VNG17" s="323"/>
      <c r="VNH17" s="323"/>
      <c r="VNI17" s="323"/>
      <c r="VNJ17" s="323"/>
      <c r="VNK17" s="323"/>
      <c r="VNL17" s="323"/>
      <c r="VNM17" s="323"/>
      <c r="VNN17" s="323"/>
      <c r="VNO17" s="323"/>
      <c r="VNP17" s="323"/>
      <c r="VNQ17" s="323"/>
      <c r="VNR17" s="323"/>
      <c r="VNS17" s="323"/>
      <c r="VNT17" s="323"/>
      <c r="VNU17" s="323"/>
      <c r="VNV17" s="323"/>
      <c r="VNW17" s="323"/>
      <c r="VNX17" s="323"/>
      <c r="VNY17" s="323"/>
      <c r="VNZ17" s="323"/>
      <c r="VOA17" s="323"/>
      <c r="VOB17" s="323"/>
      <c r="VOC17" s="323"/>
      <c r="VOD17" s="323"/>
      <c r="VOE17" s="323"/>
      <c r="VOF17" s="323"/>
      <c r="VOG17" s="323"/>
      <c r="VOH17" s="323"/>
      <c r="VOI17" s="323"/>
      <c r="VOJ17" s="323"/>
      <c r="VOK17" s="323"/>
      <c r="VOL17" s="323"/>
      <c r="VOM17" s="323"/>
      <c r="VON17" s="323"/>
      <c r="VOO17" s="323"/>
      <c r="VOP17" s="323"/>
      <c r="VOQ17" s="323"/>
      <c r="VOR17" s="323"/>
      <c r="VOS17" s="323"/>
      <c r="VOT17" s="323"/>
      <c r="VOU17" s="323"/>
      <c r="VOV17" s="323"/>
      <c r="VOW17" s="323"/>
      <c r="VOX17" s="323"/>
      <c r="VOY17" s="323"/>
      <c r="VOZ17" s="323"/>
      <c r="VPA17" s="323"/>
      <c r="VPB17" s="323"/>
      <c r="VPC17" s="323"/>
      <c r="VPD17" s="323"/>
      <c r="VPE17" s="323"/>
      <c r="VPF17" s="323"/>
      <c r="VPG17" s="323"/>
      <c r="VPH17" s="323"/>
      <c r="VPI17" s="323"/>
      <c r="VPJ17" s="323"/>
      <c r="VPK17" s="323"/>
      <c r="VPL17" s="323"/>
      <c r="VPM17" s="323"/>
      <c r="VPN17" s="323"/>
      <c r="VPO17" s="323"/>
      <c r="VPP17" s="323"/>
      <c r="VPQ17" s="323"/>
      <c r="VPR17" s="323"/>
      <c r="VPS17" s="323"/>
      <c r="VPT17" s="323"/>
      <c r="VPU17" s="323"/>
      <c r="VPV17" s="323"/>
      <c r="VPW17" s="323"/>
      <c r="VPX17" s="323"/>
      <c r="VPY17" s="323"/>
      <c r="VPZ17" s="323"/>
      <c r="VQA17" s="323"/>
      <c r="VQB17" s="323"/>
      <c r="VQC17" s="323"/>
      <c r="VQD17" s="323"/>
      <c r="VQE17" s="323"/>
      <c r="VQF17" s="323"/>
      <c r="VQG17" s="323"/>
      <c r="VQH17" s="323"/>
      <c r="VQI17" s="323"/>
      <c r="VQJ17" s="323"/>
      <c r="VQK17" s="323"/>
      <c r="VQL17" s="323"/>
      <c r="VQM17" s="323"/>
      <c r="VQN17" s="323"/>
      <c r="VQO17" s="323"/>
      <c r="VQP17" s="323"/>
      <c r="VQQ17" s="323"/>
      <c r="VQR17" s="323"/>
      <c r="VQS17" s="323"/>
      <c r="VQT17" s="323"/>
      <c r="VQU17" s="323"/>
      <c r="VQV17" s="323"/>
      <c r="VQW17" s="323"/>
      <c r="VQX17" s="323"/>
      <c r="VQY17" s="323"/>
      <c r="VQZ17" s="323"/>
      <c r="VRA17" s="323"/>
      <c r="VRB17" s="323"/>
      <c r="VRC17" s="323"/>
      <c r="VRD17" s="323"/>
      <c r="VRE17" s="323"/>
      <c r="VRF17" s="323"/>
      <c r="VRG17" s="323"/>
      <c r="VRH17" s="323"/>
      <c r="VRI17" s="323"/>
      <c r="VRJ17" s="323"/>
      <c r="VRK17" s="323"/>
      <c r="VRL17" s="323"/>
      <c r="VRM17" s="323"/>
      <c r="VRN17" s="323"/>
      <c r="VRO17" s="323"/>
      <c r="VRP17" s="323"/>
      <c r="VRQ17" s="323"/>
      <c r="VRR17" s="323"/>
      <c r="VRS17" s="323"/>
      <c r="VRT17" s="323"/>
      <c r="VRU17" s="323"/>
      <c r="VRV17" s="323"/>
      <c r="VRW17" s="323"/>
      <c r="VRX17" s="323"/>
      <c r="VRY17" s="323"/>
      <c r="VRZ17" s="323"/>
      <c r="VSA17" s="323"/>
      <c r="VSB17" s="323"/>
      <c r="VSC17" s="323"/>
      <c r="VSD17" s="323"/>
      <c r="VSE17" s="323"/>
      <c r="VSF17" s="323"/>
      <c r="VSG17" s="323"/>
      <c r="VSH17" s="323"/>
      <c r="VSI17" s="323"/>
      <c r="VSJ17" s="323"/>
      <c r="VSK17" s="323"/>
      <c r="VSL17" s="323"/>
      <c r="VSM17" s="323"/>
      <c r="VSN17" s="323"/>
      <c r="VSO17" s="323"/>
      <c r="VSP17" s="323"/>
      <c r="VSQ17" s="323"/>
      <c r="VSR17" s="323"/>
      <c r="VSS17" s="323"/>
      <c r="VST17" s="323"/>
      <c r="VSU17" s="323"/>
      <c r="VSV17" s="323"/>
      <c r="VSW17" s="323"/>
      <c r="VSX17" s="323"/>
      <c r="VSY17" s="323"/>
      <c r="VSZ17" s="323"/>
      <c r="VTA17" s="323"/>
      <c r="VTB17" s="323"/>
      <c r="VTC17" s="323"/>
      <c r="VTD17" s="323"/>
      <c r="VTE17" s="323"/>
      <c r="VTF17" s="323"/>
      <c r="VTG17" s="323"/>
      <c r="VTH17" s="323"/>
      <c r="VTI17" s="323"/>
      <c r="VTJ17" s="323"/>
      <c r="VTK17" s="323"/>
      <c r="VTL17" s="323"/>
      <c r="VTM17" s="323"/>
      <c r="VTN17" s="323"/>
      <c r="VTO17" s="323"/>
      <c r="VTP17" s="323"/>
      <c r="VTQ17" s="323"/>
      <c r="VTR17" s="323"/>
      <c r="VTS17" s="323"/>
      <c r="VTT17" s="323"/>
      <c r="VTU17" s="323"/>
      <c r="VTV17" s="323"/>
      <c r="VTW17" s="323"/>
      <c r="VTX17" s="323"/>
      <c r="VTY17" s="323"/>
      <c r="VTZ17" s="323"/>
      <c r="VUA17" s="323"/>
      <c r="VUB17" s="323"/>
      <c r="VUC17" s="323"/>
      <c r="VUD17" s="323"/>
      <c r="VUE17" s="323"/>
      <c r="VUF17" s="323"/>
      <c r="VUG17" s="323"/>
      <c r="VUH17" s="323"/>
      <c r="VUI17" s="323"/>
      <c r="VUJ17" s="323"/>
      <c r="VUK17" s="323"/>
      <c r="VUL17" s="323"/>
      <c r="VUM17" s="323"/>
      <c r="VUN17" s="323"/>
      <c r="VUO17" s="323"/>
      <c r="VUP17" s="323"/>
      <c r="VUQ17" s="323"/>
      <c r="VUR17" s="323"/>
      <c r="VUS17" s="323"/>
      <c r="VUT17" s="323"/>
      <c r="VUU17" s="323"/>
      <c r="VUV17" s="323"/>
      <c r="VUW17" s="323"/>
      <c r="VUX17" s="323"/>
      <c r="VUY17" s="323"/>
      <c r="VUZ17" s="323"/>
      <c r="VVA17" s="323"/>
      <c r="VVB17" s="323"/>
      <c r="VVC17" s="323"/>
      <c r="VVD17" s="323"/>
      <c r="VVE17" s="323"/>
      <c r="VVF17" s="323"/>
      <c r="VVG17" s="323"/>
      <c r="VVH17" s="323"/>
      <c r="VVI17" s="323"/>
      <c r="VVJ17" s="323"/>
      <c r="VVK17" s="323"/>
      <c r="VVL17" s="323"/>
      <c r="VVM17" s="323"/>
      <c r="VVN17" s="323"/>
      <c r="VVO17" s="323"/>
      <c r="VVP17" s="323"/>
      <c r="VVQ17" s="323"/>
      <c r="VVR17" s="323"/>
      <c r="VVS17" s="323"/>
      <c r="VVT17" s="323"/>
      <c r="VVU17" s="323"/>
      <c r="VVV17" s="323"/>
      <c r="VVW17" s="323"/>
      <c r="VVX17" s="323"/>
      <c r="VVY17" s="323"/>
      <c r="VVZ17" s="323"/>
      <c r="VWA17" s="323"/>
      <c r="VWB17" s="323"/>
      <c r="VWC17" s="323"/>
      <c r="VWD17" s="323"/>
      <c r="VWE17" s="323"/>
      <c r="VWF17" s="323"/>
      <c r="VWG17" s="323"/>
      <c r="VWH17" s="323"/>
      <c r="VWI17" s="323"/>
      <c r="VWJ17" s="323"/>
      <c r="VWK17" s="323"/>
      <c r="VWL17" s="323"/>
      <c r="VWM17" s="323"/>
      <c r="VWN17" s="323"/>
      <c r="VWO17" s="323"/>
      <c r="VWP17" s="323"/>
      <c r="VWQ17" s="323"/>
      <c r="VWR17" s="323"/>
      <c r="VWS17" s="323"/>
      <c r="VWT17" s="323"/>
      <c r="VWU17" s="323"/>
      <c r="VWV17" s="323"/>
      <c r="VWW17" s="323"/>
      <c r="VWX17" s="323"/>
      <c r="VWY17" s="323"/>
      <c r="VWZ17" s="323"/>
      <c r="VXA17" s="323"/>
      <c r="VXB17" s="323"/>
      <c r="VXC17" s="323"/>
      <c r="VXD17" s="323"/>
      <c r="VXE17" s="323"/>
      <c r="VXF17" s="323"/>
      <c r="VXG17" s="323"/>
      <c r="VXH17" s="323"/>
      <c r="VXI17" s="323"/>
      <c r="VXJ17" s="323"/>
      <c r="VXK17" s="323"/>
      <c r="VXL17" s="323"/>
      <c r="VXM17" s="323"/>
      <c r="VXN17" s="323"/>
      <c r="VXO17" s="323"/>
      <c r="VXP17" s="323"/>
      <c r="VXQ17" s="323"/>
      <c r="VXR17" s="323"/>
      <c r="VXS17" s="323"/>
      <c r="VXT17" s="323"/>
      <c r="VXU17" s="323"/>
      <c r="VXV17" s="323"/>
      <c r="VXW17" s="323"/>
      <c r="VXX17" s="323"/>
      <c r="VXY17" s="323"/>
      <c r="VXZ17" s="323"/>
      <c r="VYA17" s="323"/>
      <c r="VYB17" s="323"/>
      <c r="VYC17" s="323"/>
      <c r="VYD17" s="323"/>
      <c r="VYE17" s="323"/>
      <c r="VYF17" s="323"/>
      <c r="VYG17" s="323"/>
      <c r="VYH17" s="323"/>
      <c r="VYI17" s="323"/>
      <c r="VYJ17" s="323"/>
      <c r="VYK17" s="323"/>
      <c r="VYL17" s="323"/>
      <c r="VYM17" s="323"/>
      <c r="VYN17" s="323"/>
      <c r="VYO17" s="323"/>
      <c r="VYP17" s="323"/>
      <c r="VYQ17" s="323"/>
      <c r="VYR17" s="323"/>
      <c r="VYS17" s="323"/>
      <c r="VYT17" s="323"/>
      <c r="VYU17" s="323"/>
      <c r="VYV17" s="323"/>
      <c r="VYW17" s="323"/>
      <c r="VYX17" s="323"/>
      <c r="VYY17" s="323"/>
      <c r="VYZ17" s="323"/>
      <c r="VZA17" s="323"/>
      <c r="VZB17" s="323"/>
      <c r="VZC17" s="323"/>
      <c r="VZD17" s="323"/>
      <c r="VZE17" s="323"/>
      <c r="VZF17" s="323"/>
      <c r="VZG17" s="323"/>
      <c r="VZH17" s="323"/>
      <c r="VZI17" s="323"/>
      <c r="VZJ17" s="323"/>
      <c r="VZK17" s="323"/>
      <c r="VZL17" s="323"/>
      <c r="VZM17" s="323"/>
      <c r="VZN17" s="323"/>
      <c r="VZO17" s="323"/>
      <c r="VZP17" s="323"/>
      <c r="VZQ17" s="323"/>
      <c r="VZR17" s="323"/>
      <c r="VZS17" s="323"/>
      <c r="VZT17" s="323"/>
      <c r="VZU17" s="323"/>
      <c r="VZV17" s="323"/>
      <c r="VZW17" s="323"/>
      <c r="VZX17" s="323"/>
      <c r="VZY17" s="323"/>
      <c r="VZZ17" s="323"/>
      <c r="WAA17" s="323"/>
      <c r="WAB17" s="323"/>
      <c r="WAC17" s="323"/>
      <c r="WAD17" s="323"/>
      <c r="WAE17" s="323"/>
      <c r="WAF17" s="323"/>
      <c r="WAG17" s="323"/>
      <c r="WAH17" s="323"/>
      <c r="WAI17" s="323"/>
      <c r="WAJ17" s="323"/>
      <c r="WAK17" s="323"/>
      <c r="WAL17" s="323"/>
      <c r="WAM17" s="323"/>
      <c r="WAN17" s="323"/>
      <c r="WAO17" s="323"/>
      <c r="WAP17" s="323"/>
      <c r="WAQ17" s="323"/>
      <c r="WAR17" s="323"/>
      <c r="WAS17" s="323"/>
      <c r="WAT17" s="323"/>
      <c r="WAU17" s="323"/>
      <c r="WAV17" s="323"/>
      <c r="WAW17" s="323"/>
      <c r="WAX17" s="323"/>
      <c r="WAY17" s="323"/>
      <c r="WAZ17" s="323"/>
      <c r="WBA17" s="323"/>
      <c r="WBB17" s="323"/>
      <c r="WBC17" s="323"/>
      <c r="WBD17" s="323"/>
      <c r="WBE17" s="323"/>
      <c r="WBF17" s="323"/>
      <c r="WBG17" s="323"/>
      <c r="WBH17" s="323"/>
      <c r="WBI17" s="323"/>
      <c r="WBJ17" s="323"/>
      <c r="WBK17" s="323"/>
      <c r="WBL17" s="323"/>
      <c r="WBM17" s="323"/>
      <c r="WBN17" s="323"/>
      <c r="WBO17" s="323"/>
      <c r="WBP17" s="323"/>
      <c r="WBQ17" s="323"/>
      <c r="WBR17" s="323"/>
      <c r="WBS17" s="323"/>
      <c r="WBT17" s="323"/>
      <c r="WBU17" s="323"/>
      <c r="WBV17" s="323"/>
      <c r="WBW17" s="323"/>
      <c r="WBX17" s="323"/>
      <c r="WBY17" s="323"/>
      <c r="WBZ17" s="323"/>
      <c r="WCA17" s="323"/>
      <c r="WCB17" s="323"/>
      <c r="WCC17" s="323"/>
      <c r="WCD17" s="323"/>
      <c r="WCE17" s="323"/>
      <c r="WCF17" s="323"/>
      <c r="WCG17" s="323"/>
      <c r="WCH17" s="323"/>
      <c r="WCI17" s="323"/>
      <c r="WCJ17" s="323"/>
      <c r="WCK17" s="323"/>
      <c r="WCL17" s="323"/>
      <c r="WCM17" s="323"/>
      <c r="WCN17" s="323"/>
      <c r="WCO17" s="323"/>
      <c r="WCP17" s="323"/>
      <c r="WCQ17" s="323"/>
      <c r="WCR17" s="323"/>
      <c r="WCS17" s="323"/>
      <c r="WCT17" s="323"/>
      <c r="WCU17" s="323"/>
      <c r="WCV17" s="323"/>
      <c r="WCW17" s="323"/>
      <c r="WCX17" s="323"/>
      <c r="WCY17" s="323"/>
      <c r="WCZ17" s="323"/>
      <c r="WDA17" s="323"/>
      <c r="WDB17" s="323"/>
      <c r="WDC17" s="323"/>
      <c r="WDD17" s="323"/>
      <c r="WDE17" s="323"/>
      <c r="WDF17" s="323"/>
      <c r="WDG17" s="323"/>
      <c r="WDH17" s="323"/>
      <c r="WDI17" s="323"/>
      <c r="WDJ17" s="323"/>
      <c r="WDK17" s="323"/>
      <c r="WDL17" s="323"/>
      <c r="WDM17" s="323"/>
      <c r="WDN17" s="323"/>
      <c r="WDO17" s="323"/>
      <c r="WDP17" s="323"/>
      <c r="WDQ17" s="323"/>
      <c r="WDR17" s="323"/>
      <c r="WDS17" s="323"/>
      <c r="WDT17" s="323"/>
      <c r="WDU17" s="323"/>
      <c r="WDV17" s="323"/>
      <c r="WDW17" s="323"/>
      <c r="WDX17" s="323"/>
      <c r="WDY17" s="323"/>
      <c r="WDZ17" s="323"/>
      <c r="WEA17" s="323"/>
      <c r="WEB17" s="323"/>
      <c r="WEC17" s="323"/>
      <c r="WED17" s="323"/>
      <c r="WEE17" s="323"/>
      <c r="WEF17" s="323"/>
      <c r="WEG17" s="323"/>
      <c r="WEH17" s="323"/>
      <c r="WEI17" s="323"/>
      <c r="WEJ17" s="323"/>
      <c r="WEK17" s="323"/>
      <c r="WEL17" s="323"/>
      <c r="WEM17" s="323"/>
      <c r="WEN17" s="323"/>
      <c r="WEO17" s="323"/>
      <c r="WEP17" s="323"/>
      <c r="WEQ17" s="323"/>
      <c r="WER17" s="323"/>
      <c r="WES17" s="323"/>
      <c r="WET17" s="323"/>
      <c r="WEU17" s="323"/>
      <c r="WEV17" s="323"/>
      <c r="WEW17" s="323"/>
      <c r="WEX17" s="323"/>
      <c r="WEY17" s="323"/>
      <c r="WEZ17" s="323"/>
      <c r="WFA17" s="323"/>
      <c r="WFB17" s="323"/>
      <c r="WFC17" s="323"/>
      <c r="WFD17" s="323"/>
      <c r="WFE17" s="323"/>
      <c r="WFF17" s="323"/>
      <c r="WFG17" s="323"/>
      <c r="WFH17" s="323"/>
      <c r="WFI17" s="323"/>
      <c r="WFJ17" s="323"/>
      <c r="WFK17" s="323"/>
      <c r="WFL17" s="323"/>
      <c r="WFM17" s="323"/>
      <c r="WFN17" s="323"/>
      <c r="WFO17" s="323"/>
      <c r="WFP17" s="323"/>
      <c r="WFQ17" s="323"/>
      <c r="WFR17" s="323"/>
      <c r="WFS17" s="323"/>
      <c r="WFT17" s="323"/>
      <c r="WFU17" s="323"/>
      <c r="WFV17" s="323"/>
      <c r="WFW17" s="323"/>
      <c r="WFX17" s="323"/>
      <c r="WFY17" s="323"/>
      <c r="WFZ17" s="323"/>
      <c r="WGA17" s="323"/>
      <c r="WGB17" s="323"/>
      <c r="WGC17" s="323"/>
      <c r="WGD17" s="323"/>
      <c r="WGE17" s="323"/>
      <c r="WGF17" s="323"/>
      <c r="WGG17" s="323"/>
      <c r="WGH17" s="323"/>
      <c r="WGI17" s="323"/>
      <c r="WGJ17" s="323"/>
      <c r="WGK17" s="323"/>
      <c r="WGL17" s="323"/>
      <c r="WGM17" s="323"/>
      <c r="WGN17" s="323"/>
      <c r="WGO17" s="323"/>
      <c r="WGP17" s="323"/>
      <c r="WGQ17" s="323"/>
      <c r="WGR17" s="323"/>
      <c r="WGS17" s="323"/>
      <c r="WGT17" s="323"/>
      <c r="WGU17" s="323"/>
      <c r="WGV17" s="323"/>
      <c r="WGW17" s="323"/>
      <c r="WGX17" s="323"/>
      <c r="WGY17" s="323"/>
      <c r="WGZ17" s="323"/>
      <c r="WHA17" s="323"/>
      <c r="WHB17" s="323"/>
      <c r="WHC17" s="323"/>
      <c r="WHD17" s="323"/>
      <c r="WHE17" s="323"/>
      <c r="WHF17" s="323"/>
      <c r="WHG17" s="323"/>
      <c r="WHH17" s="323"/>
      <c r="WHI17" s="323"/>
      <c r="WHJ17" s="323"/>
      <c r="WHK17" s="323"/>
      <c r="WHL17" s="323"/>
      <c r="WHM17" s="323"/>
      <c r="WHN17" s="323"/>
      <c r="WHO17" s="323"/>
      <c r="WHP17" s="323"/>
      <c r="WHQ17" s="323"/>
      <c r="WHR17" s="323"/>
      <c r="WHS17" s="323"/>
      <c r="WHT17" s="323"/>
      <c r="WHU17" s="323"/>
      <c r="WHV17" s="323"/>
      <c r="WHW17" s="323"/>
      <c r="WHX17" s="323"/>
      <c r="WHY17" s="323"/>
      <c r="WHZ17" s="323"/>
      <c r="WIA17" s="323"/>
      <c r="WIB17" s="323"/>
      <c r="WIC17" s="323"/>
      <c r="WID17" s="323"/>
      <c r="WIE17" s="323"/>
      <c r="WIF17" s="323"/>
      <c r="WIG17" s="323"/>
      <c r="WIH17" s="323"/>
      <c r="WII17" s="323"/>
      <c r="WIJ17" s="323"/>
      <c r="WIK17" s="323"/>
      <c r="WIL17" s="323"/>
      <c r="WIM17" s="323"/>
      <c r="WIN17" s="323"/>
      <c r="WIO17" s="323"/>
      <c r="WIP17" s="323"/>
      <c r="WIQ17" s="323"/>
      <c r="WIR17" s="323"/>
      <c r="WIS17" s="323"/>
      <c r="WIT17" s="323"/>
      <c r="WIU17" s="323"/>
      <c r="WIV17" s="323"/>
      <c r="WIW17" s="323"/>
      <c r="WIX17" s="323"/>
      <c r="WIY17" s="323"/>
      <c r="WIZ17" s="323"/>
      <c r="WJA17" s="323"/>
      <c r="WJB17" s="323"/>
      <c r="WJC17" s="323"/>
      <c r="WJD17" s="323"/>
      <c r="WJE17" s="323"/>
      <c r="WJF17" s="323"/>
      <c r="WJG17" s="323"/>
      <c r="WJH17" s="323"/>
      <c r="WJI17" s="323"/>
      <c r="WJJ17" s="323"/>
      <c r="WJK17" s="323"/>
      <c r="WJL17" s="323"/>
      <c r="WJM17" s="323"/>
      <c r="WJN17" s="323"/>
      <c r="WJO17" s="323"/>
      <c r="WJP17" s="323"/>
      <c r="WJQ17" s="323"/>
      <c r="WJR17" s="323"/>
      <c r="WJS17" s="323"/>
      <c r="WJT17" s="323"/>
      <c r="WJU17" s="323"/>
      <c r="WJV17" s="323"/>
      <c r="WJW17" s="323"/>
      <c r="WJX17" s="323"/>
      <c r="WJY17" s="323"/>
      <c r="WJZ17" s="323"/>
      <c r="WKA17" s="323"/>
      <c r="WKB17" s="323"/>
      <c r="WKC17" s="323"/>
      <c r="WKD17" s="323"/>
      <c r="WKE17" s="323"/>
      <c r="WKF17" s="323"/>
      <c r="WKG17" s="323"/>
      <c r="WKH17" s="323"/>
      <c r="WKI17" s="323"/>
      <c r="WKJ17" s="323"/>
      <c r="WKK17" s="323"/>
      <c r="WKL17" s="323"/>
      <c r="WKM17" s="323"/>
      <c r="WKN17" s="323"/>
      <c r="WKO17" s="323"/>
      <c r="WKP17" s="323"/>
      <c r="WKQ17" s="323"/>
      <c r="WKR17" s="323"/>
      <c r="WKS17" s="323"/>
      <c r="WKT17" s="323"/>
      <c r="WKU17" s="323"/>
      <c r="WKV17" s="323"/>
      <c r="WKW17" s="323"/>
      <c r="WKX17" s="323"/>
      <c r="WKY17" s="323"/>
      <c r="WKZ17" s="323"/>
      <c r="WLA17" s="323"/>
      <c r="WLB17" s="323"/>
      <c r="WLC17" s="323"/>
      <c r="WLD17" s="323"/>
      <c r="WLE17" s="323"/>
      <c r="WLF17" s="323"/>
      <c r="WLG17" s="323"/>
      <c r="WLH17" s="323"/>
      <c r="WLI17" s="323"/>
      <c r="WLJ17" s="323"/>
      <c r="WLK17" s="323"/>
      <c r="WLL17" s="323"/>
      <c r="WLM17" s="323"/>
      <c r="WLN17" s="323"/>
      <c r="WLO17" s="323"/>
      <c r="WLP17" s="323"/>
      <c r="WLQ17" s="323"/>
      <c r="WLR17" s="323"/>
      <c r="WLS17" s="323"/>
      <c r="WLT17" s="323"/>
      <c r="WLU17" s="323"/>
      <c r="WLV17" s="323"/>
      <c r="WLW17" s="323"/>
      <c r="WLX17" s="323"/>
      <c r="WLY17" s="323"/>
      <c r="WLZ17" s="323"/>
      <c r="WMA17" s="323"/>
      <c r="WMB17" s="323"/>
      <c r="WMC17" s="323"/>
      <c r="WMD17" s="323"/>
      <c r="WME17" s="323"/>
      <c r="WMF17" s="323"/>
      <c r="WMG17" s="323"/>
      <c r="WMH17" s="323"/>
      <c r="WMI17" s="323"/>
      <c r="WMJ17" s="323"/>
      <c r="WMK17" s="323"/>
      <c r="WML17" s="323"/>
      <c r="WMM17" s="323"/>
      <c r="WMN17" s="323"/>
      <c r="WMO17" s="323"/>
      <c r="WMP17" s="323"/>
      <c r="WMQ17" s="323"/>
      <c r="WMR17" s="323"/>
      <c r="WMS17" s="323"/>
      <c r="WMT17" s="323"/>
      <c r="WMU17" s="323"/>
      <c r="WMV17" s="323"/>
      <c r="WMW17" s="323"/>
      <c r="WMX17" s="323"/>
      <c r="WMY17" s="323"/>
      <c r="WMZ17" s="323"/>
      <c r="WNA17" s="323"/>
      <c r="WNB17" s="323"/>
      <c r="WNC17" s="323"/>
      <c r="WND17" s="323"/>
      <c r="WNE17" s="323"/>
      <c r="WNF17" s="323"/>
      <c r="WNG17" s="323"/>
      <c r="WNH17" s="323"/>
      <c r="WNI17" s="323"/>
      <c r="WNJ17" s="323"/>
      <c r="WNK17" s="323"/>
      <c r="WNL17" s="323"/>
      <c r="WNM17" s="323"/>
      <c r="WNN17" s="323"/>
      <c r="WNO17" s="323"/>
      <c r="WNP17" s="323"/>
      <c r="WNQ17" s="323"/>
      <c r="WNR17" s="323"/>
      <c r="WNS17" s="323"/>
      <c r="WNT17" s="323"/>
      <c r="WNU17" s="323"/>
      <c r="WNV17" s="323"/>
      <c r="WNW17" s="323"/>
      <c r="WNX17" s="323"/>
      <c r="WNY17" s="323"/>
      <c r="WNZ17" s="323"/>
      <c r="WOA17" s="323"/>
      <c r="WOB17" s="323"/>
      <c r="WOC17" s="323"/>
      <c r="WOD17" s="323"/>
      <c r="WOE17" s="323"/>
      <c r="WOF17" s="323"/>
      <c r="WOG17" s="323"/>
      <c r="WOH17" s="323"/>
      <c r="WOI17" s="323"/>
      <c r="WOJ17" s="323"/>
      <c r="WOK17" s="323"/>
      <c r="WOL17" s="323"/>
      <c r="WOM17" s="323"/>
      <c r="WON17" s="323"/>
      <c r="WOO17" s="323"/>
      <c r="WOP17" s="323"/>
      <c r="WOQ17" s="323"/>
      <c r="WOR17" s="323"/>
      <c r="WOS17" s="323"/>
      <c r="WOT17" s="323"/>
      <c r="WOU17" s="323"/>
      <c r="WOV17" s="323"/>
      <c r="WOW17" s="323"/>
      <c r="WOX17" s="323"/>
      <c r="WOY17" s="323"/>
      <c r="WOZ17" s="323"/>
      <c r="WPA17" s="323"/>
      <c r="WPB17" s="323"/>
      <c r="WPC17" s="323"/>
      <c r="WPD17" s="323"/>
      <c r="WPE17" s="323"/>
      <c r="WPF17" s="323"/>
      <c r="WPG17" s="323"/>
      <c r="WPH17" s="323"/>
      <c r="WPI17" s="323"/>
      <c r="WPJ17" s="323"/>
      <c r="WPK17" s="323"/>
      <c r="WPL17" s="323"/>
      <c r="WPM17" s="323"/>
      <c r="WPN17" s="323"/>
      <c r="WPO17" s="323"/>
      <c r="WPP17" s="323"/>
      <c r="WPQ17" s="323"/>
      <c r="WPR17" s="323"/>
      <c r="WPS17" s="323"/>
      <c r="WPT17" s="323"/>
      <c r="WPU17" s="323"/>
      <c r="WPV17" s="323"/>
      <c r="WPW17" s="323"/>
      <c r="WPX17" s="323"/>
      <c r="WPY17" s="323"/>
      <c r="WPZ17" s="323"/>
      <c r="WQA17" s="323"/>
      <c r="WQB17" s="323"/>
      <c r="WQC17" s="323"/>
      <c r="WQD17" s="323"/>
      <c r="WQE17" s="323"/>
      <c r="WQF17" s="323"/>
      <c r="WQG17" s="323"/>
      <c r="WQH17" s="323"/>
      <c r="WQI17" s="323"/>
      <c r="WQJ17" s="323"/>
      <c r="WQK17" s="323"/>
      <c r="WQL17" s="323"/>
      <c r="WQM17" s="323"/>
      <c r="WQN17" s="323"/>
      <c r="WQO17" s="323"/>
      <c r="WQP17" s="323"/>
      <c r="WQQ17" s="323"/>
      <c r="WQR17" s="323"/>
      <c r="WQS17" s="323"/>
      <c r="WQT17" s="323"/>
      <c r="WQU17" s="323"/>
      <c r="WQV17" s="323"/>
      <c r="WQW17" s="323"/>
      <c r="WQX17" s="323"/>
      <c r="WQY17" s="323"/>
      <c r="WQZ17" s="323"/>
      <c r="WRA17" s="323"/>
      <c r="WRB17" s="323"/>
      <c r="WRC17" s="323"/>
      <c r="WRD17" s="323"/>
      <c r="WRE17" s="323"/>
      <c r="WRF17" s="323"/>
      <c r="WRG17" s="323"/>
      <c r="WRH17" s="323"/>
      <c r="WRI17" s="323"/>
      <c r="WRJ17" s="323"/>
      <c r="WRK17" s="323"/>
      <c r="WRL17" s="323"/>
      <c r="WRM17" s="323"/>
      <c r="WRN17" s="323"/>
      <c r="WRO17" s="323"/>
      <c r="WRP17" s="323"/>
      <c r="WRQ17" s="323"/>
      <c r="WRR17" s="323"/>
      <c r="WRS17" s="323"/>
      <c r="WRT17" s="323"/>
      <c r="WRU17" s="323"/>
      <c r="WRV17" s="323"/>
      <c r="WRW17" s="323"/>
      <c r="WRX17" s="323"/>
      <c r="WRY17" s="323"/>
      <c r="WRZ17" s="323"/>
      <c r="WSA17" s="323"/>
      <c r="WSB17" s="323"/>
      <c r="WSC17" s="323"/>
      <c r="WSD17" s="323"/>
      <c r="WSE17" s="323"/>
      <c r="WSF17" s="323"/>
      <c r="WSG17" s="323"/>
      <c r="WSH17" s="323"/>
      <c r="WSI17" s="323"/>
      <c r="WSJ17" s="323"/>
      <c r="WSK17" s="323"/>
      <c r="WSL17" s="323"/>
      <c r="WSM17" s="323"/>
      <c r="WSN17" s="323"/>
      <c r="WSO17" s="323"/>
      <c r="WSP17" s="323"/>
      <c r="WSQ17" s="323"/>
      <c r="WSR17" s="323"/>
      <c r="WSS17" s="323"/>
      <c r="WST17" s="323"/>
      <c r="WSU17" s="323"/>
      <c r="WSV17" s="323"/>
      <c r="WSW17" s="323"/>
      <c r="WSX17" s="323"/>
      <c r="WSY17" s="323"/>
      <c r="WSZ17" s="323"/>
      <c r="WTA17" s="323"/>
      <c r="WTB17" s="323"/>
      <c r="WTC17" s="323"/>
      <c r="WTD17" s="323"/>
      <c r="WTE17" s="323"/>
      <c r="WTF17" s="323"/>
      <c r="WTG17" s="323"/>
      <c r="WTH17" s="323"/>
      <c r="WTI17" s="323"/>
      <c r="WTJ17" s="323"/>
      <c r="WTK17" s="323"/>
      <c r="WTL17" s="323"/>
      <c r="WTM17" s="323"/>
      <c r="WTN17" s="323"/>
      <c r="WTO17" s="323"/>
      <c r="WTP17" s="323"/>
      <c r="WTQ17" s="323"/>
      <c r="WTR17" s="323"/>
      <c r="WTS17" s="323"/>
      <c r="WTT17" s="323"/>
      <c r="WTU17" s="323"/>
      <c r="WTV17" s="323"/>
      <c r="WTW17" s="323"/>
      <c r="WTX17" s="323"/>
      <c r="WTY17" s="323"/>
      <c r="WTZ17" s="323"/>
      <c r="WUA17" s="323"/>
      <c r="WUB17" s="323"/>
      <c r="WUC17" s="323"/>
      <c r="WUD17" s="323"/>
      <c r="WUE17" s="323"/>
      <c r="WUF17" s="323"/>
      <c r="WUG17" s="323"/>
      <c r="WUH17" s="323"/>
      <c r="WUI17" s="323"/>
      <c r="WUJ17" s="323"/>
      <c r="WUK17" s="323"/>
      <c r="WUL17" s="323"/>
      <c r="WUM17" s="323"/>
      <c r="WUN17" s="323"/>
      <c r="WUO17" s="323"/>
      <c r="WUP17" s="323"/>
      <c r="WUQ17" s="323"/>
      <c r="WUR17" s="323"/>
      <c r="WUS17" s="323"/>
      <c r="WUT17" s="323"/>
      <c r="WUU17" s="323"/>
      <c r="WUV17" s="323"/>
      <c r="WUW17" s="323"/>
      <c r="WUX17" s="323"/>
    </row>
    <row r="18" spans="1:16118" s="320" customFormat="1" x14ac:dyDescent="0.25">
      <c r="A18" s="334">
        <v>10</v>
      </c>
      <c r="B18" s="334">
        <v>380129</v>
      </c>
      <c r="C18" s="337" t="s">
        <v>35</v>
      </c>
      <c r="D18" s="338">
        <v>158.56</v>
      </c>
      <c r="E18" s="339"/>
      <c r="F18" s="339"/>
      <c r="G18" s="330"/>
      <c r="H18" s="340"/>
      <c r="I18" s="321"/>
      <c r="J18" s="322"/>
      <c r="K18" s="322"/>
      <c r="L18" s="323"/>
      <c r="M18" s="323"/>
      <c r="N18" s="323"/>
      <c r="O18" s="323"/>
      <c r="P18" s="323"/>
      <c r="Q18" s="323"/>
      <c r="R18" s="323"/>
      <c r="S18" s="323"/>
      <c r="T18" s="323"/>
      <c r="U18" s="323"/>
      <c r="V18" s="323"/>
      <c r="W18" s="323"/>
      <c r="X18" s="323"/>
      <c r="Y18" s="323"/>
      <c r="Z18" s="323"/>
      <c r="AA18" s="323"/>
      <c r="AB18" s="323"/>
      <c r="AC18" s="323"/>
      <c r="AD18" s="323"/>
      <c r="AE18" s="323"/>
      <c r="AF18" s="323"/>
      <c r="AG18" s="323"/>
      <c r="AH18" s="323"/>
      <c r="AI18" s="323"/>
      <c r="AJ18" s="323"/>
      <c r="AK18" s="323"/>
      <c r="AL18" s="323"/>
      <c r="AM18" s="323"/>
      <c r="AN18" s="323"/>
      <c r="AO18" s="323"/>
      <c r="AP18" s="323"/>
      <c r="AQ18" s="323"/>
      <c r="AR18" s="323"/>
      <c r="AS18" s="323"/>
      <c r="AT18" s="323"/>
      <c r="AU18" s="323"/>
      <c r="AV18" s="323"/>
      <c r="AW18" s="323"/>
      <c r="AX18" s="323"/>
      <c r="AY18" s="323"/>
      <c r="AZ18" s="323"/>
      <c r="BA18" s="323"/>
      <c r="BB18" s="323"/>
      <c r="BC18" s="323"/>
      <c r="BD18" s="323"/>
      <c r="BE18" s="323"/>
      <c r="BF18" s="323"/>
      <c r="BG18" s="323"/>
      <c r="BH18" s="323"/>
      <c r="BI18" s="323"/>
      <c r="BJ18" s="323"/>
      <c r="BK18" s="323"/>
      <c r="BL18" s="323"/>
      <c r="BM18" s="323"/>
      <c r="BN18" s="323"/>
      <c r="BO18" s="323"/>
      <c r="BP18" s="323"/>
      <c r="BQ18" s="323"/>
      <c r="BR18" s="323"/>
      <c r="BS18" s="323"/>
      <c r="BT18" s="323"/>
      <c r="BU18" s="323"/>
      <c r="BV18" s="323"/>
      <c r="BW18" s="323"/>
      <c r="BX18" s="323"/>
      <c r="BY18" s="323"/>
      <c r="BZ18" s="323"/>
      <c r="CA18" s="323"/>
      <c r="CB18" s="323"/>
      <c r="CC18" s="323"/>
      <c r="CD18" s="323"/>
      <c r="CE18" s="323"/>
      <c r="CF18" s="323"/>
      <c r="CG18" s="323"/>
      <c r="CH18" s="323"/>
      <c r="CI18" s="323"/>
      <c r="CJ18" s="323"/>
      <c r="CK18" s="323"/>
      <c r="CL18" s="323"/>
      <c r="CM18" s="323"/>
      <c r="CN18" s="323"/>
      <c r="CO18" s="323"/>
      <c r="CP18" s="323"/>
      <c r="CQ18" s="323"/>
      <c r="CR18" s="323"/>
      <c r="CS18" s="323"/>
      <c r="CT18" s="323"/>
      <c r="CU18" s="323"/>
      <c r="CV18" s="323"/>
      <c r="CW18" s="323"/>
      <c r="CX18" s="323"/>
      <c r="CY18" s="323"/>
      <c r="CZ18" s="323"/>
      <c r="DA18" s="323"/>
      <c r="DB18" s="323"/>
      <c r="DC18" s="323"/>
      <c r="DD18" s="323"/>
      <c r="DE18" s="323"/>
      <c r="DF18" s="323"/>
      <c r="DG18" s="323"/>
      <c r="DH18" s="323"/>
      <c r="DI18" s="323"/>
      <c r="DJ18" s="323"/>
      <c r="DK18" s="323"/>
      <c r="DL18" s="323"/>
      <c r="DM18" s="323"/>
      <c r="DN18" s="323"/>
      <c r="DO18" s="323"/>
      <c r="DP18" s="323"/>
      <c r="DQ18" s="323"/>
      <c r="DR18" s="323"/>
      <c r="DS18" s="323"/>
      <c r="DT18" s="323"/>
      <c r="DU18" s="323"/>
      <c r="DV18" s="323"/>
      <c r="DW18" s="323"/>
      <c r="DX18" s="323"/>
      <c r="DY18" s="323"/>
      <c r="DZ18" s="323"/>
      <c r="EA18" s="323"/>
      <c r="EB18" s="323"/>
      <c r="EC18" s="323"/>
      <c r="ED18" s="323"/>
      <c r="EE18" s="323"/>
      <c r="EF18" s="323"/>
      <c r="EG18" s="323"/>
      <c r="EH18" s="323"/>
      <c r="EI18" s="323"/>
      <c r="EJ18" s="323"/>
      <c r="EK18" s="323"/>
      <c r="EL18" s="323"/>
      <c r="EM18" s="323"/>
      <c r="EN18" s="323"/>
      <c r="EO18" s="323"/>
      <c r="EP18" s="323"/>
      <c r="EQ18" s="323"/>
      <c r="ER18" s="323"/>
      <c r="ES18" s="323"/>
      <c r="ET18" s="323"/>
      <c r="EU18" s="323"/>
      <c r="EV18" s="323"/>
      <c r="EW18" s="323"/>
      <c r="EX18" s="323"/>
      <c r="EY18" s="323"/>
      <c r="EZ18" s="323"/>
      <c r="FA18" s="323"/>
      <c r="FB18" s="323"/>
      <c r="FC18" s="323"/>
      <c r="FD18" s="323"/>
      <c r="FE18" s="323"/>
      <c r="FF18" s="323"/>
      <c r="FG18" s="323"/>
      <c r="FH18" s="323"/>
      <c r="FI18" s="323"/>
      <c r="FJ18" s="323"/>
      <c r="FK18" s="323"/>
      <c r="FL18" s="323"/>
      <c r="FM18" s="323"/>
      <c r="FN18" s="323"/>
      <c r="FO18" s="323"/>
      <c r="FP18" s="323"/>
      <c r="FQ18" s="323"/>
      <c r="FR18" s="323"/>
      <c r="FS18" s="323"/>
      <c r="FT18" s="323"/>
      <c r="FU18" s="323"/>
      <c r="FV18" s="323"/>
      <c r="FW18" s="323"/>
      <c r="FX18" s="323"/>
      <c r="FY18" s="323"/>
      <c r="FZ18" s="323"/>
      <c r="GA18" s="323"/>
      <c r="GB18" s="323"/>
      <c r="GC18" s="323"/>
      <c r="GD18" s="323"/>
      <c r="GE18" s="323"/>
      <c r="GF18" s="323"/>
      <c r="GG18" s="323"/>
      <c r="GH18" s="323"/>
      <c r="GI18" s="323"/>
      <c r="GJ18" s="323"/>
      <c r="GK18" s="323"/>
      <c r="GL18" s="323"/>
      <c r="GM18" s="323"/>
      <c r="GN18" s="323"/>
      <c r="GO18" s="323"/>
      <c r="GP18" s="323"/>
      <c r="GQ18" s="323"/>
      <c r="GR18" s="323"/>
      <c r="GS18" s="323"/>
      <c r="GT18" s="323"/>
      <c r="GU18" s="323"/>
      <c r="GV18" s="323"/>
      <c r="GW18" s="323"/>
      <c r="GX18" s="323"/>
      <c r="GY18" s="323"/>
      <c r="GZ18" s="323"/>
      <c r="HA18" s="323"/>
      <c r="HB18" s="323"/>
      <c r="HC18" s="323"/>
      <c r="HD18" s="323"/>
      <c r="HE18" s="323"/>
      <c r="HF18" s="323"/>
      <c r="HG18" s="323"/>
      <c r="HH18" s="323"/>
      <c r="HI18" s="323"/>
      <c r="HJ18" s="323"/>
      <c r="HK18" s="323"/>
      <c r="HL18" s="323"/>
      <c r="HM18" s="323"/>
      <c r="HN18" s="323"/>
      <c r="HO18" s="323"/>
      <c r="HP18" s="323"/>
      <c r="HQ18" s="323"/>
      <c r="HR18" s="323"/>
      <c r="HS18" s="323"/>
      <c r="HT18" s="323"/>
      <c r="HU18" s="323"/>
      <c r="HV18" s="323"/>
      <c r="HW18" s="323"/>
      <c r="HX18" s="323"/>
      <c r="HY18" s="323"/>
      <c r="HZ18" s="323"/>
      <c r="IA18" s="323"/>
      <c r="IB18" s="323"/>
      <c r="IC18" s="323"/>
      <c r="ID18" s="323"/>
      <c r="IE18" s="323"/>
      <c r="IF18" s="323"/>
      <c r="IG18" s="323"/>
      <c r="IH18" s="323"/>
      <c r="II18" s="323"/>
      <c r="IJ18" s="323"/>
      <c r="IK18" s="323"/>
      <c r="IL18" s="323"/>
      <c r="IM18" s="323"/>
      <c r="IN18" s="323"/>
      <c r="IO18" s="323"/>
      <c r="IP18" s="323"/>
      <c r="IQ18" s="323"/>
      <c r="IR18" s="323"/>
      <c r="IS18" s="323"/>
      <c r="IT18" s="323"/>
      <c r="IU18" s="323"/>
      <c r="IV18" s="323"/>
      <c r="IW18" s="323"/>
      <c r="IX18" s="323"/>
      <c r="IY18" s="323"/>
      <c r="IZ18" s="323"/>
      <c r="JA18" s="323"/>
      <c r="JB18" s="323"/>
      <c r="JC18" s="323"/>
      <c r="JD18" s="323"/>
      <c r="JE18" s="323"/>
      <c r="JF18" s="323"/>
      <c r="JG18" s="323"/>
      <c r="JH18" s="323"/>
      <c r="JI18" s="323"/>
      <c r="JJ18" s="323"/>
      <c r="JK18" s="323"/>
      <c r="JL18" s="323"/>
      <c r="JM18" s="323"/>
      <c r="JN18" s="323"/>
      <c r="JO18" s="323"/>
      <c r="JP18" s="323"/>
      <c r="JQ18" s="323"/>
      <c r="JR18" s="323"/>
      <c r="JS18" s="323"/>
      <c r="JT18" s="323"/>
      <c r="JU18" s="323"/>
      <c r="JV18" s="323"/>
      <c r="JW18" s="323"/>
      <c r="JX18" s="323"/>
      <c r="JY18" s="323"/>
      <c r="JZ18" s="323"/>
      <c r="KA18" s="323"/>
      <c r="KB18" s="323"/>
      <c r="KC18" s="323"/>
      <c r="KD18" s="323"/>
      <c r="KE18" s="323"/>
      <c r="KF18" s="323"/>
      <c r="KG18" s="323"/>
      <c r="KH18" s="323"/>
      <c r="KI18" s="323"/>
      <c r="KJ18" s="323"/>
      <c r="KK18" s="323"/>
      <c r="KL18" s="323"/>
      <c r="KM18" s="323"/>
      <c r="KN18" s="323"/>
      <c r="KO18" s="323"/>
      <c r="KP18" s="323"/>
      <c r="KQ18" s="323"/>
      <c r="KR18" s="323"/>
      <c r="KS18" s="323"/>
      <c r="KT18" s="323"/>
      <c r="KU18" s="323"/>
      <c r="KV18" s="323"/>
      <c r="KW18" s="323"/>
      <c r="KX18" s="323"/>
      <c r="KY18" s="323"/>
      <c r="KZ18" s="323"/>
      <c r="LA18" s="323"/>
      <c r="LB18" s="323"/>
      <c r="LC18" s="323"/>
      <c r="LD18" s="323"/>
      <c r="LE18" s="323"/>
      <c r="LF18" s="323"/>
      <c r="LG18" s="323"/>
      <c r="LH18" s="323"/>
      <c r="LI18" s="323"/>
      <c r="LJ18" s="323"/>
      <c r="LK18" s="323"/>
      <c r="LL18" s="323"/>
      <c r="LM18" s="323"/>
      <c r="LN18" s="323"/>
      <c r="LO18" s="323"/>
      <c r="LP18" s="323"/>
      <c r="LQ18" s="323"/>
      <c r="LR18" s="323"/>
      <c r="LS18" s="323"/>
      <c r="LT18" s="323"/>
      <c r="LU18" s="323"/>
      <c r="LV18" s="323"/>
      <c r="LW18" s="323"/>
      <c r="LX18" s="323"/>
      <c r="LY18" s="323"/>
      <c r="LZ18" s="323"/>
      <c r="MA18" s="323"/>
      <c r="MB18" s="323"/>
      <c r="MC18" s="323"/>
      <c r="MD18" s="323"/>
      <c r="ME18" s="323"/>
      <c r="MF18" s="323"/>
      <c r="MG18" s="323"/>
      <c r="MH18" s="323"/>
      <c r="MI18" s="323"/>
      <c r="MJ18" s="323"/>
      <c r="MK18" s="323"/>
      <c r="ML18" s="323"/>
      <c r="MM18" s="323"/>
      <c r="MN18" s="323"/>
      <c r="MO18" s="323"/>
      <c r="MP18" s="323"/>
      <c r="MQ18" s="323"/>
      <c r="MR18" s="323"/>
      <c r="MS18" s="323"/>
      <c r="MT18" s="323"/>
      <c r="MU18" s="323"/>
      <c r="MV18" s="323"/>
      <c r="MW18" s="323"/>
      <c r="MX18" s="323"/>
      <c r="MY18" s="323"/>
      <c r="MZ18" s="323"/>
      <c r="NA18" s="323"/>
      <c r="NB18" s="323"/>
      <c r="NC18" s="323"/>
      <c r="ND18" s="323"/>
      <c r="NE18" s="323"/>
      <c r="NF18" s="323"/>
      <c r="NG18" s="323"/>
      <c r="NH18" s="323"/>
      <c r="NI18" s="323"/>
      <c r="NJ18" s="323"/>
      <c r="NK18" s="323"/>
      <c r="NL18" s="323"/>
      <c r="NM18" s="323"/>
      <c r="NN18" s="323"/>
      <c r="NO18" s="323"/>
      <c r="NP18" s="323"/>
      <c r="NQ18" s="323"/>
      <c r="NR18" s="323"/>
      <c r="NS18" s="323"/>
      <c r="NT18" s="323"/>
      <c r="NU18" s="323"/>
      <c r="NV18" s="323"/>
      <c r="NW18" s="323"/>
      <c r="NX18" s="323"/>
      <c r="NY18" s="323"/>
      <c r="NZ18" s="323"/>
      <c r="OA18" s="323"/>
      <c r="OB18" s="323"/>
      <c r="OC18" s="323"/>
      <c r="OD18" s="323"/>
      <c r="OE18" s="323"/>
      <c r="OF18" s="323"/>
      <c r="OG18" s="323"/>
      <c r="OH18" s="323"/>
      <c r="OI18" s="323"/>
      <c r="OJ18" s="323"/>
      <c r="OK18" s="323"/>
      <c r="OL18" s="323"/>
      <c r="OM18" s="323"/>
      <c r="ON18" s="323"/>
      <c r="OO18" s="323"/>
      <c r="OP18" s="323"/>
      <c r="OQ18" s="323"/>
      <c r="OR18" s="323"/>
      <c r="OS18" s="323"/>
      <c r="OT18" s="323"/>
      <c r="OU18" s="323"/>
      <c r="OV18" s="323"/>
      <c r="OW18" s="323"/>
      <c r="OX18" s="323"/>
      <c r="OY18" s="323"/>
      <c r="OZ18" s="323"/>
      <c r="PA18" s="323"/>
      <c r="PB18" s="323"/>
      <c r="PC18" s="323"/>
      <c r="PD18" s="323"/>
      <c r="PE18" s="323"/>
      <c r="PF18" s="323"/>
      <c r="PG18" s="323"/>
      <c r="PH18" s="323"/>
      <c r="PI18" s="323"/>
      <c r="PJ18" s="323"/>
      <c r="PK18" s="323"/>
      <c r="PL18" s="323"/>
      <c r="PM18" s="323"/>
      <c r="PN18" s="323"/>
      <c r="PO18" s="323"/>
      <c r="PP18" s="323"/>
      <c r="PQ18" s="323"/>
      <c r="PR18" s="323"/>
      <c r="PS18" s="323"/>
      <c r="PT18" s="323"/>
      <c r="PU18" s="323"/>
      <c r="PV18" s="323"/>
      <c r="PW18" s="323"/>
      <c r="PX18" s="323"/>
      <c r="PY18" s="323"/>
      <c r="PZ18" s="323"/>
      <c r="QA18" s="323"/>
      <c r="QB18" s="323"/>
      <c r="QC18" s="323"/>
      <c r="QD18" s="323"/>
      <c r="QE18" s="323"/>
      <c r="QF18" s="323"/>
      <c r="QG18" s="323"/>
      <c r="QH18" s="323"/>
      <c r="QI18" s="323"/>
      <c r="QJ18" s="323"/>
      <c r="QK18" s="323"/>
      <c r="QL18" s="323"/>
      <c r="QM18" s="323"/>
      <c r="QN18" s="323"/>
      <c r="QO18" s="323"/>
      <c r="QP18" s="323"/>
      <c r="QQ18" s="323"/>
      <c r="QR18" s="323"/>
      <c r="QS18" s="323"/>
      <c r="QT18" s="323"/>
      <c r="QU18" s="323"/>
      <c r="QV18" s="323"/>
      <c r="QW18" s="323"/>
      <c r="QX18" s="323"/>
      <c r="QY18" s="323"/>
      <c r="QZ18" s="323"/>
      <c r="RA18" s="323"/>
      <c r="RB18" s="323"/>
      <c r="RC18" s="323"/>
      <c r="RD18" s="323"/>
      <c r="RE18" s="323"/>
      <c r="RF18" s="323"/>
      <c r="RG18" s="323"/>
      <c r="RH18" s="323"/>
      <c r="RI18" s="323"/>
      <c r="RJ18" s="323"/>
      <c r="RK18" s="323"/>
      <c r="RL18" s="323"/>
      <c r="RM18" s="323"/>
      <c r="RN18" s="323"/>
      <c r="RO18" s="323"/>
      <c r="RP18" s="323"/>
      <c r="RQ18" s="323"/>
      <c r="RR18" s="323"/>
      <c r="RS18" s="323"/>
      <c r="RT18" s="323"/>
      <c r="RU18" s="323"/>
      <c r="RV18" s="323"/>
      <c r="RW18" s="323"/>
      <c r="RX18" s="323"/>
      <c r="RY18" s="323"/>
      <c r="RZ18" s="323"/>
      <c r="SA18" s="323"/>
      <c r="SB18" s="323"/>
      <c r="SC18" s="323"/>
      <c r="SD18" s="323"/>
      <c r="SE18" s="323"/>
      <c r="SF18" s="323"/>
      <c r="SG18" s="323"/>
      <c r="SH18" s="323"/>
      <c r="SI18" s="323"/>
      <c r="SJ18" s="323"/>
      <c r="SK18" s="323"/>
      <c r="SL18" s="323"/>
      <c r="SM18" s="323"/>
      <c r="SN18" s="323"/>
      <c r="SO18" s="323"/>
      <c r="SP18" s="323"/>
      <c r="SQ18" s="323"/>
      <c r="SR18" s="323"/>
      <c r="SS18" s="323"/>
      <c r="ST18" s="323"/>
      <c r="SU18" s="323"/>
      <c r="SV18" s="323"/>
      <c r="SW18" s="323"/>
      <c r="SX18" s="323"/>
      <c r="SY18" s="323"/>
      <c r="SZ18" s="323"/>
      <c r="TA18" s="323"/>
      <c r="TB18" s="323"/>
      <c r="TC18" s="323"/>
      <c r="TD18" s="323"/>
      <c r="TE18" s="323"/>
      <c r="TF18" s="323"/>
      <c r="TG18" s="323"/>
      <c r="TH18" s="323"/>
      <c r="TI18" s="323"/>
      <c r="TJ18" s="323"/>
      <c r="TK18" s="323"/>
      <c r="TL18" s="323"/>
      <c r="TM18" s="323"/>
      <c r="TN18" s="323"/>
      <c r="TO18" s="323"/>
      <c r="TP18" s="323"/>
      <c r="TQ18" s="323"/>
      <c r="TR18" s="323"/>
      <c r="TS18" s="323"/>
      <c r="TT18" s="323"/>
      <c r="TU18" s="323"/>
      <c r="TV18" s="323"/>
      <c r="TW18" s="323"/>
      <c r="TX18" s="323"/>
      <c r="TY18" s="323"/>
      <c r="TZ18" s="323"/>
      <c r="UA18" s="323"/>
      <c r="UB18" s="323"/>
      <c r="UC18" s="323"/>
      <c r="UD18" s="323"/>
      <c r="UE18" s="323"/>
      <c r="UF18" s="323"/>
      <c r="UG18" s="323"/>
      <c r="UH18" s="323"/>
      <c r="UI18" s="323"/>
      <c r="UJ18" s="323"/>
      <c r="UK18" s="323"/>
      <c r="UL18" s="323"/>
      <c r="UM18" s="323"/>
      <c r="UN18" s="323"/>
      <c r="UO18" s="323"/>
      <c r="UP18" s="323"/>
      <c r="UQ18" s="323"/>
      <c r="UR18" s="323"/>
      <c r="US18" s="323"/>
      <c r="UT18" s="323"/>
      <c r="UU18" s="323"/>
      <c r="UV18" s="323"/>
      <c r="UW18" s="323"/>
      <c r="UX18" s="323"/>
      <c r="UY18" s="323"/>
      <c r="UZ18" s="323"/>
      <c r="VA18" s="323"/>
      <c r="VB18" s="323"/>
      <c r="VC18" s="323"/>
      <c r="VD18" s="323"/>
      <c r="VE18" s="323"/>
      <c r="VF18" s="323"/>
      <c r="VG18" s="323"/>
      <c r="VH18" s="323"/>
      <c r="VI18" s="323"/>
      <c r="VJ18" s="323"/>
      <c r="VK18" s="323"/>
      <c r="VL18" s="323"/>
      <c r="VM18" s="323"/>
      <c r="VN18" s="323"/>
      <c r="VO18" s="323"/>
      <c r="VP18" s="323"/>
      <c r="VQ18" s="323"/>
      <c r="VR18" s="323"/>
      <c r="VS18" s="323"/>
      <c r="VT18" s="323"/>
      <c r="VU18" s="323"/>
      <c r="VV18" s="323"/>
      <c r="VW18" s="323"/>
      <c r="VX18" s="323"/>
      <c r="VY18" s="323"/>
      <c r="VZ18" s="323"/>
      <c r="WA18" s="323"/>
      <c r="WB18" s="323"/>
      <c r="WC18" s="323"/>
      <c r="WD18" s="323"/>
      <c r="WE18" s="323"/>
      <c r="WF18" s="323"/>
      <c r="WG18" s="323"/>
      <c r="WH18" s="323"/>
      <c r="WI18" s="323"/>
      <c r="WJ18" s="323"/>
      <c r="WK18" s="323"/>
      <c r="WL18" s="323"/>
      <c r="WM18" s="323"/>
      <c r="WN18" s="323"/>
      <c r="WO18" s="323"/>
      <c r="WP18" s="323"/>
      <c r="WQ18" s="323"/>
      <c r="WR18" s="323"/>
      <c r="WS18" s="323"/>
      <c r="WT18" s="323"/>
      <c r="WU18" s="323"/>
      <c r="WV18" s="323"/>
      <c r="WW18" s="323"/>
      <c r="WX18" s="323"/>
      <c r="WY18" s="323"/>
      <c r="WZ18" s="323"/>
      <c r="XA18" s="323"/>
      <c r="XB18" s="323"/>
      <c r="XC18" s="323"/>
      <c r="XD18" s="323"/>
      <c r="XE18" s="323"/>
      <c r="XF18" s="323"/>
      <c r="XG18" s="323"/>
      <c r="XH18" s="323"/>
      <c r="XI18" s="323"/>
      <c r="XJ18" s="323"/>
      <c r="XK18" s="323"/>
      <c r="XL18" s="323"/>
      <c r="XM18" s="323"/>
      <c r="XN18" s="323"/>
      <c r="XO18" s="323"/>
      <c r="XP18" s="323"/>
      <c r="XQ18" s="323"/>
      <c r="XR18" s="323"/>
      <c r="XS18" s="323"/>
      <c r="XT18" s="323"/>
      <c r="XU18" s="323"/>
      <c r="XV18" s="323"/>
      <c r="XW18" s="323"/>
      <c r="XX18" s="323"/>
      <c r="XY18" s="323"/>
      <c r="XZ18" s="323"/>
      <c r="YA18" s="323"/>
      <c r="YB18" s="323"/>
      <c r="YC18" s="323"/>
      <c r="YD18" s="323"/>
      <c r="YE18" s="323"/>
      <c r="YF18" s="323"/>
      <c r="YG18" s="323"/>
      <c r="YH18" s="323"/>
      <c r="YI18" s="323"/>
      <c r="YJ18" s="323"/>
      <c r="YK18" s="323"/>
      <c r="YL18" s="323"/>
      <c r="YM18" s="323"/>
      <c r="YN18" s="323"/>
      <c r="YO18" s="323"/>
      <c r="YP18" s="323"/>
      <c r="YQ18" s="323"/>
      <c r="YR18" s="323"/>
      <c r="YS18" s="323"/>
      <c r="YT18" s="323"/>
      <c r="YU18" s="323"/>
      <c r="YV18" s="323"/>
      <c r="YW18" s="323"/>
      <c r="YX18" s="323"/>
      <c r="YY18" s="323"/>
      <c r="YZ18" s="323"/>
      <c r="ZA18" s="323"/>
      <c r="ZB18" s="323"/>
      <c r="ZC18" s="323"/>
      <c r="ZD18" s="323"/>
      <c r="ZE18" s="323"/>
      <c r="ZF18" s="323"/>
      <c r="ZG18" s="323"/>
      <c r="ZH18" s="323"/>
      <c r="ZI18" s="323"/>
      <c r="ZJ18" s="323"/>
      <c r="ZK18" s="323"/>
      <c r="ZL18" s="323"/>
      <c r="ZM18" s="323"/>
      <c r="ZN18" s="323"/>
      <c r="ZO18" s="323"/>
      <c r="ZP18" s="323"/>
      <c r="ZQ18" s="323"/>
      <c r="ZR18" s="323"/>
      <c r="ZS18" s="323"/>
      <c r="ZT18" s="323"/>
      <c r="ZU18" s="323"/>
      <c r="ZV18" s="323"/>
      <c r="ZW18" s="323"/>
      <c r="ZX18" s="323"/>
      <c r="ZY18" s="323"/>
      <c r="ZZ18" s="323"/>
      <c r="AAA18" s="323"/>
      <c r="AAB18" s="323"/>
      <c r="AAC18" s="323"/>
      <c r="AAD18" s="323"/>
      <c r="AAE18" s="323"/>
      <c r="AAF18" s="323"/>
      <c r="AAG18" s="323"/>
      <c r="AAH18" s="323"/>
      <c r="AAI18" s="323"/>
      <c r="AAJ18" s="323"/>
      <c r="AAK18" s="323"/>
      <c r="AAL18" s="323"/>
      <c r="AAM18" s="323"/>
      <c r="AAN18" s="323"/>
      <c r="AAO18" s="323"/>
      <c r="AAP18" s="323"/>
      <c r="AAQ18" s="323"/>
      <c r="AAR18" s="323"/>
      <c r="AAS18" s="323"/>
      <c r="AAT18" s="323"/>
      <c r="AAU18" s="323"/>
      <c r="AAV18" s="323"/>
      <c r="AAW18" s="323"/>
      <c r="AAX18" s="323"/>
      <c r="AAY18" s="323"/>
      <c r="AAZ18" s="323"/>
      <c r="ABA18" s="323"/>
      <c r="ABB18" s="323"/>
      <c r="ABC18" s="323"/>
      <c r="ABD18" s="323"/>
      <c r="ABE18" s="323"/>
      <c r="ABF18" s="323"/>
      <c r="ABG18" s="323"/>
      <c r="ABH18" s="323"/>
      <c r="ABI18" s="323"/>
      <c r="ABJ18" s="323"/>
      <c r="ABK18" s="323"/>
      <c r="ABL18" s="323"/>
      <c r="ABM18" s="323"/>
      <c r="ABN18" s="323"/>
      <c r="ABO18" s="323"/>
      <c r="ABP18" s="323"/>
      <c r="ABQ18" s="323"/>
      <c r="ABR18" s="323"/>
      <c r="ABS18" s="323"/>
      <c r="ABT18" s="323"/>
      <c r="ABU18" s="323"/>
      <c r="ABV18" s="323"/>
      <c r="ABW18" s="323"/>
      <c r="ABX18" s="323"/>
      <c r="ABY18" s="323"/>
      <c r="ABZ18" s="323"/>
      <c r="ACA18" s="323"/>
      <c r="ACB18" s="323"/>
      <c r="ACC18" s="323"/>
      <c r="ACD18" s="323"/>
      <c r="ACE18" s="323"/>
      <c r="ACF18" s="323"/>
      <c r="ACG18" s="323"/>
      <c r="ACH18" s="323"/>
      <c r="ACI18" s="323"/>
      <c r="ACJ18" s="323"/>
      <c r="ACK18" s="323"/>
      <c r="ACL18" s="323"/>
      <c r="ACM18" s="323"/>
      <c r="ACN18" s="323"/>
      <c r="ACO18" s="323"/>
      <c r="ACP18" s="323"/>
      <c r="ACQ18" s="323"/>
      <c r="ACR18" s="323"/>
      <c r="ACS18" s="323"/>
      <c r="ACT18" s="323"/>
      <c r="ACU18" s="323"/>
      <c r="ACV18" s="323"/>
      <c r="ACW18" s="323"/>
      <c r="ACX18" s="323"/>
      <c r="ACY18" s="323"/>
      <c r="ACZ18" s="323"/>
      <c r="ADA18" s="323"/>
      <c r="ADB18" s="323"/>
      <c r="ADC18" s="323"/>
      <c r="ADD18" s="323"/>
      <c r="ADE18" s="323"/>
      <c r="ADF18" s="323"/>
      <c r="ADG18" s="323"/>
      <c r="ADH18" s="323"/>
      <c r="ADI18" s="323"/>
      <c r="ADJ18" s="323"/>
      <c r="ADK18" s="323"/>
      <c r="ADL18" s="323"/>
      <c r="ADM18" s="323"/>
      <c r="ADN18" s="323"/>
      <c r="ADO18" s="323"/>
      <c r="ADP18" s="323"/>
      <c r="ADQ18" s="323"/>
      <c r="ADR18" s="323"/>
      <c r="ADS18" s="323"/>
      <c r="ADT18" s="323"/>
      <c r="ADU18" s="323"/>
      <c r="ADV18" s="323"/>
      <c r="ADW18" s="323"/>
      <c r="ADX18" s="323"/>
      <c r="ADY18" s="323"/>
      <c r="ADZ18" s="323"/>
      <c r="AEA18" s="323"/>
      <c r="AEB18" s="323"/>
      <c r="AEC18" s="323"/>
      <c r="AED18" s="323"/>
      <c r="AEE18" s="323"/>
      <c r="AEF18" s="323"/>
      <c r="AEG18" s="323"/>
      <c r="AEH18" s="323"/>
      <c r="AEI18" s="323"/>
      <c r="AEJ18" s="323"/>
      <c r="AEK18" s="323"/>
      <c r="AEL18" s="323"/>
      <c r="AEM18" s="323"/>
      <c r="AEN18" s="323"/>
      <c r="AEO18" s="323"/>
      <c r="AEP18" s="323"/>
      <c r="AEQ18" s="323"/>
      <c r="AER18" s="323"/>
      <c r="AES18" s="323"/>
      <c r="AET18" s="323"/>
      <c r="AEU18" s="323"/>
      <c r="AEV18" s="323"/>
      <c r="AEW18" s="323"/>
      <c r="AEX18" s="323"/>
      <c r="AEY18" s="323"/>
      <c r="AEZ18" s="323"/>
      <c r="AFA18" s="323"/>
      <c r="AFB18" s="323"/>
      <c r="AFC18" s="323"/>
      <c r="AFD18" s="323"/>
      <c r="AFE18" s="323"/>
      <c r="AFF18" s="323"/>
      <c r="AFG18" s="323"/>
      <c r="AFH18" s="323"/>
      <c r="AFI18" s="323"/>
      <c r="AFJ18" s="323"/>
      <c r="AFK18" s="323"/>
      <c r="AFL18" s="323"/>
      <c r="AFM18" s="323"/>
      <c r="AFN18" s="323"/>
      <c r="AFO18" s="323"/>
      <c r="AFP18" s="323"/>
      <c r="AFQ18" s="323"/>
      <c r="AFR18" s="323"/>
      <c r="AFS18" s="323"/>
      <c r="AFT18" s="323"/>
      <c r="AFU18" s="323"/>
      <c r="AFV18" s="323"/>
      <c r="AFW18" s="323"/>
      <c r="AFX18" s="323"/>
      <c r="AFY18" s="323"/>
      <c r="AFZ18" s="323"/>
      <c r="AGA18" s="323"/>
      <c r="AGB18" s="323"/>
      <c r="AGC18" s="323"/>
      <c r="AGD18" s="323"/>
      <c r="AGE18" s="323"/>
      <c r="AGF18" s="323"/>
      <c r="AGG18" s="323"/>
      <c r="AGH18" s="323"/>
      <c r="AGI18" s="323"/>
      <c r="AGJ18" s="323"/>
      <c r="AGK18" s="323"/>
      <c r="AGL18" s="323"/>
      <c r="AGM18" s="323"/>
      <c r="AGN18" s="323"/>
      <c r="AGO18" s="323"/>
      <c r="AGP18" s="323"/>
      <c r="AGQ18" s="323"/>
      <c r="AGR18" s="323"/>
      <c r="AGS18" s="323"/>
      <c r="AGT18" s="323"/>
      <c r="AGU18" s="323"/>
      <c r="AGV18" s="323"/>
      <c r="AGW18" s="323"/>
      <c r="AGX18" s="323"/>
      <c r="AGY18" s="323"/>
      <c r="AGZ18" s="323"/>
      <c r="AHA18" s="323"/>
      <c r="AHB18" s="323"/>
      <c r="AHC18" s="323"/>
      <c r="AHD18" s="323"/>
      <c r="AHE18" s="323"/>
      <c r="AHF18" s="323"/>
      <c r="AHG18" s="323"/>
      <c r="AHH18" s="323"/>
      <c r="AHI18" s="323"/>
      <c r="AHJ18" s="323"/>
      <c r="AHK18" s="323"/>
      <c r="AHL18" s="323"/>
      <c r="AHM18" s="323"/>
      <c r="AHN18" s="323"/>
      <c r="AHO18" s="323"/>
      <c r="AHP18" s="323"/>
      <c r="AHQ18" s="323"/>
      <c r="AHR18" s="323"/>
      <c r="AHS18" s="323"/>
      <c r="AHT18" s="323"/>
      <c r="AHU18" s="323"/>
      <c r="AHV18" s="323"/>
      <c r="AHW18" s="323"/>
      <c r="AHX18" s="323"/>
      <c r="AHY18" s="323"/>
      <c r="AHZ18" s="323"/>
      <c r="AIA18" s="323"/>
      <c r="AIB18" s="323"/>
      <c r="AIC18" s="323"/>
      <c r="AID18" s="323"/>
      <c r="AIE18" s="323"/>
      <c r="AIF18" s="323"/>
      <c r="AIG18" s="323"/>
      <c r="AIH18" s="323"/>
      <c r="AII18" s="323"/>
      <c r="AIJ18" s="323"/>
      <c r="AIK18" s="323"/>
      <c r="AIL18" s="323"/>
      <c r="AIM18" s="323"/>
      <c r="AIN18" s="323"/>
      <c r="AIO18" s="323"/>
      <c r="AIP18" s="323"/>
      <c r="AIQ18" s="323"/>
      <c r="AIR18" s="323"/>
      <c r="AIS18" s="323"/>
      <c r="AIT18" s="323"/>
      <c r="AIU18" s="323"/>
      <c r="AIV18" s="323"/>
      <c r="AIW18" s="323"/>
      <c r="AIX18" s="323"/>
      <c r="AIY18" s="323"/>
      <c r="AIZ18" s="323"/>
      <c r="AJA18" s="323"/>
      <c r="AJB18" s="323"/>
      <c r="AJC18" s="323"/>
      <c r="AJD18" s="323"/>
      <c r="AJE18" s="323"/>
      <c r="AJF18" s="323"/>
      <c r="AJG18" s="323"/>
      <c r="AJH18" s="323"/>
      <c r="AJI18" s="323"/>
      <c r="AJJ18" s="323"/>
      <c r="AJK18" s="323"/>
      <c r="AJL18" s="323"/>
      <c r="AJM18" s="323"/>
      <c r="AJN18" s="323"/>
      <c r="AJO18" s="323"/>
      <c r="AJP18" s="323"/>
      <c r="AJQ18" s="323"/>
      <c r="AJR18" s="323"/>
      <c r="AJS18" s="323"/>
      <c r="AJT18" s="323"/>
      <c r="AJU18" s="323"/>
      <c r="AJV18" s="323"/>
      <c r="AJW18" s="323"/>
      <c r="AJX18" s="323"/>
      <c r="AJY18" s="323"/>
      <c r="AJZ18" s="323"/>
      <c r="AKA18" s="323"/>
      <c r="AKB18" s="323"/>
      <c r="AKC18" s="323"/>
      <c r="AKD18" s="323"/>
      <c r="AKE18" s="323"/>
      <c r="AKF18" s="323"/>
      <c r="AKG18" s="323"/>
      <c r="AKH18" s="323"/>
      <c r="AKI18" s="323"/>
      <c r="AKJ18" s="323"/>
      <c r="AKK18" s="323"/>
      <c r="AKL18" s="323"/>
      <c r="AKM18" s="323"/>
      <c r="AKN18" s="323"/>
      <c r="AKO18" s="323"/>
      <c r="AKP18" s="323"/>
      <c r="AKQ18" s="323"/>
      <c r="AKR18" s="323"/>
      <c r="AKS18" s="323"/>
      <c r="AKT18" s="323"/>
      <c r="AKU18" s="323"/>
      <c r="AKV18" s="323"/>
      <c r="AKW18" s="323"/>
      <c r="AKX18" s="323"/>
      <c r="AKY18" s="323"/>
      <c r="AKZ18" s="323"/>
      <c r="ALA18" s="323"/>
      <c r="ALB18" s="323"/>
      <c r="ALC18" s="323"/>
      <c r="ALD18" s="323"/>
      <c r="ALE18" s="323"/>
      <c r="ALF18" s="323"/>
      <c r="ALG18" s="323"/>
      <c r="ALH18" s="323"/>
      <c r="ALI18" s="323"/>
      <c r="ALJ18" s="323"/>
      <c r="ALK18" s="323"/>
      <c r="ALL18" s="323"/>
      <c r="ALM18" s="323"/>
      <c r="ALN18" s="323"/>
      <c r="ALO18" s="323"/>
      <c r="ALP18" s="323"/>
      <c r="ALQ18" s="323"/>
      <c r="ALR18" s="323"/>
      <c r="ALS18" s="323"/>
      <c r="ALT18" s="323"/>
      <c r="ALU18" s="323"/>
      <c r="ALV18" s="323"/>
      <c r="ALW18" s="323"/>
      <c r="ALX18" s="323"/>
      <c r="ALY18" s="323"/>
      <c r="ALZ18" s="323"/>
      <c r="AMA18" s="323"/>
      <c r="AMB18" s="323"/>
      <c r="AMC18" s="323"/>
      <c r="AMD18" s="323"/>
      <c r="AME18" s="323"/>
      <c r="AMF18" s="323"/>
      <c r="AMG18" s="323"/>
      <c r="AMH18" s="323"/>
      <c r="AMI18" s="323"/>
      <c r="AMJ18" s="323"/>
      <c r="AMK18" s="323"/>
      <c r="AML18" s="323"/>
      <c r="AMM18" s="323"/>
      <c r="AMN18" s="323"/>
      <c r="AMO18" s="323"/>
      <c r="AMP18" s="323"/>
      <c r="AMQ18" s="323"/>
      <c r="AMR18" s="323"/>
      <c r="AMS18" s="323"/>
      <c r="AMT18" s="323"/>
      <c r="AMU18" s="323"/>
      <c r="AMV18" s="323"/>
      <c r="AMW18" s="323"/>
      <c r="AMX18" s="323"/>
      <c r="AMY18" s="323"/>
      <c r="AMZ18" s="323"/>
      <c r="ANA18" s="323"/>
      <c r="ANB18" s="323"/>
      <c r="ANC18" s="323"/>
      <c r="AND18" s="323"/>
      <c r="ANE18" s="323"/>
      <c r="ANF18" s="323"/>
      <c r="ANG18" s="323"/>
      <c r="ANH18" s="323"/>
      <c r="ANI18" s="323"/>
      <c r="ANJ18" s="323"/>
      <c r="ANK18" s="323"/>
      <c r="ANL18" s="323"/>
      <c r="ANM18" s="323"/>
      <c r="ANN18" s="323"/>
      <c r="ANO18" s="323"/>
      <c r="ANP18" s="323"/>
      <c r="ANQ18" s="323"/>
      <c r="ANR18" s="323"/>
      <c r="ANS18" s="323"/>
      <c r="ANT18" s="323"/>
      <c r="ANU18" s="323"/>
      <c r="ANV18" s="323"/>
      <c r="ANW18" s="323"/>
      <c r="ANX18" s="323"/>
      <c r="ANY18" s="323"/>
      <c r="ANZ18" s="323"/>
      <c r="AOA18" s="323"/>
      <c r="AOB18" s="323"/>
      <c r="AOC18" s="323"/>
      <c r="AOD18" s="323"/>
      <c r="AOE18" s="323"/>
      <c r="AOF18" s="323"/>
      <c r="AOG18" s="323"/>
      <c r="AOH18" s="323"/>
      <c r="AOI18" s="323"/>
      <c r="AOJ18" s="323"/>
      <c r="AOK18" s="323"/>
      <c r="AOL18" s="323"/>
      <c r="AOM18" s="323"/>
      <c r="AON18" s="323"/>
      <c r="AOO18" s="323"/>
      <c r="AOP18" s="323"/>
      <c r="AOQ18" s="323"/>
      <c r="AOR18" s="323"/>
      <c r="AOS18" s="323"/>
      <c r="AOT18" s="323"/>
      <c r="AOU18" s="323"/>
      <c r="AOV18" s="323"/>
      <c r="AOW18" s="323"/>
      <c r="AOX18" s="323"/>
      <c r="AOY18" s="323"/>
      <c r="AOZ18" s="323"/>
      <c r="APA18" s="323"/>
      <c r="APB18" s="323"/>
      <c r="APC18" s="323"/>
      <c r="APD18" s="323"/>
      <c r="APE18" s="323"/>
      <c r="APF18" s="323"/>
      <c r="APG18" s="323"/>
      <c r="APH18" s="323"/>
      <c r="API18" s="323"/>
      <c r="APJ18" s="323"/>
      <c r="APK18" s="323"/>
      <c r="APL18" s="323"/>
      <c r="APM18" s="323"/>
      <c r="APN18" s="323"/>
      <c r="APO18" s="323"/>
      <c r="APP18" s="323"/>
      <c r="APQ18" s="323"/>
      <c r="APR18" s="323"/>
      <c r="APS18" s="323"/>
      <c r="APT18" s="323"/>
      <c r="APU18" s="323"/>
      <c r="APV18" s="323"/>
      <c r="APW18" s="323"/>
      <c r="APX18" s="323"/>
      <c r="APY18" s="323"/>
      <c r="APZ18" s="323"/>
      <c r="AQA18" s="323"/>
      <c r="AQB18" s="323"/>
      <c r="AQC18" s="323"/>
      <c r="AQD18" s="323"/>
      <c r="AQE18" s="323"/>
      <c r="AQF18" s="323"/>
      <c r="AQG18" s="323"/>
      <c r="AQH18" s="323"/>
      <c r="AQI18" s="323"/>
      <c r="AQJ18" s="323"/>
      <c r="AQK18" s="323"/>
      <c r="AQL18" s="323"/>
      <c r="AQM18" s="323"/>
      <c r="AQN18" s="323"/>
      <c r="AQO18" s="323"/>
      <c r="AQP18" s="323"/>
      <c r="AQQ18" s="323"/>
      <c r="AQR18" s="323"/>
      <c r="AQS18" s="323"/>
      <c r="AQT18" s="323"/>
      <c r="AQU18" s="323"/>
      <c r="AQV18" s="323"/>
      <c r="AQW18" s="323"/>
      <c r="AQX18" s="323"/>
      <c r="AQY18" s="323"/>
      <c r="AQZ18" s="323"/>
      <c r="ARA18" s="323"/>
      <c r="ARB18" s="323"/>
      <c r="ARC18" s="323"/>
      <c r="ARD18" s="323"/>
      <c r="ARE18" s="323"/>
      <c r="ARF18" s="323"/>
      <c r="ARG18" s="323"/>
      <c r="ARH18" s="323"/>
      <c r="ARI18" s="323"/>
      <c r="ARJ18" s="323"/>
      <c r="ARK18" s="323"/>
      <c r="ARL18" s="323"/>
      <c r="ARM18" s="323"/>
      <c r="ARN18" s="323"/>
      <c r="ARO18" s="323"/>
      <c r="ARP18" s="323"/>
      <c r="ARQ18" s="323"/>
      <c r="ARR18" s="323"/>
      <c r="ARS18" s="323"/>
      <c r="ART18" s="323"/>
      <c r="ARU18" s="323"/>
      <c r="ARV18" s="323"/>
      <c r="ARW18" s="323"/>
      <c r="ARX18" s="323"/>
      <c r="ARY18" s="323"/>
      <c r="ARZ18" s="323"/>
      <c r="ASA18" s="323"/>
      <c r="ASB18" s="323"/>
      <c r="ASC18" s="323"/>
      <c r="ASD18" s="323"/>
      <c r="ASE18" s="323"/>
      <c r="ASF18" s="323"/>
      <c r="ASG18" s="323"/>
      <c r="ASH18" s="323"/>
      <c r="ASI18" s="323"/>
      <c r="ASJ18" s="323"/>
      <c r="ASK18" s="323"/>
      <c r="ASL18" s="323"/>
      <c r="ASM18" s="323"/>
      <c r="ASN18" s="323"/>
      <c r="ASO18" s="323"/>
      <c r="ASP18" s="323"/>
      <c r="ASQ18" s="323"/>
      <c r="ASR18" s="323"/>
      <c r="ASS18" s="323"/>
      <c r="AST18" s="323"/>
      <c r="ASU18" s="323"/>
      <c r="ASV18" s="323"/>
      <c r="ASW18" s="323"/>
      <c r="ASX18" s="323"/>
      <c r="ASY18" s="323"/>
      <c r="ASZ18" s="323"/>
      <c r="ATA18" s="323"/>
      <c r="ATB18" s="323"/>
      <c r="ATC18" s="323"/>
      <c r="ATD18" s="323"/>
      <c r="ATE18" s="323"/>
      <c r="ATF18" s="323"/>
      <c r="ATG18" s="323"/>
      <c r="ATH18" s="323"/>
      <c r="ATI18" s="323"/>
      <c r="ATJ18" s="323"/>
      <c r="ATK18" s="323"/>
      <c r="ATL18" s="323"/>
      <c r="ATM18" s="323"/>
      <c r="ATN18" s="323"/>
      <c r="ATO18" s="323"/>
      <c r="ATP18" s="323"/>
      <c r="ATQ18" s="323"/>
      <c r="ATR18" s="323"/>
      <c r="ATS18" s="323"/>
      <c r="ATT18" s="323"/>
      <c r="ATU18" s="323"/>
      <c r="ATV18" s="323"/>
      <c r="ATW18" s="323"/>
      <c r="ATX18" s="323"/>
      <c r="ATY18" s="323"/>
      <c r="ATZ18" s="323"/>
      <c r="AUA18" s="323"/>
      <c r="AUB18" s="323"/>
      <c r="AUC18" s="323"/>
      <c r="AUD18" s="323"/>
      <c r="AUE18" s="323"/>
      <c r="AUF18" s="323"/>
      <c r="AUG18" s="323"/>
      <c r="AUH18" s="323"/>
      <c r="AUI18" s="323"/>
      <c r="AUJ18" s="323"/>
      <c r="AUK18" s="323"/>
      <c r="AUL18" s="323"/>
      <c r="AUM18" s="323"/>
      <c r="AUN18" s="323"/>
      <c r="AUO18" s="323"/>
      <c r="AUP18" s="323"/>
      <c r="AUQ18" s="323"/>
      <c r="AUR18" s="323"/>
      <c r="AUS18" s="323"/>
      <c r="AUT18" s="323"/>
      <c r="AUU18" s="323"/>
      <c r="AUV18" s="323"/>
      <c r="AUW18" s="323"/>
      <c r="AUX18" s="323"/>
      <c r="AUY18" s="323"/>
      <c r="AUZ18" s="323"/>
      <c r="AVA18" s="323"/>
      <c r="AVB18" s="323"/>
      <c r="AVC18" s="323"/>
      <c r="AVD18" s="323"/>
      <c r="AVE18" s="323"/>
      <c r="AVF18" s="323"/>
      <c r="AVG18" s="323"/>
      <c r="AVH18" s="323"/>
      <c r="AVI18" s="323"/>
      <c r="AVJ18" s="323"/>
      <c r="AVK18" s="323"/>
      <c r="AVL18" s="323"/>
      <c r="AVM18" s="323"/>
      <c r="AVN18" s="323"/>
      <c r="AVO18" s="323"/>
      <c r="AVP18" s="323"/>
      <c r="AVQ18" s="323"/>
      <c r="AVR18" s="323"/>
      <c r="AVS18" s="323"/>
      <c r="AVT18" s="323"/>
      <c r="AVU18" s="323"/>
      <c r="AVV18" s="323"/>
      <c r="AVW18" s="323"/>
      <c r="AVX18" s="323"/>
      <c r="AVY18" s="323"/>
      <c r="AVZ18" s="323"/>
      <c r="AWA18" s="323"/>
      <c r="AWB18" s="323"/>
      <c r="AWC18" s="323"/>
      <c r="AWD18" s="323"/>
      <c r="AWE18" s="323"/>
      <c r="AWF18" s="323"/>
      <c r="AWG18" s="323"/>
      <c r="AWH18" s="323"/>
      <c r="AWI18" s="323"/>
      <c r="AWJ18" s="323"/>
      <c r="AWK18" s="323"/>
      <c r="AWL18" s="323"/>
      <c r="AWM18" s="323"/>
      <c r="AWN18" s="323"/>
      <c r="AWO18" s="323"/>
      <c r="AWP18" s="323"/>
      <c r="AWQ18" s="323"/>
      <c r="AWR18" s="323"/>
      <c r="AWS18" s="323"/>
      <c r="AWT18" s="323"/>
      <c r="AWU18" s="323"/>
      <c r="AWV18" s="323"/>
      <c r="AWW18" s="323"/>
      <c r="AWX18" s="323"/>
      <c r="AWY18" s="323"/>
      <c r="AWZ18" s="323"/>
      <c r="AXA18" s="323"/>
      <c r="AXB18" s="323"/>
      <c r="AXC18" s="323"/>
      <c r="AXD18" s="323"/>
      <c r="AXE18" s="323"/>
      <c r="AXF18" s="323"/>
      <c r="AXG18" s="323"/>
      <c r="AXH18" s="323"/>
      <c r="AXI18" s="323"/>
      <c r="AXJ18" s="323"/>
      <c r="AXK18" s="323"/>
      <c r="AXL18" s="323"/>
      <c r="AXM18" s="323"/>
      <c r="AXN18" s="323"/>
      <c r="AXO18" s="323"/>
      <c r="AXP18" s="323"/>
      <c r="AXQ18" s="323"/>
      <c r="AXR18" s="323"/>
      <c r="AXS18" s="323"/>
      <c r="AXT18" s="323"/>
      <c r="AXU18" s="323"/>
      <c r="AXV18" s="323"/>
      <c r="AXW18" s="323"/>
      <c r="AXX18" s="323"/>
      <c r="AXY18" s="323"/>
      <c r="AXZ18" s="323"/>
      <c r="AYA18" s="323"/>
      <c r="AYB18" s="323"/>
      <c r="AYC18" s="323"/>
      <c r="AYD18" s="323"/>
      <c r="AYE18" s="323"/>
      <c r="AYF18" s="323"/>
      <c r="AYG18" s="323"/>
      <c r="AYH18" s="323"/>
      <c r="AYI18" s="323"/>
      <c r="AYJ18" s="323"/>
      <c r="AYK18" s="323"/>
      <c r="AYL18" s="323"/>
      <c r="AYM18" s="323"/>
      <c r="AYN18" s="323"/>
      <c r="AYO18" s="323"/>
      <c r="AYP18" s="323"/>
      <c r="AYQ18" s="323"/>
      <c r="AYR18" s="323"/>
      <c r="AYS18" s="323"/>
      <c r="AYT18" s="323"/>
      <c r="AYU18" s="323"/>
      <c r="AYV18" s="323"/>
      <c r="AYW18" s="323"/>
      <c r="AYX18" s="323"/>
      <c r="AYY18" s="323"/>
      <c r="AYZ18" s="323"/>
      <c r="AZA18" s="323"/>
      <c r="AZB18" s="323"/>
      <c r="AZC18" s="323"/>
      <c r="AZD18" s="323"/>
      <c r="AZE18" s="323"/>
      <c r="AZF18" s="323"/>
      <c r="AZG18" s="323"/>
      <c r="AZH18" s="323"/>
      <c r="AZI18" s="323"/>
      <c r="AZJ18" s="323"/>
      <c r="AZK18" s="323"/>
      <c r="AZL18" s="323"/>
      <c r="AZM18" s="323"/>
      <c r="AZN18" s="323"/>
      <c r="AZO18" s="323"/>
      <c r="AZP18" s="323"/>
      <c r="AZQ18" s="323"/>
      <c r="AZR18" s="323"/>
      <c r="AZS18" s="323"/>
      <c r="AZT18" s="323"/>
      <c r="AZU18" s="323"/>
      <c r="AZV18" s="323"/>
      <c r="AZW18" s="323"/>
      <c r="AZX18" s="323"/>
      <c r="AZY18" s="323"/>
      <c r="AZZ18" s="323"/>
      <c r="BAA18" s="323"/>
      <c r="BAB18" s="323"/>
      <c r="BAC18" s="323"/>
      <c r="BAD18" s="323"/>
      <c r="BAE18" s="323"/>
      <c r="BAF18" s="323"/>
      <c r="BAG18" s="323"/>
      <c r="BAH18" s="323"/>
      <c r="BAI18" s="323"/>
      <c r="BAJ18" s="323"/>
      <c r="BAK18" s="323"/>
      <c r="BAL18" s="323"/>
      <c r="BAM18" s="323"/>
      <c r="BAN18" s="323"/>
      <c r="BAO18" s="323"/>
      <c r="BAP18" s="323"/>
      <c r="BAQ18" s="323"/>
      <c r="BAR18" s="323"/>
      <c r="BAS18" s="323"/>
      <c r="BAT18" s="323"/>
      <c r="BAU18" s="323"/>
      <c r="BAV18" s="323"/>
      <c r="BAW18" s="323"/>
      <c r="BAX18" s="323"/>
      <c r="BAY18" s="323"/>
      <c r="BAZ18" s="323"/>
      <c r="BBA18" s="323"/>
      <c r="BBB18" s="323"/>
      <c r="BBC18" s="323"/>
      <c r="BBD18" s="323"/>
      <c r="BBE18" s="323"/>
      <c r="BBF18" s="323"/>
      <c r="BBG18" s="323"/>
      <c r="BBH18" s="323"/>
      <c r="BBI18" s="323"/>
      <c r="BBJ18" s="323"/>
      <c r="BBK18" s="323"/>
      <c r="BBL18" s="323"/>
      <c r="BBM18" s="323"/>
      <c r="BBN18" s="323"/>
      <c r="BBO18" s="323"/>
      <c r="BBP18" s="323"/>
      <c r="BBQ18" s="323"/>
      <c r="BBR18" s="323"/>
      <c r="BBS18" s="323"/>
      <c r="BBT18" s="323"/>
      <c r="BBU18" s="323"/>
      <c r="BBV18" s="323"/>
      <c r="BBW18" s="323"/>
      <c r="BBX18" s="323"/>
      <c r="BBY18" s="323"/>
      <c r="BBZ18" s="323"/>
      <c r="BCA18" s="323"/>
      <c r="BCB18" s="323"/>
      <c r="BCC18" s="323"/>
      <c r="BCD18" s="323"/>
      <c r="BCE18" s="323"/>
      <c r="BCF18" s="323"/>
      <c r="BCG18" s="323"/>
      <c r="BCH18" s="323"/>
      <c r="BCI18" s="323"/>
      <c r="BCJ18" s="323"/>
      <c r="BCK18" s="323"/>
      <c r="BCL18" s="323"/>
      <c r="BCM18" s="323"/>
      <c r="BCN18" s="323"/>
      <c r="BCO18" s="323"/>
      <c r="BCP18" s="323"/>
      <c r="BCQ18" s="323"/>
      <c r="BCR18" s="323"/>
      <c r="BCS18" s="323"/>
      <c r="BCT18" s="323"/>
      <c r="BCU18" s="323"/>
      <c r="BCV18" s="323"/>
      <c r="BCW18" s="323"/>
      <c r="BCX18" s="323"/>
      <c r="BCY18" s="323"/>
      <c r="BCZ18" s="323"/>
      <c r="BDA18" s="323"/>
      <c r="BDB18" s="323"/>
      <c r="BDC18" s="323"/>
      <c r="BDD18" s="323"/>
      <c r="BDE18" s="323"/>
      <c r="BDF18" s="323"/>
      <c r="BDG18" s="323"/>
      <c r="BDH18" s="323"/>
      <c r="BDI18" s="323"/>
      <c r="BDJ18" s="323"/>
      <c r="BDK18" s="323"/>
      <c r="BDL18" s="323"/>
      <c r="BDM18" s="323"/>
      <c r="BDN18" s="323"/>
      <c r="BDO18" s="323"/>
      <c r="BDP18" s="323"/>
      <c r="BDQ18" s="323"/>
      <c r="BDR18" s="323"/>
      <c r="BDS18" s="323"/>
      <c r="BDT18" s="323"/>
      <c r="BDU18" s="323"/>
      <c r="BDV18" s="323"/>
      <c r="BDW18" s="323"/>
      <c r="BDX18" s="323"/>
      <c r="BDY18" s="323"/>
      <c r="BDZ18" s="323"/>
      <c r="BEA18" s="323"/>
      <c r="BEB18" s="323"/>
      <c r="BEC18" s="323"/>
      <c r="BED18" s="323"/>
      <c r="BEE18" s="323"/>
      <c r="BEF18" s="323"/>
      <c r="BEG18" s="323"/>
      <c r="BEH18" s="323"/>
      <c r="BEI18" s="323"/>
      <c r="BEJ18" s="323"/>
      <c r="BEK18" s="323"/>
      <c r="BEL18" s="323"/>
      <c r="BEM18" s="323"/>
      <c r="BEN18" s="323"/>
      <c r="BEO18" s="323"/>
      <c r="BEP18" s="323"/>
      <c r="BEQ18" s="323"/>
      <c r="BER18" s="323"/>
      <c r="BES18" s="323"/>
      <c r="BET18" s="323"/>
      <c r="BEU18" s="323"/>
      <c r="BEV18" s="323"/>
      <c r="BEW18" s="323"/>
      <c r="BEX18" s="323"/>
      <c r="BEY18" s="323"/>
      <c r="BEZ18" s="323"/>
      <c r="BFA18" s="323"/>
      <c r="BFB18" s="323"/>
      <c r="BFC18" s="323"/>
      <c r="BFD18" s="323"/>
      <c r="BFE18" s="323"/>
      <c r="BFF18" s="323"/>
      <c r="BFG18" s="323"/>
      <c r="BFH18" s="323"/>
      <c r="BFI18" s="323"/>
      <c r="BFJ18" s="323"/>
      <c r="BFK18" s="323"/>
      <c r="BFL18" s="323"/>
      <c r="BFM18" s="323"/>
      <c r="BFN18" s="323"/>
      <c r="BFO18" s="323"/>
      <c r="BFP18" s="323"/>
      <c r="BFQ18" s="323"/>
      <c r="BFR18" s="323"/>
      <c r="BFS18" s="323"/>
      <c r="BFT18" s="323"/>
      <c r="BFU18" s="323"/>
      <c r="BFV18" s="323"/>
      <c r="BFW18" s="323"/>
      <c r="BFX18" s="323"/>
      <c r="BFY18" s="323"/>
      <c r="BFZ18" s="323"/>
      <c r="BGA18" s="323"/>
      <c r="BGB18" s="323"/>
      <c r="BGC18" s="323"/>
      <c r="BGD18" s="323"/>
      <c r="BGE18" s="323"/>
      <c r="BGF18" s="323"/>
      <c r="BGG18" s="323"/>
      <c r="BGH18" s="323"/>
      <c r="BGI18" s="323"/>
      <c r="BGJ18" s="323"/>
      <c r="BGK18" s="323"/>
      <c r="BGL18" s="323"/>
      <c r="BGM18" s="323"/>
      <c r="BGN18" s="323"/>
      <c r="BGO18" s="323"/>
      <c r="BGP18" s="323"/>
      <c r="BGQ18" s="323"/>
      <c r="BGR18" s="323"/>
      <c r="BGS18" s="323"/>
      <c r="BGT18" s="323"/>
      <c r="BGU18" s="323"/>
      <c r="BGV18" s="323"/>
      <c r="BGW18" s="323"/>
      <c r="BGX18" s="323"/>
      <c r="BGY18" s="323"/>
      <c r="BGZ18" s="323"/>
      <c r="BHA18" s="323"/>
      <c r="BHB18" s="323"/>
      <c r="BHC18" s="323"/>
      <c r="BHD18" s="323"/>
      <c r="BHE18" s="323"/>
      <c r="BHF18" s="323"/>
      <c r="BHG18" s="323"/>
      <c r="BHH18" s="323"/>
      <c r="BHI18" s="323"/>
      <c r="BHJ18" s="323"/>
      <c r="BHK18" s="323"/>
      <c r="BHL18" s="323"/>
      <c r="BHM18" s="323"/>
      <c r="BHN18" s="323"/>
      <c r="BHO18" s="323"/>
      <c r="BHP18" s="323"/>
      <c r="BHQ18" s="323"/>
      <c r="BHR18" s="323"/>
      <c r="BHS18" s="323"/>
      <c r="BHT18" s="323"/>
      <c r="BHU18" s="323"/>
      <c r="BHV18" s="323"/>
      <c r="BHW18" s="323"/>
      <c r="BHX18" s="323"/>
      <c r="BHY18" s="323"/>
      <c r="BHZ18" s="323"/>
      <c r="BIA18" s="323"/>
      <c r="BIB18" s="323"/>
      <c r="BIC18" s="323"/>
      <c r="BID18" s="323"/>
      <c r="BIE18" s="323"/>
      <c r="BIF18" s="323"/>
      <c r="BIG18" s="323"/>
      <c r="BIH18" s="323"/>
      <c r="BII18" s="323"/>
      <c r="BIJ18" s="323"/>
      <c r="BIK18" s="323"/>
      <c r="BIL18" s="323"/>
      <c r="BIM18" s="323"/>
      <c r="BIN18" s="323"/>
      <c r="BIO18" s="323"/>
      <c r="BIP18" s="323"/>
      <c r="BIQ18" s="323"/>
      <c r="BIR18" s="323"/>
      <c r="BIS18" s="323"/>
      <c r="BIT18" s="323"/>
      <c r="BIU18" s="323"/>
      <c r="BIV18" s="323"/>
      <c r="BIW18" s="323"/>
      <c r="BIX18" s="323"/>
      <c r="BIY18" s="323"/>
      <c r="BIZ18" s="323"/>
      <c r="BJA18" s="323"/>
      <c r="BJB18" s="323"/>
      <c r="BJC18" s="323"/>
      <c r="BJD18" s="323"/>
      <c r="BJE18" s="323"/>
      <c r="BJF18" s="323"/>
      <c r="BJG18" s="323"/>
      <c r="BJH18" s="323"/>
      <c r="BJI18" s="323"/>
      <c r="BJJ18" s="323"/>
      <c r="BJK18" s="323"/>
      <c r="BJL18" s="323"/>
      <c r="BJM18" s="323"/>
      <c r="BJN18" s="323"/>
      <c r="BJO18" s="323"/>
      <c r="BJP18" s="323"/>
      <c r="BJQ18" s="323"/>
      <c r="BJR18" s="323"/>
      <c r="BJS18" s="323"/>
      <c r="BJT18" s="323"/>
      <c r="BJU18" s="323"/>
      <c r="BJV18" s="323"/>
      <c r="BJW18" s="323"/>
      <c r="BJX18" s="323"/>
      <c r="BJY18" s="323"/>
      <c r="BJZ18" s="323"/>
      <c r="BKA18" s="323"/>
      <c r="BKB18" s="323"/>
      <c r="BKC18" s="323"/>
      <c r="BKD18" s="323"/>
      <c r="BKE18" s="323"/>
      <c r="BKF18" s="323"/>
      <c r="BKG18" s="323"/>
      <c r="BKH18" s="323"/>
      <c r="BKI18" s="323"/>
      <c r="BKJ18" s="323"/>
      <c r="BKK18" s="323"/>
      <c r="BKL18" s="323"/>
      <c r="BKM18" s="323"/>
      <c r="BKN18" s="323"/>
      <c r="BKO18" s="323"/>
      <c r="BKP18" s="323"/>
      <c r="BKQ18" s="323"/>
      <c r="BKR18" s="323"/>
      <c r="BKS18" s="323"/>
      <c r="BKT18" s="323"/>
      <c r="BKU18" s="323"/>
      <c r="BKV18" s="323"/>
      <c r="BKW18" s="323"/>
      <c r="BKX18" s="323"/>
      <c r="BKY18" s="323"/>
      <c r="BKZ18" s="323"/>
      <c r="BLA18" s="323"/>
      <c r="BLB18" s="323"/>
      <c r="BLC18" s="323"/>
      <c r="BLD18" s="323"/>
      <c r="BLE18" s="323"/>
      <c r="BLF18" s="323"/>
      <c r="BLG18" s="323"/>
      <c r="BLH18" s="323"/>
      <c r="BLI18" s="323"/>
      <c r="BLJ18" s="323"/>
      <c r="BLK18" s="323"/>
      <c r="BLL18" s="323"/>
      <c r="BLM18" s="323"/>
      <c r="BLN18" s="323"/>
      <c r="BLO18" s="323"/>
      <c r="BLP18" s="323"/>
      <c r="BLQ18" s="323"/>
      <c r="BLR18" s="323"/>
      <c r="BLS18" s="323"/>
      <c r="BLT18" s="323"/>
      <c r="BLU18" s="323"/>
      <c r="BLV18" s="323"/>
      <c r="BLW18" s="323"/>
      <c r="BLX18" s="323"/>
      <c r="BLY18" s="323"/>
      <c r="BLZ18" s="323"/>
      <c r="BMA18" s="323"/>
      <c r="BMB18" s="323"/>
      <c r="BMC18" s="323"/>
      <c r="BMD18" s="323"/>
      <c r="BME18" s="323"/>
      <c r="BMF18" s="323"/>
      <c r="BMG18" s="323"/>
      <c r="BMH18" s="323"/>
      <c r="BMI18" s="323"/>
      <c r="BMJ18" s="323"/>
      <c r="BMK18" s="323"/>
      <c r="BML18" s="323"/>
      <c r="BMM18" s="323"/>
      <c r="BMN18" s="323"/>
      <c r="BMO18" s="323"/>
      <c r="BMP18" s="323"/>
      <c r="BMQ18" s="323"/>
      <c r="BMR18" s="323"/>
      <c r="BMS18" s="323"/>
      <c r="BMT18" s="323"/>
      <c r="BMU18" s="323"/>
      <c r="BMV18" s="323"/>
      <c r="BMW18" s="323"/>
      <c r="BMX18" s="323"/>
      <c r="BMY18" s="323"/>
      <c r="BMZ18" s="323"/>
      <c r="BNA18" s="323"/>
      <c r="BNB18" s="323"/>
      <c r="BNC18" s="323"/>
      <c r="BND18" s="323"/>
      <c r="BNE18" s="323"/>
      <c r="BNF18" s="323"/>
      <c r="BNG18" s="323"/>
      <c r="BNH18" s="323"/>
      <c r="BNI18" s="323"/>
      <c r="BNJ18" s="323"/>
      <c r="BNK18" s="323"/>
      <c r="BNL18" s="323"/>
      <c r="BNM18" s="323"/>
      <c r="BNN18" s="323"/>
      <c r="BNO18" s="323"/>
      <c r="BNP18" s="323"/>
      <c r="BNQ18" s="323"/>
      <c r="BNR18" s="323"/>
      <c r="BNS18" s="323"/>
      <c r="BNT18" s="323"/>
      <c r="BNU18" s="323"/>
      <c r="BNV18" s="323"/>
      <c r="BNW18" s="323"/>
      <c r="BNX18" s="323"/>
      <c r="BNY18" s="323"/>
      <c r="BNZ18" s="323"/>
      <c r="BOA18" s="323"/>
      <c r="BOB18" s="323"/>
      <c r="BOC18" s="323"/>
      <c r="BOD18" s="323"/>
      <c r="BOE18" s="323"/>
      <c r="BOF18" s="323"/>
      <c r="BOG18" s="323"/>
      <c r="BOH18" s="323"/>
      <c r="BOI18" s="323"/>
      <c r="BOJ18" s="323"/>
      <c r="BOK18" s="323"/>
      <c r="BOL18" s="323"/>
      <c r="BOM18" s="323"/>
      <c r="BON18" s="323"/>
      <c r="BOO18" s="323"/>
      <c r="BOP18" s="323"/>
      <c r="BOQ18" s="323"/>
      <c r="BOR18" s="323"/>
      <c r="BOS18" s="323"/>
      <c r="BOT18" s="323"/>
      <c r="BOU18" s="323"/>
      <c r="BOV18" s="323"/>
      <c r="BOW18" s="323"/>
      <c r="BOX18" s="323"/>
      <c r="BOY18" s="323"/>
      <c r="BOZ18" s="323"/>
      <c r="BPA18" s="323"/>
      <c r="BPB18" s="323"/>
      <c r="BPC18" s="323"/>
      <c r="BPD18" s="323"/>
      <c r="BPE18" s="323"/>
      <c r="BPF18" s="323"/>
      <c r="BPG18" s="323"/>
      <c r="BPH18" s="323"/>
      <c r="BPI18" s="323"/>
      <c r="BPJ18" s="323"/>
      <c r="BPK18" s="323"/>
      <c r="BPL18" s="323"/>
      <c r="BPM18" s="323"/>
      <c r="BPN18" s="323"/>
      <c r="BPO18" s="323"/>
      <c r="BPP18" s="323"/>
      <c r="BPQ18" s="323"/>
      <c r="BPR18" s="323"/>
      <c r="BPS18" s="323"/>
      <c r="BPT18" s="323"/>
      <c r="BPU18" s="323"/>
      <c r="BPV18" s="323"/>
      <c r="BPW18" s="323"/>
      <c r="BPX18" s="323"/>
      <c r="BPY18" s="323"/>
      <c r="BPZ18" s="323"/>
      <c r="BQA18" s="323"/>
      <c r="BQB18" s="323"/>
      <c r="BQC18" s="323"/>
      <c r="BQD18" s="323"/>
      <c r="BQE18" s="323"/>
      <c r="BQF18" s="323"/>
      <c r="BQG18" s="323"/>
      <c r="BQH18" s="323"/>
      <c r="BQI18" s="323"/>
      <c r="BQJ18" s="323"/>
      <c r="BQK18" s="323"/>
      <c r="BQL18" s="323"/>
      <c r="BQM18" s="323"/>
      <c r="BQN18" s="323"/>
      <c r="BQO18" s="323"/>
      <c r="BQP18" s="323"/>
      <c r="BQQ18" s="323"/>
      <c r="BQR18" s="323"/>
      <c r="BQS18" s="323"/>
      <c r="BQT18" s="323"/>
      <c r="BQU18" s="323"/>
      <c r="BQV18" s="323"/>
      <c r="BQW18" s="323"/>
      <c r="BQX18" s="323"/>
      <c r="BQY18" s="323"/>
      <c r="BQZ18" s="323"/>
      <c r="BRA18" s="323"/>
      <c r="BRB18" s="323"/>
      <c r="BRC18" s="323"/>
      <c r="BRD18" s="323"/>
      <c r="BRE18" s="323"/>
      <c r="BRF18" s="323"/>
      <c r="BRG18" s="323"/>
      <c r="BRH18" s="323"/>
      <c r="BRI18" s="323"/>
      <c r="BRJ18" s="323"/>
      <c r="BRK18" s="323"/>
      <c r="BRL18" s="323"/>
      <c r="BRM18" s="323"/>
      <c r="BRN18" s="323"/>
      <c r="BRO18" s="323"/>
      <c r="BRP18" s="323"/>
      <c r="BRQ18" s="323"/>
      <c r="BRR18" s="323"/>
      <c r="BRS18" s="323"/>
      <c r="BRT18" s="323"/>
      <c r="BRU18" s="323"/>
      <c r="BRV18" s="323"/>
      <c r="BRW18" s="323"/>
      <c r="BRX18" s="323"/>
      <c r="BRY18" s="323"/>
      <c r="BRZ18" s="323"/>
      <c r="BSA18" s="323"/>
      <c r="BSB18" s="323"/>
      <c r="BSC18" s="323"/>
      <c r="BSD18" s="323"/>
      <c r="BSE18" s="323"/>
      <c r="BSF18" s="323"/>
      <c r="BSG18" s="323"/>
      <c r="BSH18" s="323"/>
      <c r="BSI18" s="323"/>
      <c r="BSJ18" s="323"/>
      <c r="BSK18" s="323"/>
      <c r="BSL18" s="323"/>
      <c r="BSM18" s="323"/>
      <c r="BSN18" s="323"/>
      <c r="BSO18" s="323"/>
      <c r="BSP18" s="323"/>
      <c r="BSQ18" s="323"/>
      <c r="BSR18" s="323"/>
      <c r="BSS18" s="323"/>
      <c r="BST18" s="323"/>
      <c r="BSU18" s="323"/>
      <c r="BSV18" s="323"/>
      <c r="BSW18" s="323"/>
      <c r="BSX18" s="323"/>
      <c r="BSY18" s="323"/>
      <c r="BSZ18" s="323"/>
      <c r="BTA18" s="323"/>
      <c r="BTB18" s="323"/>
      <c r="BTC18" s="323"/>
      <c r="BTD18" s="323"/>
      <c r="BTE18" s="323"/>
      <c r="BTF18" s="323"/>
      <c r="BTG18" s="323"/>
      <c r="BTH18" s="323"/>
      <c r="BTI18" s="323"/>
      <c r="BTJ18" s="323"/>
      <c r="BTK18" s="323"/>
      <c r="BTL18" s="323"/>
      <c r="BTM18" s="323"/>
      <c r="BTN18" s="323"/>
      <c r="BTO18" s="323"/>
      <c r="BTP18" s="323"/>
      <c r="BTQ18" s="323"/>
      <c r="BTR18" s="323"/>
      <c r="BTS18" s="323"/>
      <c r="BTT18" s="323"/>
      <c r="BTU18" s="323"/>
      <c r="BTV18" s="323"/>
      <c r="BTW18" s="323"/>
      <c r="BTX18" s="323"/>
      <c r="BTY18" s="323"/>
      <c r="BTZ18" s="323"/>
      <c r="BUA18" s="323"/>
      <c r="BUB18" s="323"/>
      <c r="BUC18" s="323"/>
      <c r="BUD18" s="323"/>
      <c r="BUE18" s="323"/>
      <c r="BUF18" s="323"/>
      <c r="BUG18" s="323"/>
      <c r="BUH18" s="323"/>
      <c r="BUI18" s="323"/>
      <c r="BUJ18" s="323"/>
      <c r="BUK18" s="323"/>
      <c r="BUL18" s="323"/>
      <c r="BUM18" s="323"/>
      <c r="BUN18" s="323"/>
      <c r="BUO18" s="323"/>
      <c r="BUP18" s="323"/>
      <c r="BUQ18" s="323"/>
      <c r="BUR18" s="323"/>
      <c r="BUS18" s="323"/>
      <c r="BUT18" s="323"/>
      <c r="BUU18" s="323"/>
      <c r="BUV18" s="323"/>
      <c r="BUW18" s="323"/>
      <c r="BUX18" s="323"/>
      <c r="BUY18" s="323"/>
      <c r="BUZ18" s="323"/>
      <c r="BVA18" s="323"/>
      <c r="BVB18" s="323"/>
      <c r="BVC18" s="323"/>
      <c r="BVD18" s="323"/>
      <c r="BVE18" s="323"/>
      <c r="BVF18" s="323"/>
      <c r="BVG18" s="323"/>
      <c r="BVH18" s="323"/>
      <c r="BVI18" s="323"/>
      <c r="BVJ18" s="323"/>
      <c r="BVK18" s="323"/>
      <c r="BVL18" s="323"/>
      <c r="BVM18" s="323"/>
      <c r="BVN18" s="323"/>
      <c r="BVO18" s="323"/>
      <c r="BVP18" s="323"/>
      <c r="BVQ18" s="323"/>
      <c r="BVR18" s="323"/>
      <c r="BVS18" s="323"/>
      <c r="BVT18" s="323"/>
      <c r="BVU18" s="323"/>
      <c r="BVV18" s="323"/>
      <c r="BVW18" s="323"/>
      <c r="BVX18" s="323"/>
      <c r="BVY18" s="323"/>
      <c r="BVZ18" s="323"/>
      <c r="BWA18" s="323"/>
      <c r="BWB18" s="323"/>
      <c r="BWC18" s="323"/>
      <c r="BWD18" s="323"/>
      <c r="BWE18" s="323"/>
      <c r="BWF18" s="323"/>
      <c r="BWG18" s="323"/>
      <c r="BWH18" s="323"/>
      <c r="BWI18" s="323"/>
      <c r="BWJ18" s="323"/>
      <c r="BWK18" s="323"/>
      <c r="BWL18" s="323"/>
      <c r="BWM18" s="323"/>
      <c r="BWN18" s="323"/>
      <c r="BWO18" s="323"/>
      <c r="BWP18" s="323"/>
      <c r="BWQ18" s="323"/>
      <c r="BWR18" s="323"/>
      <c r="BWS18" s="323"/>
      <c r="BWT18" s="323"/>
      <c r="BWU18" s="323"/>
      <c r="BWV18" s="323"/>
      <c r="BWW18" s="323"/>
      <c r="BWX18" s="323"/>
      <c r="BWY18" s="323"/>
      <c r="BWZ18" s="323"/>
      <c r="BXA18" s="323"/>
      <c r="BXB18" s="323"/>
      <c r="BXC18" s="323"/>
      <c r="BXD18" s="323"/>
      <c r="BXE18" s="323"/>
      <c r="BXF18" s="323"/>
      <c r="BXG18" s="323"/>
      <c r="BXH18" s="323"/>
      <c r="BXI18" s="323"/>
      <c r="BXJ18" s="323"/>
      <c r="BXK18" s="323"/>
      <c r="BXL18" s="323"/>
      <c r="BXM18" s="323"/>
      <c r="BXN18" s="323"/>
      <c r="BXO18" s="323"/>
      <c r="BXP18" s="323"/>
      <c r="BXQ18" s="323"/>
      <c r="BXR18" s="323"/>
      <c r="BXS18" s="323"/>
      <c r="BXT18" s="323"/>
      <c r="BXU18" s="323"/>
      <c r="BXV18" s="323"/>
      <c r="BXW18" s="323"/>
      <c r="BXX18" s="323"/>
      <c r="BXY18" s="323"/>
      <c r="BXZ18" s="323"/>
      <c r="BYA18" s="323"/>
      <c r="BYB18" s="323"/>
      <c r="BYC18" s="323"/>
      <c r="BYD18" s="323"/>
      <c r="BYE18" s="323"/>
      <c r="BYF18" s="323"/>
      <c r="BYG18" s="323"/>
      <c r="BYH18" s="323"/>
      <c r="BYI18" s="323"/>
      <c r="BYJ18" s="323"/>
      <c r="BYK18" s="323"/>
      <c r="BYL18" s="323"/>
      <c r="BYM18" s="323"/>
      <c r="BYN18" s="323"/>
      <c r="BYO18" s="323"/>
      <c r="BYP18" s="323"/>
      <c r="BYQ18" s="323"/>
      <c r="BYR18" s="323"/>
      <c r="BYS18" s="323"/>
      <c r="BYT18" s="323"/>
      <c r="BYU18" s="323"/>
      <c r="BYV18" s="323"/>
      <c r="BYW18" s="323"/>
      <c r="BYX18" s="323"/>
      <c r="BYY18" s="323"/>
      <c r="BYZ18" s="323"/>
      <c r="BZA18" s="323"/>
      <c r="BZB18" s="323"/>
      <c r="BZC18" s="323"/>
      <c r="BZD18" s="323"/>
      <c r="BZE18" s="323"/>
      <c r="BZF18" s="323"/>
      <c r="BZG18" s="323"/>
      <c r="BZH18" s="323"/>
      <c r="BZI18" s="323"/>
      <c r="BZJ18" s="323"/>
      <c r="BZK18" s="323"/>
      <c r="BZL18" s="323"/>
      <c r="BZM18" s="323"/>
      <c r="BZN18" s="323"/>
      <c r="BZO18" s="323"/>
      <c r="BZP18" s="323"/>
      <c r="BZQ18" s="323"/>
      <c r="BZR18" s="323"/>
      <c r="BZS18" s="323"/>
      <c r="BZT18" s="323"/>
      <c r="BZU18" s="323"/>
      <c r="BZV18" s="323"/>
      <c r="BZW18" s="323"/>
      <c r="BZX18" s="323"/>
      <c r="BZY18" s="323"/>
      <c r="BZZ18" s="323"/>
      <c r="CAA18" s="323"/>
      <c r="CAB18" s="323"/>
      <c r="CAC18" s="323"/>
      <c r="CAD18" s="323"/>
      <c r="CAE18" s="323"/>
      <c r="CAF18" s="323"/>
      <c r="CAG18" s="323"/>
      <c r="CAH18" s="323"/>
      <c r="CAI18" s="323"/>
      <c r="CAJ18" s="323"/>
      <c r="CAK18" s="323"/>
      <c r="CAL18" s="323"/>
      <c r="CAM18" s="323"/>
      <c r="CAN18" s="323"/>
      <c r="CAO18" s="323"/>
      <c r="CAP18" s="323"/>
      <c r="CAQ18" s="323"/>
      <c r="CAR18" s="323"/>
      <c r="CAS18" s="323"/>
      <c r="CAT18" s="323"/>
      <c r="CAU18" s="323"/>
      <c r="CAV18" s="323"/>
      <c r="CAW18" s="323"/>
      <c r="CAX18" s="323"/>
      <c r="CAY18" s="323"/>
      <c r="CAZ18" s="323"/>
      <c r="CBA18" s="323"/>
      <c r="CBB18" s="323"/>
      <c r="CBC18" s="323"/>
      <c r="CBD18" s="323"/>
      <c r="CBE18" s="323"/>
      <c r="CBF18" s="323"/>
      <c r="CBG18" s="323"/>
      <c r="CBH18" s="323"/>
      <c r="CBI18" s="323"/>
      <c r="CBJ18" s="323"/>
      <c r="CBK18" s="323"/>
      <c r="CBL18" s="323"/>
      <c r="CBM18" s="323"/>
      <c r="CBN18" s="323"/>
      <c r="CBO18" s="323"/>
      <c r="CBP18" s="323"/>
      <c r="CBQ18" s="323"/>
      <c r="CBR18" s="323"/>
      <c r="CBS18" s="323"/>
      <c r="CBT18" s="323"/>
      <c r="CBU18" s="323"/>
      <c r="CBV18" s="323"/>
      <c r="CBW18" s="323"/>
      <c r="CBX18" s="323"/>
      <c r="CBY18" s="323"/>
      <c r="CBZ18" s="323"/>
      <c r="CCA18" s="323"/>
      <c r="CCB18" s="323"/>
      <c r="CCC18" s="323"/>
      <c r="CCD18" s="323"/>
      <c r="CCE18" s="323"/>
      <c r="CCF18" s="323"/>
      <c r="CCG18" s="323"/>
      <c r="CCH18" s="323"/>
      <c r="CCI18" s="323"/>
      <c r="CCJ18" s="323"/>
      <c r="CCK18" s="323"/>
      <c r="CCL18" s="323"/>
      <c r="CCM18" s="323"/>
      <c r="CCN18" s="323"/>
      <c r="CCO18" s="323"/>
      <c r="CCP18" s="323"/>
      <c r="CCQ18" s="323"/>
      <c r="CCR18" s="323"/>
      <c r="CCS18" s="323"/>
      <c r="CCT18" s="323"/>
      <c r="CCU18" s="323"/>
      <c r="CCV18" s="323"/>
      <c r="CCW18" s="323"/>
      <c r="CCX18" s="323"/>
      <c r="CCY18" s="323"/>
      <c r="CCZ18" s="323"/>
      <c r="CDA18" s="323"/>
      <c r="CDB18" s="323"/>
      <c r="CDC18" s="323"/>
      <c r="CDD18" s="323"/>
      <c r="CDE18" s="323"/>
      <c r="CDF18" s="323"/>
      <c r="CDG18" s="323"/>
      <c r="CDH18" s="323"/>
      <c r="CDI18" s="323"/>
      <c r="CDJ18" s="323"/>
      <c r="CDK18" s="323"/>
      <c r="CDL18" s="323"/>
      <c r="CDM18" s="323"/>
      <c r="CDN18" s="323"/>
      <c r="CDO18" s="323"/>
      <c r="CDP18" s="323"/>
      <c r="CDQ18" s="323"/>
      <c r="CDR18" s="323"/>
      <c r="CDS18" s="323"/>
      <c r="CDT18" s="323"/>
      <c r="CDU18" s="323"/>
      <c r="CDV18" s="323"/>
      <c r="CDW18" s="323"/>
      <c r="CDX18" s="323"/>
      <c r="CDY18" s="323"/>
      <c r="CDZ18" s="323"/>
      <c r="CEA18" s="323"/>
      <c r="CEB18" s="323"/>
      <c r="CEC18" s="323"/>
      <c r="CED18" s="323"/>
      <c r="CEE18" s="323"/>
      <c r="CEF18" s="323"/>
      <c r="CEG18" s="323"/>
      <c r="CEH18" s="323"/>
      <c r="CEI18" s="323"/>
      <c r="CEJ18" s="323"/>
      <c r="CEK18" s="323"/>
      <c r="CEL18" s="323"/>
      <c r="CEM18" s="323"/>
      <c r="CEN18" s="323"/>
      <c r="CEO18" s="323"/>
      <c r="CEP18" s="323"/>
      <c r="CEQ18" s="323"/>
      <c r="CER18" s="323"/>
      <c r="CES18" s="323"/>
      <c r="CET18" s="323"/>
      <c r="CEU18" s="323"/>
      <c r="CEV18" s="323"/>
      <c r="CEW18" s="323"/>
      <c r="CEX18" s="323"/>
      <c r="CEY18" s="323"/>
      <c r="CEZ18" s="323"/>
      <c r="CFA18" s="323"/>
      <c r="CFB18" s="323"/>
      <c r="CFC18" s="323"/>
      <c r="CFD18" s="323"/>
      <c r="CFE18" s="323"/>
      <c r="CFF18" s="323"/>
      <c r="CFG18" s="323"/>
      <c r="CFH18" s="323"/>
      <c r="CFI18" s="323"/>
      <c r="CFJ18" s="323"/>
      <c r="CFK18" s="323"/>
      <c r="CFL18" s="323"/>
      <c r="CFM18" s="323"/>
      <c r="CFN18" s="323"/>
      <c r="CFO18" s="323"/>
      <c r="CFP18" s="323"/>
      <c r="CFQ18" s="323"/>
      <c r="CFR18" s="323"/>
      <c r="CFS18" s="323"/>
      <c r="CFT18" s="323"/>
      <c r="CFU18" s="323"/>
      <c r="CFV18" s="323"/>
      <c r="CFW18" s="323"/>
      <c r="CFX18" s="323"/>
      <c r="CFY18" s="323"/>
      <c r="CFZ18" s="323"/>
      <c r="CGA18" s="323"/>
      <c r="CGB18" s="323"/>
      <c r="CGC18" s="323"/>
      <c r="CGD18" s="323"/>
      <c r="CGE18" s="323"/>
      <c r="CGF18" s="323"/>
      <c r="CGG18" s="323"/>
      <c r="CGH18" s="323"/>
      <c r="CGI18" s="323"/>
      <c r="CGJ18" s="323"/>
      <c r="CGK18" s="323"/>
      <c r="CGL18" s="323"/>
      <c r="CGM18" s="323"/>
      <c r="CGN18" s="323"/>
      <c r="CGO18" s="323"/>
      <c r="CGP18" s="323"/>
      <c r="CGQ18" s="323"/>
      <c r="CGR18" s="323"/>
      <c r="CGS18" s="323"/>
      <c r="CGT18" s="323"/>
      <c r="CGU18" s="323"/>
      <c r="CGV18" s="323"/>
      <c r="CGW18" s="323"/>
      <c r="CGX18" s="323"/>
      <c r="CGY18" s="323"/>
      <c r="CGZ18" s="323"/>
      <c r="CHA18" s="323"/>
      <c r="CHB18" s="323"/>
      <c r="CHC18" s="323"/>
      <c r="CHD18" s="323"/>
      <c r="CHE18" s="323"/>
      <c r="CHF18" s="323"/>
      <c r="CHG18" s="323"/>
      <c r="CHH18" s="323"/>
      <c r="CHI18" s="323"/>
      <c r="CHJ18" s="323"/>
      <c r="CHK18" s="323"/>
      <c r="CHL18" s="323"/>
      <c r="CHM18" s="323"/>
      <c r="CHN18" s="323"/>
      <c r="CHO18" s="323"/>
      <c r="CHP18" s="323"/>
      <c r="CHQ18" s="323"/>
      <c r="CHR18" s="323"/>
      <c r="CHS18" s="323"/>
      <c r="CHT18" s="323"/>
      <c r="CHU18" s="323"/>
      <c r="CHV18" s="323"/>
      <c r="CHW18" s="323"/>
      <c r="CHX18" s="323"/>
      <c r="CHY18" s="323"/>
      <c r="CHZ18" s="323"/>
      <c r="CIA18" s="323"/>
      <c r="CIB18" s="323"/>
      <c r="CIC18" s="323"/>
      <c r="CID18" s="323"/>
      <c r="CIE18" s="323"/>
      <c r="CIF18" s="323"/>
      <c r="CIG18" s="323"/>
      <c r="CIH18" s="323"/>
      <c r="CII18" s="323"/>
      <c r="CIJ18" s="323"/>
      <c r="CIK18" s="323"/>
      <c r="CIL18" s="323"/>
      <c r="CIM18" s="323"/>
      <c r="CIN18" s="323"/>
      <c r="CIO18" s="323"/>
      <c r="CIP18" s="323"/>
      <c r="CIQ18" s="323"/>
      <c r="CIR18" s="323"/>
      <c r="CIS18" s="323"/>
      <c r="CIT18" s="323"/>
      <c r="CIU18" s="323"/>
      <c r="CIV18" s="323"/>
      <c r="CIW18" s="323"/>
      <c r="CIX18" s="323"/>
      <c r="CIY18" s="323"/>
      <c r="CIZ18" s="323"/>
      <c r="CJA18" s="323"/>
      <c r="CJB18" s="323"/>
      <c r="CJC18" s="323"/>
      <c r="CJD18" s="323"/>
      <c r="CJE18" s="323"/>
      <c r="CJF18" s="323"/>
      <c r="CJG18" s="323"/>
      <c r="CJH18" s="323"/>
      <c r="CJI18" s="323"/>
      <c r="CJJ18" s="323"/>
      <c r="CJK18" s="323"/>
      <c r="CJL18" s="323"/>
      <c r="CJM18" s="323"/>
      <c r="CJN18" s="323"/>
      <c r="CJO18" s="323"/>
      <c r="CJP18" s="323"/>
      <c r="CJQ18" s="323"/>
      <c r="CJR18" s="323"/>
      <c r="CJS18" s="323"/>
      <c r="CJT18" s="323"/>
      <c r="CJU18" s="323"/>
      <c r="CJV18" s="323"/>
      <c r="CJW18" s="323"/>
      <c r="CJX18" s="323"/>
      <c r="CJY18" s="323"/>
      <c r="CJZ18" s="323"/>
      <c r="CKA18" s="323"/>
      <c r="CKB18" s="323"/>
      <c r="CKC18" s="323"/>
      <c r="CKD18" s="323"/>
      <c r="CKE18" s="323"/>
      <c r="CKF18" s="323"/>
      <c r="CKG18" s="323"/>
      <c r="CKH18" s="323"/>
      <c r="CKI18" s="323"/>
      <c r="CKJ18" s="323"/>
      <c r="CKK18" s="323"/>
      <c r="CKL18" s="323"/>
      <c r="CKM18" s="323"/>
      <c r="CKN18" s="323"/>
      <c r="CKO18" s="323"/>
      <c r="CKP18" s="323"/>
      <c r="CKQ18" s="323"/>
      <c r="CKR18" s="323"/>
      <c r="CKS18" s="323"/>
      <c r="CKT18" s="323"/>
      <c r="CKU18" s="323"/>
      <c r="CKV18" s="323"/>
      <c r="CKW18" s="323"/>
      <c r="CKX18" s="323"/>
      <c r="CKY18" s="323"/>
      <c r="CKZ18" s="323"/>
      <c r="CLA18" s="323"/>
      <c r="CLB18" s="323"/>
      <c r="CLC18" s="323"/>
      <c r="CLD18" s="323"/>
      <c r="CLE18" s="323"/>
      <c r="CLF18" s="323"/>
      <c r="CLG18" s="323"/>
      <c r="CLH18" s="323"/>
      <c r="CLI18" s="323"/>
      <c r="CLJ18" s="323"/>
      <c r="CLK18" s="323"/>
      <c r="CLL18" s="323"/>
      <c r="CLM18" s="323"/>
      <c r="CLN18" s="323"/>
      <c r="CLO18" s="323"/>
      <c r="CLP18" s="323"/>
      <c r="CLQ18" s="323"/>
      <c r="CLR18" s="323"/>
      <c r="CLS18" s="323"/>
      <c r="CLT18" s="323"/>
      <c r="CLU18" s="323"/>
      <c r="CLV18" s="323"/>
      <c r="CLW18" s="323"/>
      <c r="CLX18" s="323"/>
      <c r="CLY18" s="323"/>
      <c r="CLZ18" s="323"/>
      <c r="CMA18" s="323"/>
      <c r="CMB18" s="323"/>
      <c r="CMC18" s="323"/>
      <c r="CMD18" s="323"/>
      <c r="CME18" s="323"/>
      <c r="CMF18" s="323"/>
      <c r="CMG18" s="323"/>
      <c r="CMH18" s="323"/>
      <c r="CMI18" s="323"/>
      <c r="CMJ18" s="323"/>
      <c r="CMK18" s="323"/>
      <c r="CML18" s="323"/>
      <c r="CMM18" s="323"/>
      <c r="CMN18" s="323"/>
      <c r="CMO18" s="323"/>
      <c r="CMP18" s="323"/>
      <c r="CMQ18" s="323"/>
      <c r="CMR18" s="323"/>
      <c r="CMS18" s="323"/>
      <c r="CMT18" s="323"/>
      <c r="CMU18" s="323"/>
      <c r="CMV18" s="323"/>
      <c r="CMW18" s="323"/>
      <c r="CMX18" s="323"/>
      <c r="CMY18" s="323"/>
      <c r="CMZ18" s="323"/>
      <c r="CNA18" s="323"/>
      <c r="CNB18" s="323"/>
      <c r="CNC18" s="323"/>
      <c r="CND18" s="323"/>
      <c r="CNE18" s="323"/>
      <c r="CNF18" s="323"/>
      <c r="CNG18" s="323"/>
      <c r="CNH18" s="323"/>
      <c r="CNI18" s="323"/>
      <c r="CNJ18" s="323"/>
      <c r="CNK18" s="323"/>
      <c r="CNL18" s="323"/>
      <c r="CNM18" s="323"/>
      <c r="CNN18" s="323"/>
      <c r="CNO18" s="323"/>
      <c r="CNP18" s="323"/>
      <c r="CNQ18" s="323"/>
      <c r="CNR18" s="323"/>
      <c r="CNS18" s="323"/>
      <c r="CNT18" s="323"/>
      <c r="CNU18" s="323"/>
      <c r="CNV18" s="323"/>
      <c r="CNW18" s="323"/>
      <c r="CNX18" s="323"/>
      <c r="CNY18" s="323"/>
      <c r="CNZ18" s="323"/>
      <c r="COA18" s="323"/>
      <c r="COB18" s="323"/>
      <c r="COC18" s="323"/>
      <c r="COD18" s="323"/>
      <c r="COE18" s="323"/>
      <c r="COF18" s="323"/>
      <c r="COG18" s="323"/>
      <c r="COH18" s="323"/>
      <c r="COI18" s="323"/>
      <c r="COJ18" s="323"/>
      <c r="COK18" s="323"/>
      <c r="COL18" s="323"/>
      <c r="COM18" s="323"/>
      <c r="CON18" s="323"/>
      <c r="COO18" s="323"/>
      <c r="COP18" s="323"/>
      <c r="COQ18" s="323"/>
      <c r="COR18" s="323"/>
      <c r="COS18" s="323"/>
      <c r="COT18" s="323"/>
      <c r="COU18" s="323"/>
      <c r="COV18" s="323"/>
      <c r="COW18" s="323"/>
      <c r="COX18" s="323"/>
      <c r="COY18" s="323"/>
      <c r="COZ18" s="323"/>
      <c r="CPA18" s="323"/>
      <c r="CPB18" s="323"/>
      <c r="CPC18" s="323"/>
      <c r="CPD18" s="323"/>
      <c r="CPE18" s="323"/>
      <c r="CPF18" s="323"/>
      <c r="CPG18" s="323"/>
      <c r="CPH18" s="323"/>
      <c r="CPI18" s="323"/>
      <c r="CPJ18" s="323"/>
      <c r="CPK18" s="323"/>
      <c r="CPL18" s="323"/>
      <c r="CPM18" s="323"/>
      <c r="CPN18" s="323"/>
      <c r="CPO18" s="323"/>
      <c r="CPP18" s="323"/>
      <c r="CPQ18" s="323"/>
      <c r="CPR18" s="323"/>
      <c r="CPS18" s="323"/>
      <c r="CPT18" s="323"/>
      <c r="CPU18" s="323"/>
      <c r="CPV18" s="323"/>
      <c r="CPW18" s="323"/>
      <c r="CPX18" s="323"/>
      <c r="CPY18" s="323"/>
      <c r="CPZ18" s="323"/>
      <c r="CQA18" s="323"/>
      <c r="CQB18" s="323"/>
      <c r="CQC18" s="323"/>
      <c r="CQD18" s="323"/>
      <c r="CQE18" s="323"/>
      <c r="CQF18" s="323"/>
      <c r="CQG18" s="323"/>
      <c r="CQH18" s="323"/>
      <c r="CQI18" s="323"/>
      <c r="CQJ18" s="323"/>
      <c r="CQK18" s="323"/>
      <c r="CQL18" s="323"/>
      <c r="CQM18" s="323"/>
      <c r="CQN18" s="323"/>
      <c r="CQO18" s="323"/>
      <c r="CQP18" s="323"/>
      <c r="CQQ18" s="323"/>
      <c r="CQR18" s="323"/>
      <c r="CQS18" s="323"/>
      <c r="CQT18" s="323"/>
      <c r="CQU18" s="323"/>
      <c r="CQV18" s="323"/>
      <c r="CQW18" s="323"/>
      <c r="CQX18" s="323"/>
      <c r="CQY18" s="323"/>
      <c r="CQZ18" s="323"/>
      <c r="CRA18" s="323"/>
      <c r="CRB18" s="323"/>
      <c r="CRC18" s="323"/>
      <c r="CRD18" s="323"/>
      <c r="CRE18" s="323"/>
      <c r="CRF18" s="323"/>
      <c r="CRG18" s="323"/>
      <c r="CRH18" s="323"/>
      <c r="CRI18" s="323"/>
      <c r="CRJ18" s="323"/>
      <c r="CRK18" s="323"/>
      <c r="CRL18" s="323"/>
      <c r="CRM18" s="323"/>
      <c r="CRN18" s="323"/>
      <c r="CRO18" s="323"/>
      <c r="CRP18" s="323"/>
      <c r="CRQ18" s="323"/>
      <c r="CRR18" s="323"/>
      <c r="CRS18" s="323"/>
      <c r="CRT18" s="323"/>
      <c r="CRU18" s="323"/>
      <c r="CRV18" s="323"/>
      <c r="CRW18" s="323"/>
      <c r="CRX18" s="323"/>
      <c r="CRY18" s="323"/>
      <c r="CRZ18" s="323"/>
      <c r="CSA18" s="323"/>
      <c r="CSB18" s="323"/>
      <c r="CSC18" s="323"/>
      <c r="CSD18" s="323"/>
      <c r="CSE18" s="323"/>
      <c r="CSF18" s="323"/>
      <c r="CSG18" s="323"/>
      <c r="CSH18" s="323"/>
      <c r="CSI18" s="323"/>
      <c r="CSJ18" s="323"/>
      <c r="CSK18" s="323"/>
      <c r="CSL18" s="323"/>
      <c r="CSM18" s="323"/>
      <c r="CSN18" s="323"/>
      <c r="CSO18" s="323"/>
      <c r="CSP18" s="323"/>
      <c r="CSQ18" s="323"/>
      <c r="CSR18" s="323"/>
      <c r="CSS18" s="323"/>
      <c r="CST18" s="323"/>
      <c r="CSU18" s="323"/>
      <c r="CSV18" s="323"/>
      <c r="CSW18" s="323"/>
      <c r="CSX18" s="323"/>
      <c r="CSY18" s="323"/>
      <c r="CSZ18" s="323"/>
      <c r="CTA18" s="323"/>
      <c r="CTB18" s="323"/>
      <c r="CTC18" s="323"/>
      <c r="CTD18" s="323"/>
      <c r="CTE18" s="323"/>
      <c r="CTF18" s="323"/>
      <c r="CTG18" s="323"/>
      <c r="CTH18" s="323"/>
      <c r="CTI18" s="323"/>
      <c r="CTJ18" s="323"/>
      <c r="CTK18" s="323"/>
      <c r="CTL18" s="323"/>
      <c r="CTM18" s="323"/>
      <c r="CTN18" s="323"/>
      <c r="CTO18" s="323"/>
      <c r="CTP18" s="323"/>
      <c r="CTQ18" s="323"/>
      <c r="CTR18" s="323"/>
      <c r="CTS18" s="323"/>
      <c r="CTT18" s="323"/>
      <c r="CTU18" s="323"/>
      <c r="CTV18" s="323"/>
      <c r="CTW18" s="323"/>
      <c r="CTX18" s="323"/>
      <c r="CTY18" s="323"/>
      <c r="CTZ18" s="323"/>
      <c r="CUA18" s="323"/>
      <c r="CUB18" s="323"/>
      <c r="CUC18" s="323"/>
      <c r="CUD18" s="323"/>
      <c r="CUE18" s="323"/>
      <c r="CUF18" s="323"/>
      <c r="CUG18" s="323"/>
      <c r="CUH18" s="323"/>
      <c r="CUI18" s="323"/>
      <c r="CUJ18" s="323"/>
      <c r="CUK18" s="323"/>
      <c r="CUL18" s="323"/>
      <c r="CUM18" s="323"/>
      <c r="CUN18" s="323"/>
      <c r="CUO18" s="323"/>
      <c r="CUP18" s="323"/>
      <c r="CUQ18" s="323"/>
      <c r="CUR18" s="323"/>
      <c r="CUS18" s="323"/>
      <c r="CUT18" s="323"/>
      <c r="CUU18" s="323"/>
      <c r="CUV18" s="323"/>
      <c r="CUW18" s="323"/>
      <c r="CUX18" s="323"/>
      <c r="CUY18" s="323"/>
      <c r="CUZ18" s="323"/>
      <c r="CVA18" s="323"/>
      <c r="CVB18" s="323"/>
      <c r="CVC18" s="323"/>
      <c r="CVD18" s="323"/>
      <c r="CVE18" s="323"/>
      <c r="CVF18" s="323"/>
      <c r="CVG18" s="323"/>
      <c r="CVH18" s="323"/>
      <c r="CVI18" s="323"/>
      <c r="CVJ18" s="323"/>
      <c r="CVK18" s="323"/>
      <c r="CVL18" s="323"/>
      <c r="CVM18" s="323"/>
      <c r="CVN18" s="323"/>
      <c r="CVO18" s="323"/>
      <c r="CVP18" s="323"/>
      <c r="CVQ18" s="323"/>
      <c r="CVR18" s="323"/>
      <c r="CVS18" s="323"/>
      <c r="CVT18" s="323"/>
      <c r="CVU18" s="323"/>
      <c r="CVV18" s="323"/>
      <c r="CVW18" s="323"/>
      <c r="CVX18" s="323"/>
      <c r="CVY18" s="323"/>
      <c r="CVZ18" s="323"/>
      <c r="CWA18" s="323"/>
      <c r="CWB18" s="323"/>
      <c r="CWC18" s="323"/>
      <c r="CWD18" s="323"/>
      <c r="CWE18" s="323"/>
      <c r="CWF18" s="323"/>
      <c r="CWG18" s="323"/>
      <c r="CWH18" s="323"/>
      <c r="CWI18" s="323"/>
      <c r="CWJ18" s="323"/>
      <c r="CWK18" s="323"/>
      <c r="CWL18" s="323"/>
      <c r="CWM18" s="323"/>
      <c r="CWN18" s="323"/>
      <c r="CWO18" s="323"/>
      <c r="CWP18" s="323"/>
      <c r="CWQ18" s="323"/>
      <c r="CWR18" s="323"/>
      <c r="CWS18" s="323"/>
      <c r="CWT18" s="323"/>
      <c r="CWU18" s="323"/>
      <c r="CWV18" s="323"/>
      <c r="CWW18" s="323"/>
      <c r="CWX18" s="323"/>
      <c r="CWY18" s="323"/>
      <c r="CWZ18" s="323"/>
      <c r="CXA18" s="323"/>
      <c r="CXB18" s="323"/>
      <c r="CXC18" s="323"/>
      <c r="CXD18" s="323"/>
      <c r="CXE18" s="323"/>
      <c r="CXF18" s="323"/>
      <c r="CXG18" s="323"/>
      <c r="CXH18" s="323"/>
      <c r="CXI18" s="323"/>
      <c r="CXJ18" s="323"/>
      <c r="CXK18" s="323"/>
      <c r="CXL18" s="323"/>
      <c r="CXM18" s="323"/>
      <c r="CXN18" s="323"/>
      <c r="CXO18" s="323"/>
      <c r="CXP18" s="323"/>
      <c r="CXQ18" s="323"/>
      <c r="CXR18" s="323"/>
      <c r="CXS18" s="323"/>
      <c r="CXT18" s="323"/>
      <c r="CXU18" s="323"/>
      <c r="CXV18" s="323"/>
      <c r="CXW18" s="323"/>
      <c r="CXX18" s="323"/>
      <c r="CXY18" s="323"/>
      <c r="CXZ18" s="323"/>
      <c r="CYA18" s="323"/>
      <c r="CYB18" s="323"/>
      <c r="CYC18" s="323"/>
      <c r="CYD18" s="323"/>
      <c r="CYE18" s="323"/>
      <c r="CYF18" s="323"/>
      <c r="CYG18" s="323"/>
      <c r="CYH18" s="323"/>
      <c r="CYI18" s="323"/>
      <c r="CYJ18" s="323"/>
      <c r="CYK18" s="323"/>
      <c r="CYL18" s="323"/>
      <c r="CYM18" s="323"/>
      <c r="CYN18" s="323"/>
      <c r="CYO18" s="323"/>
      <c r="CYP18" s="323"/>
      <c r="CYQ18" s="323"/>
      <c r="CYR18" s="323"/>
      <c r="CYS18" s="323"/>
      <c r="CYT18" s="323"/>
      <c r="CYU18" s="323"/>
      <c r="CYV18" s="323"/>
      <c r="CYW18" s="323"/>
      <c r="CYX18" s="323"/>
      <c r="CYY18" s="323"/>
      <c r="CYZ18" s="323"/>
      <c r="CZA18" s="323"/>
      <c r="CZB18" s="323"/>
      <c r="CZC18" s="323"/>
      <c r="CZD18" s="323"/>
      <c r="CZE18" s="323"/>
      <c r="CZF18" s="323"/>
      <c r="CZG18" s="323"/>
      <c r="CZH18" s="323"/>
      <c r="CZI18" s="323"/>
      <c r="CZJ18" s="323"/>
      <c r="CZK18" s="323"/>
      <c r="CZL18" s="323"/>
      <c r="CZM18" s="323"/>
      <c r="CZN18" s="323"/>
      <c r="CZO18" s="323"/>
      <c r="CZP18" s="323"/>
      <c r="CZQ18" s="323"/>
      <c r="CZR18" s="323"/>
      <c r="CZS18" s="323"/>
      <c r="CZT18" s="323"/>
      <c r="CZU18" s="323"/>
      <c r="CZV18" s="323"/>
      <c r="CZW18" s="323"/>
      <c r="CZX18" s="323"/>
      <c r="CZY18" s="323"/>
      <c r="CZZ18" s="323"/>
      <c r="DAA18" s="323"/>
      <c r="DAB18" s="323"/>
      <c r="DAC18" s="323"/>
      <c r="DAD18" s="323"/>
      <c r="DAE18" s="323"/>
      <c r="DAF18" s="323"/>
      <c r="DAG18" s="323"/>
      <c r="DAH18" s="323"/>
      <c r="DAI18" s="323"/>
      <c r="DAJ18" s="323"/>
      <c r="DAK18" s="323"/>
      <c r="DAL18" s="323"/>
      <c r="DAM18" s="323"/>
      <c r="DAN18" s="323"/>
      <c r="DAO18" s="323"/>
      <c r="DAP18" s="323"/>
      <c r="DAQ18" s="323"/>
      <c r="DAR18" s="323"/>
      <c r="DAS18" s="323"/>
      <c r="DAT18" s="323"/>
      <c r="DAU18" s="323"/>
      <c r="DAV18" s="323"/>
      <c r="DAW18" s="323"/>
      <c r="DAX18" s="323"/>
      <c r="DAY18" s="323"/>
      <c r="DAZ18" s="323"/>
      <c r="DBA18" s="323"/>
      <c r="DBB18" s="323"/>
      <c r="DBC18" s="323"/>
      <c r="DBD18" s="323"/>
      <c r="DBE18" s="323"/>
      <c r="DBF18" s="323"/>
      <c r="DBG18" s="323"/>
      <c r="DBH18" s="323"/>
      <c r="DBI18" s="323"/>
      <c r="DBJ18" s="323"/>
      <c r="DBK18" s="323"/>
      <c r="DBL18" s="323"/>
      <c r="DBM18" s="323"/>
      <c r="DBN18" s="323"/>
      <c r="DBO18" s="323"/>
      <c r="DBP18" s="323"/>
      <c r="DBQ18" s="323"/>
      <c r="DBR18" s="323"/>
      <c r="DBS18" s="323"/>
      <c r="DBT18" s="323"/>
      <c r="DBU18" s="323"/>
      <c r="DBV18" s="323"/>
      <c r="DBW18" s="323"/>
      <c r="DBX18" s="323"/>
      <c r="DBY18" s="323"/>
      <c r="DBZ18" s="323"/>
      <c r="DCA18" s="323"/>
      <c r="DCB18" s="323"/>
      <c r="DCC18" s="323"/>
      <c r="DCD18" s="323"/>
      <c r="DCE18" s="323"/>
      <c r="DCF18" s="323"/>
      <c r="DCG18" s="323"/>
      <c r="DCH18" s="323"/>
      <c r="DCI18" s="323"/>
      <c r="DCJ18" s="323"/>
      <c r="DCK18" s="323"/>
      <c r="DCL18" s="323"/>
      <c r="DCM18" s="323"/>
      <c r="DCN18" s="323"/>
      <c r="DCO18" s="323"/>
      <c r="DCP18" s="323"/>
      <c r="DCQ18" s="323"/>
      <c r="DCR18" s="323"/>
      <c r="DCS18" s="323"/>
      <c r="DCT18" s="323"/>
      <c r="DCU18" s="323"/>
      <c r="DCV18" s="323"/>
      <c r="DCW18" s="323"/>
      <c r="DCX18" s="323"/>
      <c r="DCY18" s="323"/>
      <c r="DCZ18" s="323"/>
      <c r="DDA18" s="323"/>
      <c r="DDB18" s="323"/>
      <c r="DDC18" s="323"/>
      <c r="DDD18" s="323"/>
      <c r="DDE18" s="323"/>
      <c r="DDF18" s="323"/>
      <c r="DDG18" s="323"/>
      <c r="DDH18" s="323"/>
      <c r="DDI18" s="323"/>
      <c r="DDJ18" s="323"/>
      <c r="DDK18" s="323"/>
      <c r="DDL18" s="323"/>
      <c r="DDM18" s="323"/>
      <c r="DDN18" s="323"/>
      <c r="DDO18" s="323"/>
      <c r="DDP18" s="323"/>
      <c r="DDQ18" s="323"/>
      <c r="DDR18" s="323"/>
      <c r="DDS18" s="323"/>
      <c r="DDT18" s="323"/>
      <c r="DDU18" s="323"/>
      <c r="DDV18" s="323"/>
      <c r="DDW18" s="323"/>
      <c r="DDX18" s="323"/>
      <c r="DDY18" s="323"/>
      <c r="DDZ18" s="323"/>
      <c r="DEA18" s="323"/>
      <c r="DEB18" s="323"/>
      <c r="DEC18" s="323"/>
      <c r="DED18" s="323"/>
      <c r="DEE18" s="323"/>
      <c r="DEF18" s="323"/>
      <c r="DEG18" s="323"/>
      <c r="DEH18" s="323"/>
      <c r="DEI18" s="323"/>
      <c r="DEJ18" s="323"/>
      <c r="DEK18" s="323"/>
      <c r="DEL18" s="323"/>
      <c r="DEM18" s="323"/>
      <c r="DEN18" s="323"/>
      <c r="DEO18" s="323"/>
      <c r="DEP18" s="323"/>
      <c r="DEQ18" s="323"/>
      <c r="DER18" s="323"/>
      <c r="DES18" s="323"/>
      <c r="DET18" s="323"/>
      <c r="DEU18" s="323"/>
      <c r="DEV18" s="323"/>
      <c r="DEW18" s="323"/>
      <c r="DEX18" s="323"/>
      <c r="DEY18" s="323"/>
      <c r="DEZ18" s="323"/>
      <c r="DFA18" s="323"/>
      <c r="DFB18" s="323"/>
      <c r="DFC18" s="323"/>
      <c r="DFD18" s="323"/>
      <c r="DFE18" s="323"/>
      <c r="DFF18" s="323"/>
      <c r="DFG18" s="323"/>
      <c r="DFH18" s="323"/>
      <c r="DFI18" s="323"/>
      <c r="DFJ18" s="323"/>
      <c r="DFK18" s="323"/>
      <c r="DFL18" s="323"/>
      <c r="DFM18" s="323"/>
      <c r="DFN18" s="323"/>
      <c r="DFO18" s="323"/>
      <c r="DFP18" s="323"/>
      <c r="DFQ18" s="323"/>
      <c r="DFR18" s="323"/>
      <c r="DFS18" s="323"/>
      <c r="DFT18" s="323"/>
      <c r="DFU18" s="323"/>
      <c r="DFV18" s="323"/>
      <c r="DFW18" s="323"/>
      <c r="DFX18" s="323"/>
      <c r="DFY18" s="323"/>
      <c r="DFZ18" s="323"/>
      <c r="DGA18" s="323"/>
      <c r="DGB18" s="323"/>
      <c r="DGC18" s="323"/>
      <c r="DGD18" s="323"/>
      <c r="DGE18" s="323"/>
      <c r="DGF18" s="323"/>
      <c r="DGG18" s="323"/>
      <c r="DGH18" s="323"/>
      <c r="DGI18" s="323"/>
      <c r="DGJ18" s="323"/>
      <c r="DGK18" s="323"/>
      <c r="DGL18" s="323"/>
      <c r="DGM18" s="323"/>
      <c r="DGN18" s="323"/>
      <c r="DGO18" s="323"/>
      <c r="DGP18" s="323"/>
      <c r="DGQ18" s="323"/>
      <c r="DGR18" s="323"/>
      <c r="DGS18" s="323"/>
      <c r="DGT18" s="323"/>
      <c r="DGU18" s="323"/>
      <c r="DGV18" s="323"/>
      <c r="DGW18" s="323"/>
      <c r="DGX18" s="323"/>
      <c r="DGY18" s="323"/>
      <c r="DGZ18" s="323"/>
      <c r="DHA18" s="323"/>
      <c r="DHB18" s="323"/>
      <c r="DHC18" s="323"/>
      <c r="DHD18" s="323"/>
      <c r="DHE18" s="323"/>
      <c r="DHF18" s="323"/>
      <c r="DHG18" s="323"/>
      <c r="DHH18" s="323"/>
      <c r="DHI18" s="323"/>
      <c r="DHJ18" s="323"/>
      <c r="DHK18" s="323"/>
      <c r="DHL18" s="323"/>
      <c r="DHM18" s="323"/>
      <c r="DHN18" s="323"/>
      <c r="DHO18" s="323"/>
      <c r="DHP18" s="323"/>
      <c r="DHQ18" s="323"/>
      <c r="DHR18" s="323"/>
      <c r="DHS18" s="323"/>
      <c r="DHT18" s="323"/>
      <c r="DHU18" s="323"/>
      <c r="DHV18" s="323"/>
      <c r="DHW18" s="323"/>
      <c r="DHX18" s="323"/>
      <c r="DHY18" s="323"/>
      <c r="DHZ18" s="323"/>
      <c r="DIA18" s="323"/>
      <c r="DIB18" s="323"/>
      <c r="DIC18" s="323"/>
      <c r="DID18" s="323"/>
      <c r="DIE18" s="323"/>
      <c r="DIF18" s="323"/>
      <c r="DIG18" s="323"/>
      <c r="DIH18" s="323"/>
      <c r="DII18" s="323"/>
      <c r="DIJ18" s="323"/>
      <c r="DIK18" s="323"/>
      <c r="DIL18" s="323"/>
      <c r="DIM18" s="323"/>
      <c r="DIN18" s="323"/>
      <c r="DIO18" s="323"/>
      <c r="DIP18" s="323"/>
      <c r="DIQ18" s="323"/>
      <c r="DIR18" s="323"/>
      <c r="DIS18" s="323"/>
      <c r="DIT18" s="323"/>
      <c r="DIU18" s="323"/>
      <c r="DIV18" s="323"/>
      <c r="DIW18" s="323"/>
      <c r="DIX18" s="323"/>
      <c r="DIY18" s="323"/>
      <c r="DIZ18" s="323"/>
      <c r="DJA18" s="323"/>
      <c r="DJB18" s="323"/>
      <c r="DJC18" s="323"/>
      <c r="DJD18" s="323"/>
      <c r="DJE18" s="323"/>
      <c r="DJF18" s="323"/>
      <c r="DJG18" s="323"/>
      <c r="DJH18" s="323"/>
      <c r="DJI18" s="323"/>
      <c r="DJJ18" s="323"/>
      <c r="DJK18" s="323"/>
      <c r="DJL18" s="323"/>
      <c r="DJM18" s="323"/>
      <c r="DJN18" s="323"/>
      <c r="DJO18" s="323"/>
      <c r="DJP18" s="323"/>
      <c r="DJQ18" s="323"/>
      <c r="DJR18" s="323"/>
      <c r="DJS18" s="323"/>
      <c r="DJT18" s="323"/>
      <c r="DJU18" s="323"/>
      <c r="DJV18" s="323"/>
      <c r="DJW18" s="323"/>
      <c r="DJX18" s="323"/>
      <c r="DJY18" s="323"/>
      <c r="DJZ18" s="323"/>
      <c r="DKA18" s="323"/>
      <c r="DKB18" s="323"/>
      <c r="DKC18" s="323"/>
      <c r="DKD18" s="323"/>
      <c r="DKE18" s="323"/>
      <c r="DKF18" s="323"/>
      <c r="DKG18" s="323"/>
      <c r="DKH18" s="323"/>
      <c r="DKI18" s="323"/>
      <c r="DKJ18" s="323"/>
      <c r="DKK18" s="323"/>
      <c r="DKL18" s="323"/>
      <c r="DKM18" s="323"/>
      <c r="DKN18" s="323"/>
      <c r="DKO18" s="323"/>
      <c r="DKP18" s="323"/>
      <c r="DKQ18" s="323"/>
      <c r="DKR18" s="323"/>
      <c r="DKS18" s="323"/>
      <c r="DKT18" s="323"/>
      <c r="DKU18" s="323"/>
      <c r="DKV18" s="323"/>
      <c r="DKW18" s="323"/>
      <c r="DKX18" s="323"/>
      <c r="DKY18" s="323"/>
      <c r="DKZ18" s="323"/>
      <c r="DLA18" s="323"/>
      <c r="DLB18" s="323"/>
      <c r="DLC18" s="323"/>
      <c r="DLD18" s="323"/>
      <c r="DLE18" s="323"/>
      <c r="DLF18" s="323"/>
      <c r="DLG18" s="323"/>
      <c r="DLH18" s="323"/>
      <c r="DLI18" s="323"/>
      <c r="DLJ18" s="323"/>
      <c r="DLK18" s="323"/>
      <c r="DLL18" s="323"/>
      <c r="DLM18" s="323"/>
      <c r="DLN18" s="323"/>
      <c r="DLO18" s="323"/>
      <c r="DLP18" s="323"/>
      <c r="DLQ18" s="323"/>
      <c r="DLR18" s="323"/>
      <c r="DLS18" s="323"/>
      <c r="DLT18" s="323"/>
      <c r="DLU18" s="323"/>
      <c r="DLV18" s="323"/>
      <c r="DLW18" s="323"/>
      <c r="DLX18" s="323"/>
      <c r="DLY18" s="323"/>
      <c r="DLZ18" s="323"/>
      <c r="DMA18" s="323"/>
      <c r="DMB18" s="323"/>
      <c r="DMC18" s="323"/>
      <c r="DMD18" s="323"/>
      <c r="DME18" s="323"/>
      <c r="DMF18" s="323"/>
      <c r="DMG18" s="323"/>
      <c r="DMH18" s="323"/>
      <c r="DMI18" s="323"/>
      <c r="DMJ18" s="323"/>
      <c r="DMK18" s="323"/>
      <c r="DML18" s="323"/>
      <c r="DMM18" s="323"/>
      <c r="DMN18" s="323"/>
      <c r="DMO18" s="323"/>
      <c r="DMP18" s="323"/>
      <c r="DMQ18" s="323"/>
      <c r="DMR18" s="323"/>
      <c r="DMS18" s="323"/>
      <c r="DMT18" s="323"/>
      <c r="DMU18" s="323"/>
      <c r="DMV18" s="323"/>
      <c r="DMW18" s="323"/>
      <c r="DMX18" s="323"/>
      <c r="DMY18" s="323"/>
      <c r="DMZ18" s="323"/>
      <c r="DNA18" s="323"/>
      <c r="DNB18" s="323"/>
      <c r="DNC18" s="323"/>
      <c r="DND18" s="323"/>
      <c r="DNE18" s="323"/>
      <c r="DNF18" s="323"/>
      <c r="DNG18" s="323"/>
      <c r="DNH18" s="323"/>
      <c r="DNI18" s="323"/>
      <c r="DNJ18" s="323"/>
      <c r="DNK18" s="323"/>
      <c r="DNL18" s="323"/>
      <c r="DNM18" s="323"/>
      <c r="DNN18" s="323"/>
      <c r="DNO18" s="323"/>
      <c r="DNP18" s="323"/>
      <c r="DNQ18" s="323"/>
      <c r="DNR18" s="323"/>
      <c r="DNS18" s="323"/>
      <c r="DNT18" s="323"/>
      <c r="DNU18" s="323"/>
      <c r="DNV18" s="323"/>
      <c r="DNW18" s="323"/>
      <c r="DNX18" s="323"/>
      <c r="DNY18" s="323"/>
      <c r="DNZ18" s="323"/>
      <c r="DOA18" s="323"/>
      <c r="DOB18" s="323"/>
      <c r="DOC18" s="323"/>
      <c r="DOD18" s="323"/>
      <c r="DOE18" s="323"/>
      <c r="DOF18" s="323"/>
      <c r="DOG18" s="323"/>
      <c r="DOH18" s="323"/>
      <c r="DOI18" s="323"/>
      <c r="DOJ18" s="323"/>
      <c r="DOK18" s="323"/>
      <c r="DOL18" s="323"/>
      <c r="DOM18" s="323"/>
      <c r="DON18" s="323"/>
      <c r="DOO18" s="323"/>
      <c r="DOP18" s="323"/>
      <c r="DOQ18" s="323"/>
      <c r="DOR18" s="323"/>
      <c r="DOS18" s="323"/>
      <c r="DOT18" s="323"/>
      <c r="DOU18" s="323"/>
      <c r="DOV18" s="323"/>
      <c r="DOW18" s="323"/>
      <c r="DOX18" s="323"/>
      <c r="DOY18" s="323"/>
      <c r="DOZ18" s="323"/>
      <c r="DPA18" s="323"/>
      <c r="DPB18" s="323"/>
      <c r="DPC18" s="323"/>
      <c r="DPD18" s="323"/>
      <c r="DPE18" s="323"/>
      <c r="DPF18" s="323"/>
      <c r="DPG18" s="323"/>
      <c r="DPH18" s="323"/>
      <c r="DPI18" s="323"/>
      <c r="DPJ18" s="323"/>
      <c r="DPK18" s="323"/>
      <c r="DPL18" s="323"/>
      <c r="DPM18" s="323"/>
      <c r="DPN18" s="323"/>
      <c r="DPO18" s="323"/>
      <c r="DPP18" s="323"/>
      <c r="DPQ18" s="323"/>
      <c r="DPR18" s="323"/>
      <c r="DPS18" s="323"/>
      <c r="DPT18" s="323"/>
      <c r="DPU18" s="323"/>
      <c r="DPV18" s="323"/>
      <c r="DPW18" s="323"/>
      <c r="DPX18" s="323"/>
      <c r="DPY18" s="323"/>
      <c r="DPZ18" s="323"/>
      <c r="DQA18" s="323"/>
      <c r="DQB18" s="323"/>
      <c r="DQC18" s="323"/>
      <c r="DQD18" s="323"/>
      <c r="DQE18" s="323"/>
      <c r="DQF18" s="323"/>
      <c r="DQG18" s="323"/>
      <c r="DQH18" s="323"/>
      <c r="DQI18" s="323"/>
      <c r="DQJ18" s="323"/>
      <c r="DQK18" s="323"/>
      <c r="DQL18" s="323"/>
      <c r="DQM18" s="323"/>
      <c r="DQN18" s="323"/>
      <c r="DQO18" s="323"/>
      <c r="DQP18" s="323"/>
      <c r="DQQ18" s="323"/>
      <c r="DQR18" s="323"/>
      <c r="DQS18" s="323"/>
      <c r="DQT18" s="323"/>
      <c r="DQU18" s="323"/>
      <c r="DQV18" s="323"/>
      <c r="DQW18" s="323"/>
      <c r="DQX18" s="323"/>
      <c r="DQY18" s="323"/>
      <c r="DQZ18" s="323"/>
      <c r="DRA18" s="323"/>
      <c r="DRB18" s="323"/>
      <c r="DRC18" s="323"/>
      <c r="DRD18" s="323"/>
      <c r="DRE18" s="323"/>
      <c r="DRF18" s="323"/>
      <c r="DRG18" s="323"/>
      <c r="DRH18" s="323"/>
      <c r="DRI18" s="323"/>
      <c r="DRJ18" s="323"/>
      <c r="DRK18" s="323"/>
      <c r="DRL18" s="323"/>
      <c r="DRM18" s="323"/>
      <c r="DRN18" s="323"/>
      <c r="DRO18" s="323"/>
      <c r="DRP18" s="323"/>
      <c r="DRQ18" s="323"/>
      <c r="DRR18" s="323"/>
      <c r="DRS18" s="323"/>
      <c r="DRT18" s="323"/>
      <c r="DRU18" s="323"/>
      <c r="DRV18" s="323"/>
      <c r="DRW18" s="323"/>
      <c r="DRX18" s="323"/>
      <c r="DRY18" s="323"/>
      <c r="DRZ18" s="323"/>
      <c r="DSA18" s="323"/>
      <c r="DSB18" s="323"/>
      <c r="DSC18" s="323"/>
      <c r="DSD18" s="323"/>
      <c r="DSE18" s="323"/>
      <c r="DSF18" s="323"/>
      <c r="DSG18" s="323"/>
      <c r="DSH18" s="323"/>
      <c r="DSI18" s="323"/>
      <c r="DSJ18" s="323"/>
      <c r="DSK18" s="323"/>
      <c r="DSL18" s="323"/>
      <c r="DSM18" s="323"/>
      <c r="DSN18" s="323"/>
      <c r="DSO18" s="323"/>
      <c r="DSP18" s="323"/>
      <c r="DSQ18" s="323"/>
      <c r="DSR18" s="323"/>
      <c r="DSS18" s="323"/>
      <c r="DST18" s="323"/>
      <c r="DSU18" s="323"/>
      <c r="DSV18" s="323"/>
      <c r="DSW18" s="323"/>
      <c r="DSX18" s="323"/>
      <c r="DSY18" s="323"/>
      <c r="DSZ18" s="323"/>
      <c r="DTA18" s="323"/>
      <c r="DTB18" s="323"/>
      <c r="DTC18" s="323"/>
      <c r="DTD18" s="323"/>
      <c r="DTE18" s="323"/>
      <c r="DTF18" s="323"/>
      <c r="DTG18" s="323"/>
      <c r="DTH18" s="323"/>
      <c r="DTI18" s="323"/>
      <c r="DTJ18" s="323"/>
      <c r="DTK18" s="323"/>
      <c r="DTL18" s="323"/>
      <c r="DTM18" s="323"/>
      <c r="DTN18" s="323"/>
      <c r="DTO18" s="323"/>
      <c r="DTP18" s="323"/>
      <c r="DTQ18" s="323"/>
      <c r="DTR18" s="323"/>
      <c r="DTS18" s="323"/>
      <c r="DTT18" s="323"/>
      <c r="DTU18" s="323"/>
      <c r="DTV18" s="323"/>
      <c r="DTW18" s="323"/>
      <c r="DTX18" s="323"/>
      <c r="DTY18" s="323"/>
      <c r="DTZ18" s="323"/>
      <c r="DUA18" s="323"/>
      <c r="DUB18" s="323"/>
      <c r="DUC18" s="323"/>
      <c r="DUD18" s="323"/>
      <c r="DUE18" s="323"/>
      <c r="DUF18" s="323"/>
      <c r="DUG18" s="323"/>
      <c r="DUH18" s="323"/>
      <c r="DUI18" s="323"/>
      <c r="DUJ18" s="323"/>
      <c r="DUK18" s="323"/>
      <c r="DUL18" s="323"/>
      <c r="DUM18" s="323"/>
      <c r="DUN18" s="323"/>
      <c r="DUO18" s="323"/>
      <c r="DUP18" s="323"/>
      <c r="DUQ18" s="323"/>
      <c r="DUR18" s="323"/>
      <c r="DUS18" s="323"/>
      <c r="DUT18" s="323"/>
      <c r="DUU18" s="323"/>
      <c r="DUV18" s="323"/>
      <c r="DUW18" s="323"/>
      <c r="DUX18" s="323"/>
      <c r="DUY18" s="323"/>
      <c r="DUZ18" s="323"/>
      <c r="DVA18" s="323"/>
      <c r="DVB18" s="323"/>
      <c r="DVC18" s="323"/>
      <c r="DVD18" s="323"/>
      <c r="DVE18" s="323"/>
      <c r="DVF18" s="323"/>
      <c r="DVG18" s="323"/>
      <c r="DVH18" s="323"/>
      <c r="DVI18" s="323"/>
      <c r="DVJ18" s="323"/>
      <c r="DVK18" s="323"/>
      <c r="DVL18" s="323"/>
      <c r="DVM18" s="323"/>
      <c r="DVN18" s="323"/>
      <c r="DVO18" s="323"/>
      <c r="DVP18" s="323"/>
      <c r="DVQ18" s="323"/>
      <c r="DVR18" s="323"/>
      <c r="DVS18" s="323"/>
      <c r="DVT18" s="323"/>
      <c r="DVU18" s="323"/>
      <c r="DVV18" s="323"/>
      <c r="DVW18" s="323"/>
      <c r="DVX18" s="323"/>
      <c r="DVY18" s="323"/>
      <c r="DVZ18" s="323"/>
      <c r="DWA18" s="323"/>
      <c r="DWB18" s="323"/>
      <c r="DWC18" s="323"/>
      <c r="DWD18" s="323"/>
      <c r="DWE18" s="323"/>
      <c r="DWF18" s="323"/>
      <c r="DWG18" s="323"/>
      <c r="DWH18" s="323"/>
      <c r="DWI18" s="323"/>
      <c r="DWJ18" s="323"/>
      <c r="DWK18" s="323"/>
      <c r="DWL18" s="323"/>
      <c r="DWM18" s="323"/>
      <c r="DWN18" s="323"/>
      <c r="DWO18" s="323"/>
      <c r="DWP18" s="323"/>
      <c r="DWQ18" s="323"/>
      <c r="DWR18" s="323"/>
      <c r="DWS18" s="323"/>
      <c r="DWT18" s="323"/>
      <c r="DWU18" s="323"/>
      <c r="DWV18" s="323"/>
      <c r="DWW18" s="323"/>
      <c r="DWX18" s="323"/>
      <c r="DWY18" s="323"/>
      <c r="DWZ18" s="323"/>
      <c r="DXA18" s="323"/>
      <c r="DXB18" s="323"/>
      <c r="DXC18" s="323"/>
      <c r="DXD18" s="323"/>
      <c r="DXE18" s="323"/>
      <c r="DXF18" s="323"/>
      <c r="DXG18" s="323"/>
      <c r="DXH18" s="323"/>
      <c r="DXI18" s="323"/>
      <c r="DXJ18" s="323"/>
      <c r="DXK18" s="323"/>
      <c r="DXL18" s="323"/>
      <c r="DXM18" s="323"/>
      <c r="DXN18" s="323"/>
      <c r="DXO18" s="323"/>
      <c r="DXP18" s="323"/>
      <c r="DXQ18" s="323"/>
      <c r="DXR18" s="323"/>
      <c r="DXS18" s="323"/>
      <c r="DXT18" s="323"/>
      <c r="DXU18" s="323"/>
      <c r="DXV18" s="323"/>
      <c r="DXW18" s="323"/>
      <c r="DXX18" s="323"/>
      <c r="DXY18" s="323"/>
      <c r="DXZ18" s="323"/>
      <c r="DYA18" s="323"/>
      <c r="DYB18" s="323"/>
      <c r="DYC18" s="323"/>
      <c r="DYD18" s="323"/>
      <c r="DYE18" s="323"/>
      <c r="DYF18" s="323"/>
      <c r="DYG18" s="323"/>
      <c r="DYH18" s="323"/>
      <c r="DYI18" s="323"/>
      <c r="DYJ18" s="323"/>
      <c r="DYK18" s="323"/>
      <c r="DYL18" s="323"/>
      <c r="DYM18" s="323"/>
      <c r="DYN18" s="323"/>
      <c r="DYO18" s="323"/>
      <c r="DYP18" s="323"/>
      <c r="DYQ18" s="323"/>
      <c r="DYR18" s="323"/>
      <c r="DYS18" s="323"/>
      <c r="DYT18" s="323"/>
      <c r="DYU18" s="323"/>
      <c r="DYV18" s="323"/>
      <c r="DYW18" s="323"/>
      <c r="DYX18" s="323"/>
      <c r="DYY18" s="323"/>
      <c r="DYZ18" s="323"/>
      <c r="DZA18" s="323"/>
      <c r="DZB18" s="323"/>
      <c r="DZC18" s="323"/>
      <c r="DZD18" s="323"/>
      <c r="DZE18" s="323"/>
      <c r="DZF18" s="323"/>
      <c r="DZG18" s="323"/>
      <c r="DZH18" s="323"/>
      <c r="DZI18" s="323"/>
      <c r="DZJ18" s="323"/>
      <c r="DZK18" s="323"/>
      <c r="DZL18" s="323"/>
      <c r="DZM18" s="323"/>
      <c r="DZN18" s="323"/>
      <c r="DZO18" s="323"/>
      <c r="DZP18" s="323"/>
      <c r="DZQ18" s="323"/>
      <c r="DZR18" s="323"/>
      <c r="DZS18" s="323"/>
      <c r="DZT18" s="323"/>
      <c r="DZU18" s="323"/>
      <c r="DZV18" s="323"/>
      <c r="DZW18" s="323"/>
      <c r="DZX18" s="323"/>
      <c r="DZY18" s="323"/>
      <c r="DZZ18" s="323"/>
      <c r="EAA18" s="323"/>
      <c r="EAB18" s="323"/>
      <c r="EAC18" s="323"/>
      <c r="EAD18" s="323"/>
      <c r="EAE18" s="323"/>
      <c r="EAF18" s="323"/>
      <c r="EAG18" s="323"/>
      <c r="EAH18" s="323"/>
      <c r="EAI18" s="323"/>
      <c r="EAJ18" s="323"/>
      <c r="EAK18" s="323"/>
      <c r="EAL18" s="323"/>
      <c r="EAM18" s="323"/>
      <c r="EAN18" s="323"/>
      <c r="EAO18" s="323"/>
      <c r="EAP18" s="323"/>
      <c r="EAQ18" s="323"/>
      <c r="EAR18" s="323"/>
      <c r="EAS18" s="323"/>
      <c r="EAT18" s="323"/>
      <c r="EAU18" s="323"/>
      <c r="EAV18" s="323"/>
      <c r="EAW18" s="323"/>
      <c r="EAX18" s="323"/>
      <c r="EAY18" s="323"/>
      <c r="EAZ18" s="323"/>
      <c r="EBA18" s="323"/>
      <c r="EBB18" s="323"/>
      <c r="EBC18" s="323"/>
      <c r="EBD18" s="323"/>
      <c r="EBE18" s="323"/>
      <c r="EBF18" s="323"/>
      <c r="EBG18" s="323"/>
      <c r="EBH18" s="323"/>
      <c r="EBI18" s="323"/>
      <c r="EBJ18" s="323"/>
      <c r="EBK18" s="323"/>
      <c r="EBL18" s="323"/>
      <c r="EBM18" s="323"/>
      <c r="EBN18" s="323"/>
      <c r="EBO18" s="323"/>
      <c r="EBP18" s="323"/>
      <c r="EBQ18" s="323"/>
      <c r="EBR18" s="323"/>
      <c r="EBS18" s="323"/>
      <c r="EBT18" s="323"/>
      <c r="EBU18" s="323"/>
      <c r="EBV18" s="323"/>
      <c r="EBW18" s="323"/>
      <c r="EBX18" s="323"/>
      <c r="EBY18" s="323"/>
      <c r="EBZ18" s="323"/>
      <c r="ECA18" s="323"/>
      <c r="ECB18" s="323"/>
      <c r="ECC18" s="323"/>
      <c r="ECD18" s="323"/>
      <c r="ECE18" s="323"/>
      <c r="ECF18" s="323"/>
      <c r="ECG18" s="323"/>
      <c r="ECH18" s="323"/>
      <c r="ECI18" s="323"/>
      <c r="ECJ18" s="323"/>
      <c r="ECK18" s="323"/>
      <c r="ECL18" s="323"/>
      <c r="ECM18" s="323"/>
      <c r="ECN18" s="323"/>
      <c r="ECO18" s="323"/>
      <c r="ECP18" s="323"/>
      <c r="ECQ18" s="323"/>
      <c r="ECR18" s="323"/>
      <c r="ECS18" s="323"/>
      <c r="ECT18" s="323"/>
      <c r="ECU18" s="323"/>
      <c r="ECV18" s="323"/>
      <c r="ECW18" s="323"/>
      <c r="ECX18" s="323"/>
      <c r="ECY18" s="323"/>
      <c r="ECZ18" s="323"/>
      <c r="EDA18" s="323"/>
      <c r="EDB18" s="323"/>
      <c r="EDC18" s="323"/>
      <c r="EDD18" s="323"/>
      <c r="EDE18" s="323"/>
      <c r="EDF18" s="323"/>
      <c r="EDG18" s="323"/>
      <c r="EDH18" s="323"/>
      <c r="EDI18" s="323"/>
      <c r="EDJ18" s="323"/>
      <c r="EDK18" s="323"/>
      <c r="EDL18" s="323"/>
      <c r="EDM18" s="323"/>
      <c r="EDN18" s="323"/>
      <c r="EDO18" s="323"/>
      <c r="EDP18" s="323"/>
      <c r="EDQ18" s="323"/>
      <c r="EDR18" s="323"/>
      <c r="EDS18" s="323"/>
      <c r="EDT18" s="323"/>
      <c r="EDU18" s="323"/>
      <c r="EDV18" s="323"/>
      <c r="EDW18" s="323"/>
      <c r="EDX18" s="323"/>
      <c r="EDY18" s="323"/>
      <c r="EDZ18" s="323"/>
      <c r="EEA18" s="323"/>
      <c r="EEB18" s="323"/>
      <c r="EEC18" s="323"/>
      <c r="EED18" s="323"/>
      <c r="EEE18" s="323"/>
      <c r="EEF18" s="323"/>
      <c r="EEG18" s="323"/>
      <c r="EEH18" s="323"/>
      <c r="EEI18" s="323"/>
      <c r="EEJ18" s="323"/>
      <c r="EEK18" s="323"/>
      <c r="EEL18" s="323"/>
      <c r="EEM18" s="323"/>
      <c r="EEN18" s="323"/>
      <c r="EEO18" s="323"/>
      <c r="EEP18" s="323"/>
      <c r="EEQ18" s="323"/>
      <c r="EER18" s="323"/>
      <c r="EES18" s="323"/>
      <c r="EET18" s="323"/>
      <c r="EEU18" s="323"/>
      <c r="EEV18" s="323"/>
      <c r="EEW18" s="323"/>
      <c r="EEX18" s="323"/>
      <c r="EEY18" s="323"/>
      <c r="EEZ18" s="323"/>
      <c r="EFA18" s="323"/>
      <c r="EFB18" s="323"/>
      <c r="EFC18" s="323"/>
      <c r="EFD18" s="323"/>
      <c r="EFE18" s="323"/>
      <c r="EFF18" s="323"/>
      <c r="EFG18" s="323"/>
      <c r="EFH18" s="323"/>
      <c r="EFI18" s="323"/>
      <c r="EFJ18" s="323"/>
      <c r="EFK18" s="323"/>
      <c r="EFL18" s="323"/>
      <c r="EFM18" s="323"/>
      <c r="EFN18" s="323"/>
      <c r="EFO18" s="323"/>
      <c r="EFP18" s="323"/>
      <c r="EFQ18" s="323"/>
      <c r="EFR18" s="323"/>
      <c r="EFS18" s="323"/>
      <c r="EFT18" s="323"/>
      <c r="EFU18" s="323"/>
      <c r="EFV18" s="323"/>
      <c r="EFW18" s="323"/>
      <c r="EFX18" s="323"/>
      <c r="EFY18" s="323"/>
      <c r="EFZ18" s="323"/>
      <c r="EGA18" s="323"/>
      <c r="EGB18" s="323"/>
      <c r="EGC18" s="323"/>
      <c r="EGD18" s="323"/>
      <c r="EGE18" s="323"/>
      <c r="EGF18" s="323"/>
      <c r="EGG18" s="323"/>
      <c r="EGH18" s="323"/>
      <c r="EGI18" s="323"/>
      <c r="EGJ18" s="323"/>
      <c r="EGK18" s="323"/>
      <c r="EGL18" s="323"/>
      <c r="EGM18" s="323"/>
      <c r="EGN18" s="323"/>
      <c r="EGO18" s="323"/>
      <c r="EGP18" s="323"/>
      <c r="EGQ18" s="323"/>
      <c r="EGR18" s="323"/>
      <c r="EGS18" s="323"/>
      <c r="EGT18" s="323"/>
      <c r="EGU18" s="323"/>
      <c r="EGV18" s="323"/>
      <c r="EGW18" s="323"/>
      <c r="EGX18" s="323"/>
      <c r="EGY18" s="323"/>
      <c r="EGZ18" s="323"/>
      <c r="EHA18" s="323"/>
      <c r="EHB18" s="323"/>
      <c r="EHC18" s="323"/>
      <c r="EHD18" s="323"/>
      <c r="EHE18" s="323"/>
      <c r="EHF18" s="323"/>
      <c r="EHG18" s="323"/>
      <c r="EHH18" s="323"/>
      <c r="EHI18" s="323"/>
      <c r="EHJ18" s="323"/>
      <c r="EHK18" s="323"/>
      <c r="EHL18" s="323"/>
      <c r="EHM18" s="323"/>
      <c r="EHN18" s="323"/>
      <c r="EHO18" s="323"/>
      <c r="EHP18" s="323"/>
      <c r="EHQ18" s="323"/>
      <c r="EHR18" s="323"/>
      <c r="EHS18" s="323"/>
      <c r="EHT18" s="323"/>
      <c r="EHU18" s="323"/>
      <c r="EHV18" s="323"/>
      <c r="EHW18" s="323"/>
      <c r="EHX18" s="323"/>
      <c r="EHY18" s="323"/>
      <c r="EHZ18" s="323"/>
      <c r="EIA18" s="323"/>
      <c r="EIB18" s="323"/>
      <c r="EIC18" s="323"/>
      <c r="EID18" s="323"/>
      <c r="EIE18" s="323"/>
      <c r="EIF18" s="323"/>
      <c r="EIG18" s="323"/>
      <c r="EIH18" s="323"/>
      <c r="EII18" s="323"/>
      <c r="EIJ18" s="323"/>
      <c r="EIK18" s="323"/>
      <c r="EIL18" s="323"/>
      <c r="EIM18" s="323"/>
      <c r="EIN18" s="323"/>
      <c r="EIO18" s="323"/>
      <c r="EIP18" s="323"/>
      <c r="EIQ18" s="323"/>
      <c r="EIR18" s="323"/>
      <c r="EIS18" s="323"/>
      <c r="EIT18" s="323"/>
      <c r="EIU18" s="323"/>
      <c r="EIV18" s="323"/>
      <c r="EIW18" s="323"/>
      <c r="EIX18" s="323"/>
      <c r="EIY18" s="323"/>
      <c r="EIZ18" s="323"/>
      <c r="EJA18" s="323"/>
      <c r="EJB18" s="323"/>
      <c r="EJC18" s="323"/>
      <c r="EJD18" s="323"/>
      <c r="EJE18" s="323"/>
      <c r="EJF18" s="323"/>
      <c r="EJG18" s="323"/>
      <c r="EJH18" s="323"/>
      <c r="EJI18" s="323"/>
      <c r="EJJ18" s="323"/>
      <c r="EJK18" s="323"/>
      <c r="EJL18" s="323"/>
      <c r="EJM18" s="323"/>
      <c r="EJN18" s="323"/>
      <c r="EJO18" s="323"/>
      <c r="EJP18" s="323"/>
      <c r="EJQ18" s="323"/>
      <c r="EJR18" s="323"/>
      <c r="EJS18" s="323"/>
      <c r="EJT18" s="323"/>
      <c r="EJU18" s="323"/>
      <c r="EJV18" s="323"/>
      <c r="EJW18" s="323"/>
      <c r="EJX18" s="323"/>
      <c r="EJY18" s="323"/>
      <c r="EJZ18" s="323"/>
      <c r="EKA18" s="323"/>
      <c r="EKB18" s="323"/>
      <c r="EKC18" s="323"/>
      <c r="EKD18" s="323"/>
      <c r="EKE18" s="323"/>
      <c r="EKF18" s="323"/>
      <c r="EKG18" s="323"/>
      <c r="EKH18" s="323"/>
      <c r="EKI18" s="323"/>
      <c r="EKJ18" s="323"/>
      <c r="EKK18" s="323"/>
      <c r="EKL18" s="323"/>
      <c r="EKM18" s="323"/>
      <c r="EKN18" s="323"/>
      <c r="EKO18" s="323"/>
      <c r="EKP18" s="323"/>
      <c r="EKQ18" s="323"/>
      <c r="EKR18" s="323"/>
      <c r="EKS18" s="323"/>
      <c r="EKT18" s="323"/>
      <c r="EKU18" s="323"/>
      <c r="EKV18" s="323"/>
      <c r="EKW18" s="323"/>
      <c r="EKX18" s="323"/>
      <c r="EKY18" s="323"/>
      <c r="EKZ18" s="323"/>
      <c r="ELA18" s="323"/>
      <c r="ELB18" s="323"/>
      <c r="ELC18" s="323"/>
      <c r="ELD18" s="323"/>
      <c r="ELE18" s="323"/>
      <c r="ELF18" s="323"/>
      <c r="ELG18" s="323"/>
      <c r="ELH18" s="323"/>
      <c r="ELI18" s="323"/>
      <c r="ELJ18" s="323"/>
      <c r="ELK18" s="323"/>
      <c r="ELL18" s="323"/>
      <c r="ELM18" s="323"/>
      <c r="ELN18" s="323"/>
      <c r="ELO18" s="323"/>
      <c r="ELP18" s="323"/>
      <c r="ELQ18" s="323"/>
      <c r="ELR18" s="323"/>
      <c r="ELS18" s="323"/>
      <c r="ELT18" s="323"/>
      <c r="ELU18" s="323"/>
      <c r="ELV18" s="323"/>
      <c r="ELW18" s="323"/>
      <c r="ELX18" s="323"/>
      <c r="ELY18" s="323"/>
      <c r="ELZ18" s="323"/>
      <c r="EMA18" s="323"/>
      <c r="EMB18" s="323"/>
      <c r="EMC18" s="323"/>
      <c r="EMD18" s="323"/>
      <c r="EME18" s="323"/>
      <c r="EMF18" s="323"/>
      <c r="EMG18" s="323"/>
      <c r="EMH18" s="323"/>
      <c r="EMI18" s="323"/>
      <c r="EMJ18" s="323"/>
      <c r="EMK18" s="323"/>
      <c r="EML18" s="323"/>
      <c r="EMM18" s="323"/>
      <c r="EMN18" s="323"/>
      <c r="EMO18" s="323"/>
      <c r="EMP18" s="323"/>
      <c r="EMQ18" s="323"/>
      <c r="EMR18" s="323"/>
      <c r="EMS18" s="323"/>
      <c r="EMT18" s="323"/>
      <c r="EMU18" s="323"/>
      <c r="EMV18" s="323"/>
      <c r="EMW18" s="323"/>
      <c r="EMX18" s="323"/>
      <c r="EMY18" s="323"/>
      <c r="EMZ18" s="323"/>
      <c r="ENA18" s="323"/>
      <c r="ENB18" s="323"/>
      <c r="ENC18" s="323"/>
      <c r="END18" s="323"/>
      <c r="ENE18" s="323"/>
      <c r="ENF18" s="323"/>
      <c r="ENG18" s="323"/>
      <c r="ENH18" s="323"/>
      <c r="ENI18" s="323"/>
      <c r="ENJ18" s="323"/>
      <c r="ENK18" s="323"/>
      <c r="ENL18" s="323"/>
      <c r="ENM18" s="323"/>
      <c r="ENN18" s="323"/>
      <c r="ENO18" s="323"/>
      <c r="ENP18" s="323"/>
      <c r="ENQ18" s="323"/>
      <c r="ENR18" s="323"/>
      <c r="ENS18" s="323"/>
      <c r="ENT18" s="323"/>
      <c r="ENU18" s="323"/>
      <c r="ENV18" s="323"/>
      <c r="ENW18" s="323"/>
      <c r="ENX18" s="323"/>
      <c r="ENY18" s="323"/>
      <c r="ENZ18" s="323"/>
      <c r="EOA18" s="323"/>
      <c r="EOB18" s="323"/>
      <c r="EOC18" s="323"/>
      <c r="EOD18" s="323"/>
      <c r="EOE18" s="323"/>
      <c r="EOF18" s="323"/>
      <c r="EOG18" s="323"/>
      <c r="EOH18" s="323"/>
      <c r="EOI18" s="323"/>
      <c r="EOJ18" s="323"/>
      <c r="EOK18" s="323"/>
      <c r="EOL18" s="323"/>
      <c r="EOM18" s="323"/>
      <c r="EON18" s="323"/>
      <c r="EOO18" s="323"/>
      <c r="EOP18" s="323"/>
      <c r="EOQ18" s="323"/>
      <c r="EOR18" s="323"/>
      <c r="EOS18" s="323"/>
      <c r="EOT18" s="323"/>
      <c r="EOU18" s="323"/>
      <c r="EOV18" s="323"/>
      <c r="EOW18" s="323"/>
      <c r="EOX18" s="323"/>
      <c r="EOY18" s="323"/>
      <c r="EOZ18" s="323"/>
      <c r="EPA18" s="323"/>
      <c r="EPB18" s="323"/>
      <c r="EPC18" s="323"/>
      <c r="EPD18" s="323"/>
      <c r="EPE18" s="323"/>
      <c r="EPF18" s="323"/>
      <c r="EPG18" s="323"/>
      <c r="EPH18" s="323"/>
      <c r="EPI18" s="323"/>
      <c r="EPJ18" s="323"/>
      <c r="EPK18" s="323"/>
      <c r="EPL18" s="323"/>
      <c r="EPM18" s="323"/>
      <c r="EPN18" s="323"/>
      <c r="EPO18" s="323"/>
      <c r="EPP18" s="323"/>
      <c r="EPQ18" s="323"/>
      <c r="EPR18" s="323"/>
      <c r="EPS18" s="323"/>
      <c r="EPT18" s="323"/>
      <c r="EPU18" s="323"/>
      <c r="EPV18" s="323"/>
      <c r="EPW18" s="323"/>
      <c r="EPX18" s="323"/>
      <c r="EPY18" s="323"/>
      <c r="EPZ18" s="323"/>
      <c r="EQA18" s="323"/>
      <c r="EQB18" s="323"/>
      <c r="EQC18" s="323"/>
      <c r="EQD18" s="323"/>
      <c r="EQE18" s="323"/>
      <c r="EQF18" s="323"/>
      <c r="EQG18" s="323"/>
      <c r="EQH18" s="323"/>
      <c r="EQI18" s="323"/>
      <c r="EQJ18" s="323"/>
      <c r="EQK18" s="323"/>
      <c r="EQL18" s="323"/>
      <c r="EQM18" s="323"/>
      <c r="EQN18" s="323"/>
      <c r="EQO18" s="323"/>
      <c r="EQP18" s="323"/>
      <c r="EQQ18" s="323"/>
      <c r="EQR18" s="323"/>
      <c r="EQS18" s="323"/>
      <c r="EQT18" s="323"/>
      <c r="EQU18" s="323"/>
      <c r="EQV18" s="323"/>
      <c r="EQW18" s="323"/>
      <c r="EQX18" s="323"/>
      <c r="EQY18" s="323"/>
      <c r="EQZ18" s="323"/>
      <c r="ERA18" s="323"/>
      <c r="ERB18" s="323"/>
      <c r="ERC18" s="323"/>
      <c r="ERD18" s="323"/>
      <c r="ERE18" s="323"/>
      <c r="ERF18" s="323"/>
      <c r="ERG18" s="323"/>
      <c r="ERH18" s="323"/>
      <c r="ERI18" s="323"/>
      <c r="ERJ18" s="323"/>
      <c r="ERK18" s="323"/>
      <c r="ERL18" s="323"/>
      <c r="ERM18" s="323"/>
      <c r="ERN18" s="323"/>
      <c r="ERO18" s="323"/>
      <c r="ERP18" s="323"/>
      <c r="ERQ18" s="323"/>
      <c r="ERR18" s="323"/>
      <c r="ERS18" s="323"/>
      <c r="ERT18" s="323"/>
      <c r="ERU18" s="323"/>
      <c r="ERV18" s="323"/>
      <c r="ERW18" s="323"/>
      <c r="ERX18" s="323"/>
      <c r="ERY18" s="323"/>
      <c r="ERZ18" s="323"/>
      <c r="ESA18" s="323"/>
      <c r="ESB18" s="323"/>
      <c r="ESC18" s="323"/>
      <c r="ESD18" s="323"/>
      <c r="ESE18" s="323"/>
      <c r="ESF18" s="323"/>
      <c r="ESG18" s="323"/>
      <c r="ESH18" s="323"/>
      <c r="ESI18" s="323"/>
      <c r="ESJ18" s="323"/>
      <c r="ESK18" s="323"/>
      <c r="ESL18" s="323"/>
      <c r="ESM18" s="323"/>
      <c r="ESN18" s="323"/>
      <c r="ESO18" s="323"/>
      <c r="ESP18" s="323"/>
      <c r="ESQ18" s="323"/>
      <c r="ESR18" s="323"/>
      <c r="ESS18" s="323"/>
      <c r="EST18" s="323"/>
      <c r="ESU18" s="323"/>
      <c r="ESV18" s="323"/>
      <c r="ESW18" s="323"/>
      <c r="ESX18" s="323"/>
      <c r="ESY18" s="323"/>
      <c r="ESZ18" s="323"/>
      <c r="ETA18" s="323"/>
      <c r="ETB18" s="323"/>
      <c r="ETC18" s="323"/>
      <c r="ETD18" s="323"/>
      <c r="ETE18" s="323"/>
      <c r="ETF18" s="323"/>
      <c r="ETG18" s="323"/>
      <c r="ETH18" s="323"/>
      <c r="ETI18" s="323"/>
      <c r="ETJ18" s="323"/>
      <c r="ETK18" s="323"/>
      <c r="ETL18" s="323"/>
      <c r="ETM18" s="323"/>
      <c r="ETN18" s="323"/>
      <c r="ETO18" s="323"/>
      <c r="ETP18" s="323"/>
      <c r="ETQ18" s="323"/>
      <c r="ETR18" s="323"/>
      <c r="ETS18" s="323"/>
      <c r="ETT18" s="323"/>
      <c r="ETU18" s="323"/>
      <c r="ETV18" s="323"/>
      <c r="ETW18" s="323"/>
      <c r="ETX18" s="323"/>
      <c r="ETY18" s="323"/>
      <c r="ETZ18" s="323"/>
      <c r="EUA18" s="323"/>
      <c r="EUB18" s="323"/>
      <c r="EUC18" s="323"/>
      <c r="EUD18" s="323"/>
      <c r="EUE18" s="323"/>
      <c r="EUF18" s="323"/>
      <c r="EUG18" s="323"/>
      <c r="EUH18" s="323"/>
      <c r="EUI18" s="323"/>
      <c r="EUJ18" s="323"/>
      <c r="EUK18" s="323"/>
      <c r="EUL18" s="323"/>
      <c r="EUM18" s="323"/>
      <c r="EUN18" s="323"/>
      <c r="EUO18" s="323"/>
      <c r="EUP18" s="323"/>
      <c r="EUQ18" s="323"/>
      <c r="EUR18" s="323"/>
      <c r="EUS18" s="323"/>
      <c r="EUT18" s="323"/>
      <c r="EUU18" s="323"/>
      <c r="EUV18" s="323"/>
      <c r="EUW18" s="323"/>
      <c r="EUX18" s="323"/>
      <c r="EUY18" s="323"/>
      <c r="EUZ18" s="323"/>
      <c r="EVA18" s="323"/>
      <c r="EVB18" s="323"/>
      <c r="EVC18" s="323"/>
      <c r="EVD18" s="323"/>
      <c r="EVE18" s="323"/>
      <c r="EVF18" s="323"/>
      <c r="EVG18" s="323"/>
      <c r="EVH18" s="323"/>
      <c r="EVI18" s="323"/>
      <c r="EVJ18" s="323"/>
      <c r="EVK18" s="323"/>
      <c r="EVL18" s="323"/>
      <c r="EVM18" s="323"/>
      <c r="EVN18" s="323"/>
      <c r="EVO18" s="323"/>
      <c r="EVP18" s="323"/>
      <c r="EVQ18" s="323"/>
      <c r="EVR18" s="323"/>
      <c r="EVS18" s="323"/>
      <c r="EVT18" s="323"/>
      <c r="EVU18" s="323"/>
      <c r="EVV18" s="323"/>
      <c r="EVW18" s="323"/>
      <c r="EVX18" s="323"/>
      <c r="EVY18" s="323"/>
      <c r="EVZ18" s="323"/>
      <c r="EWA18" s="323"/>
      <c r="EWB18" s="323"/>
      <c r="EWC18" s="323"/>
      <c r="EWD18" s="323"/>
      <c r="EWE18" s="323"/>
      <c r="EWF18" s="323"/>
      <c r="EWG18" s="323"/>
      <c r="EWH18" s="323"/>
      <c r="EWI18" s="323"/>
      <c r="EWJ18" s="323"/>
      <c r="EWK18" s="323"/>
      <c r="EWL18" s="323"/>
      <c r="EWM18" s="323"/>
      <c r="EWN18" s="323"/>
      <c r="EWO18" s="323"/>
      <c r="EWP18" s="323"/>
      <c r="EWQ18" s="323"/>
      <c r="EWR18" s="323"/>
      <c r="EWS18" s="323"/>
      <c r="EWT18" s="323"/>
      <c r="EWU18" s="323"/>
      <c r="EWV18" s="323"/>
      <c r="EWW18" s="323"/>
      <c r="EWX18" s="323"/>
      <c r="EWY18" s="323"/>
      <c r="EWZ18" s="323"/>
      <c r="EXA18" s="323"/>
      <c r="EXB18" s="323"/>
      <c r="EXC18" s="323"/>
      <c r="EXD18" s="323"/>
      <c r="EXE18" s="323"/>
      <c r="EXF18" s="323"/>
      <c r="EXG18" s="323"/>
      <c r="EXH18" s="323"/>
      <c r="EXI18" s="323"/>
      <c r="EXJ18" s="323"/>
      <c r="EXK18" s="323"/>
      <c r="EXL18" s="323"/>
      <c r="EXM18" s="323"/>
      <c r="EXN18" s="323"/>
      <c r="EXO18" s="323"/>
      <c r="EXP18" s="323"/>
      <c r="EXQ18" s="323"/>
      <c r="EXR18" s="323"/>
      <c r="EXS18" s="323"/>
      <c r="EXT18" s="323"/>
      <c r="EXU18" s="323"/>
      <c r="EXV18" s="323"/>
      <c r="EXW18" s="323"/>
      <c r="EXX18" s="323"/>
      <c r="EXY18" s="323"/>
      <c r="EXZ18" s="323"/>
      <c r="EYA18" s="323"/>
      <c r="EYB18" s="323"/>
      <c r="EYC18" s="323"/>
      <c r="EYD18" s="323"/>
      <c r="EYE18" s="323"/>
      <c r="EYF18" s="323"/>
      <c r="EYG18" s="323"/>
      <c r="EYH18" s="323"/>
      <c r="EYI18" s="323"/>
      <c r="EYJ18" s="323"/>
      <c r="EYK18" s="323"/>
      <c r="EYL18" s="323"/>
      <c r="EYM18" s="323"/>
      <c r="EYN18" s="323"/>
      <c r="EYO18" s="323"/>
      <c r="EYP18" s="323"/>
      <c r="EYQ18" s="323"/>
      <c r="EYR18" s="323"/>
      <c r="EYS18" s="323"/>
      <c r="EYT18" s="323"/>
      <c r="EYU18" s="323"/>
      <c r="EYV18" s="323"/>
      <c r="EYW18" s="323"/>
      <c r="EYX18" s="323"/>
      <c r="EYY18" s="323"/>
      <c r="EYZ18" s="323"/>
      <c r="EZA18" s="323"/>
      <c r="EZB18" s="323"/>
      <c r="EZC18" s="323"/>
      <c r="EZD18" s="323"/>
      <c r="EZE18" s="323"/>
      <c r="EZF18" s="323"/>
      <c r="EZG18" s="323"/>
      <c r="EZH18" s="323"/>
      <c r="EZI18" s="323"/>
      <c r="EZJ18" s="323"/>
      <c r="EZK18" s="323"/>
      <c r="EZL18" s="323"/>
      <c r="EZM18" s="323"/>
      <c r="EZN18" s="323"/>
      <c r="EZO18" s="323"/>
      <c r="EZP18" s="323"/>
      <c r="EZQ18" s="323"/>
      <c r="EZR18" s="323"/>
      <c r="EZS18" s="323"/>
      <c r="EZT18" s="323"/>
      <c r="EZU18" s="323"/>
      <c r="EZV18" s="323"/>
      <c r="EZW18" s="323"/>
      <c r="EZX18" s="323"/>
      <c r="EZY18" s="323"/>
      <c r="EZZ18" s="323"/>
      <c r="FAA18" s="323"/>
      <c r="FAB18" s="323"/>
      <c r="FAC18" s="323"/>
      <c r="FAD18" s="323"/>
      <c r="FAE18" s="323"/>
      <c r="FAF18" s="323"/>
      <c r="FAG18" s="323"/>
      <c r="FAH18" s="323"/>
      <c r="FAI18" s="323"/>
      <c r="FAJ18" s="323"/>
      <c r="FAK18" s="323"/>
      <c r="FAL18" s="323"/>
      <c r="FAM18" s="323"/>
      <c r="FAN18" s="323"/>
      <c r="FAO18" s="323"/>
      <c r="FAP18" s="323"/>
      <c r="FAQ18" s="323"/>
      <c r="FAR18" s="323"/>
      <c r="FAS18" s="323"/>
      <c r="FAT18" s="323"/>
      <c r="FAU18" s="323"/>
      <c r="FAV18" s="323"/>
      <c r="FAW18" s="323"/>
      <c r="FAX18" s="323"/>
      <c r="FAY18" s="323"/>
      <c r="FAZ18" s="323"/>
      <c r="FBA18" s="323"/>
      <c r="FBB18" s="323"/>
      <c r="FBC18" s="323"/>
      <c r="FBD18" s="323"/>
      <c r="FBE18" s="323"/>
      <c r="FBF18" s="323"/>
      <c r="FBG18" s="323"/>
      <c r="FBH18" s="323"/>
      <c r="FBI18" s="323"/>
      <c r="FBJ18" s="323"/>
      <c r="FBK18" s="323"/>
      <c r="FBL18" s="323"/>
      <c r="FBM18" s="323"/>
      <c r="FBN18" s="323"/>
      <c r="FBO18" s="323"/>
      <c r="FBP18" s="323"/>
      <c r="FBQ18" s="323"/>
      <c r="FBR18" s="323"/>
      <c r="FBS18" s="323"/>
      <c r="FBT18" s="323"/>
      <c r="FBU18" s="323"/>
      <c r="FBV18" s="323"/>
      <c r="FBW18" s="323"/>
      <c r="FBX18" s="323"/>
      <c r="FBY18" s="323"/>
      <c r="FBZ18" s="323"/>
      <c r="FCA18" s="323"/>
      <c r="FCB18" s="323"/>
      <c r="FCC18" s="323"/>
      <c r="FCD18" s="323"/>
      <c r="FCE18" s="323"/>
      <c r="FCF18" s="323"/>
      <c r="FCG18" s="323"/>
      <c r="FCH18" s="323"/>
      <c r="FCI18" s="323"/>
      <c r="FCJ18" s="323"/>
      <c r="FCK18" s="323"/>
      <c r="FCL18" s="323"/>
      <c r="FCM18" s="323"/>
      <c r="FCN18" s="323"/>
      <c r="FCO18" s="323"/>
      <c r="FCP18" s="323"/>
      <c r="FCQ18" s="323"/>
      <c r="FCR18" s="323"/>
      <c r="FCS18" s="323"/>
      <c r="FCT18" s="323"/>
      <c r="FCU18" s="323"/>
      <c r="FCV18" s="323"/>
      <c r="FCW18" s="323"/>
      <c r="FCX18" s="323"/>
      <c r="FCY18" s="323"/>
      <c r="FCZ18" s="323"/>
      <c r="FDA18" s="323"/>
      <c r="FDB18" s="323"/>
      <c r="FDC18" s="323"/>
      <c r="FDD18" s="323"/>
      <c r="FDE18" s="323"/>
      <c r="FDF18" s="323"/>
      <c r="FDG18" s="323"/>
      <c r="FDH18" s="323"/>
      <c r="FDI18" s="323"/>
      <c r="FDJ18" s="323"/>
      <c r="FDK18" s="323"/>
      <c r="FDL18" s="323"/>
      <c r="FDM18" s="323"/>
      <c r="FDN18" s="323"/>
      <c r="FDO18" s="323"/>
      <c r="FDP18" s="323"/>
      <c r="FDQ18" s="323"/>
      <c r="FDR18" s="323"/>
      <c r="FDS18" s="323"/>
      <c r="FDT18" s="323"/>
      <c r="FDU18" s="323"/>
      <c r="FDV18" s="323"/>
      <c r="FDW18" s="323"/>
      <c r="FDX18" s="323"/>
      <c r="FDY18" s="323"/>
      <c r="FDZ18" s="323"/>
      <c r="FEA18" s="323"/>
      <c r="FEB18" s="323"/>
      <c r="FEC18" s="323"/>
      <c r="FED18" s="323"/>
      <c r="FEE18" s="323"/>
      <c r="FEF18" s="323"/>
      <c r="FEG18" s="323"/>
      <c r="FEH18" s="323"/>
      <c r="FEI18" s="323"/>
      <c r="FEJ18" s="323"/>
      <c r="FEK18" s="323"/>
      <c r="FEL18" s="323"/>
      <c r="FEM18" s="323"/>
      <c r="FEN18" s="323"/>
      <c r="FEO18" s="323"/>
      <c r="FEP18" s="323"/>
      <c r="FEQ18" s="323"/>
      <c r="FER18" s="323"/>
      <c r="FES18" s="323"/>
      <c r="FET18" s="323"/>
      <c r="FEU18" s="323"/>
      <c r="FEV18" s="323"/>
      <c r="FEW18" s="323"/>
      <c r="FEX18" s="323"/>
      <c r="FEY18" s="323"/>
      <c r="FEZ18" s="323"/>
      <c r="FFA18" s="323"/>
      <c r="FFB18" s="323"/>
      <c r="FFC18" s="323"/>
      <c r="FFD18" s="323"/>
      <c r="FFE18" s="323"/>
      <c r="FFF18" s="323"/>
      <c r="FFG18" s="323"/>
      <c r="FFH18" s="323"/>
      <c r="FFI18" s="323"/>
      <c r="FFJ18" s="323"/>
      <c r="FFK18" s="323"/>
      <c r="FFL18" s="323"/>
      <c r="FFM18" s="323"/>
      <c r="FFN18" s="323"/>
      <c r="FFO18" s="323"/>
      <c r="FFP18" s="323"/>
      <c r="FFQ18" s="323"/>
      <c r="FFR18" s="323"/>
      <c r="FFS18" s="323"/>
      <c r="FFT18" s="323"/>
      <c r="FFU18" s="323"/>
      <c r="FFV18" s="323"/>
      <c r="FFW18" s="323"/>
      <c r="FFX18" s="323"/>
      <c r="FFY18" s="323"/>
      <c r="FFZ18" s="323"/>
      <c r="FGA18" s="323"/>
      <c r="FGB18" s="323"/>
      <c r="FGC18" s="323"/>
      <c r="FGD18" s="323"/>
      <c r="FGE18" s="323"/>
      <c r="FGF18" s="323"/>
      <c r="FGG18" s="323"/>
      <c r="FGH18" s="323"/>
      <c r="FGI18" s="323"/>
      <c r="FGJ18" s="323"/>
      <c r="FGK18" s="323"/>
      <c r="FGL18" s="323"/>
      <c r="FGM18" s="323"/>
      <c r="FGN18" s="323"/>
      <c r="FGO18" s="323"/>
      <c r="FGP18" s="323"/>
      <c r="FGQ18" s="323"/>
      <c r="FGR18" s="323"/>
      <c r="FGS18" s="323"/>
      <c r="FGT18" s="323"/>
      <c r="FGU18" s="323"/>
      <c r="FGV18" s="323"/>
      <c r="FGW18" s="323"/>
      <c r="FGX18" s="323"/>
      <c r="FGY18" s="323"/>
      <c r="FGZ18" s="323"/>
      <c r="FHA18" s="323"/>
      <c r="FHB18" s="323"/>
      <c r="FHC18" s="323"/>
      <c r="FHD18" s="323"/>
      <c r="FHE18" s="323"/>
      <c r="FHF18" s="323"/>
      <c r="FHG18" s="323"/>
      <c r="FHH18" s="323"/>
      <c r="FHI18" s="323"/>
      <c r="FHJ18" s="323"/>
      <c r="FHK18" s="323"/>
      <c r="FHL18" s="323"/>
      <c r="FHM18" s="323"/>
      <c r="FHN18" s="323"/>
      <c r="FHO18" s="323"/>
      <c r="FHP18" s="323"/>
      <c r="FHQ18" s="323"/>
      <c r="FHR18" s="323"/>
      <c r="FHS18" s="323"/>
      <c r="FHT18" s="323"/>
      <c r="FHU18" s="323"/>
      <c r="FHV18" s="323"/>
      <c r="FHW18" s="323"/>
      <c r="FHX18" s="323"/>
      <c r="FHY18" s="323"/>
      <c r="FHZ18" s="323"/>
      <c r="FIA18" s="323"/>
      <c r="FIB18" s="323"/>
      <c r="FIC18" s="323"/>
      <c r="FID18" s="323"/>
      <c r="FIE18" s="323"/>
      <c r="FIF18" s="323"/>
      <c r="FIG18" s="323"/>
      <c r="FIH18" s="323"/>
      <c r="FII18" s="323"/>
      <c r="FIJ18" s="323"/>
      <c r="FIK18" s="323"/>
      <c r="FIL18" s="323"/>
      <c r="FIM18" s="323"/>
      <c r="FIN18" s="323"/>
      <c r="FIO18" s="323"/>
      <c r="FIP18" s="323"/>
      <c r="FIQ18" s="323"/>
      <c r="FIR18" s="323"/>
      <c r="FIS18" s="323"/>
      <c r="FIT18" s="323"/>
      <c r="FIU18" s="323"/>
      <c r="FIV18" s="323"/>
      <c r="FIW18" s="323"/>
      <c r="FIX18" s="323"/>
      <c r="FIY18" s="323"/>
      <c r="FIZ18" s="323"/>
      <c r="FJA18" s="323"/>
      <c r="FJB18" s="323"/>
      <c r="FJC18" s="323"/>
      <c r="FJD18" s="323"/>
      <c r="FJE18" s="323"/>
      <c r="FJF18" s="323"/>
      <c r="FJG18" s="323"/>
      <c r="FJH18" s="323"/>
      <c r="FJI18" s="323"/>
      <c r="FJJ18" s="323"/>
      <c r="FJK18" s="323"/>
      <c r="FJL18" s="323"/>
      <c r="FJM18" s="323"/>
      <c r="FJN18" s="323"/>
      <c r="FJO18" s="323"/>
      <c r="FJP18" s="323"/>
      <c r="FJQ18" s="323"/>
      <c r="FJR18" s="323"/>
      <c r="FJS18" s="323"/>
      <c r="FJT18" s="323"/>
      <c r="FJU18" s="323"/>
      <c r="FJV18" s="323"/>
      <c r="FJW18" s="323"/>
      <c r="FJX18" s="323"/>
      <c r="FJY18" s="323"/>
      <c r="FJZ18" s="323"/>
      <c r="FKA18" s="323"/>
      <c r="FKB18" s="323"/>
      <c r="FKC18" s="323"/>
      <c r="FKD18" s="323"/>
      <c r="FKE18" s="323"/>
      <c r="FKF18" s="323"/>
      <c r="FKG18" s="323"/>
      <c r="FKH18" s="323"/>
      <c r="FKI18" s="323"/>
      <c r="FKJ18" s="323"/>
      <c r="FKK18" s="323"/>
      <c r="FKL18" s="323"/>
      <c r="FKM18" s="323"/>
      <c r="FKN18" s="323"/>
      <c r="FKO18" s="323"/>
      <c r="FKP18" s="323"/>
      <c r="FKQ18" s="323"/>
      <c r="FKR18" s="323"/>
      <c r="FKS18" s="323"/>
      <c r="FKT18" s="323"/>
      <c r="FKU18" s="323"/>
      <c r="FKV18" s="323"/>
      <c r="FKW18" s="323"/>
      <c r="FKX18" s="323"/>
      <c r="FKY18" s="323"/>
      <c r="FKZ18" s="323"/>
      <c r="FLA18" s="323"/>
      <c r="FLB18" s="323"/>
      <c r="FLC18" s="323"/>
      <c r="FLD18" s="323"/>
      <c r="FLE18" s="323"/>
      <c r="FLF18" s="323"/>
      <c r="FLG18" s="323"/>
      <c r="FLH18" s="323"/>
      <c r="FLI18" s="323"/>
      <c r="FLJ18" s="323"/>
      <c r="FLK18" s="323"/>
      <c r="FLL18" s="323"/>
      <c r="FLM18" s="323"/>
      <c r="FLN18" s="323"/>
      <c r="FLO18" s="323"/>
      <c r="FLP18" s="323"/>
      <c r="FLQ18" s="323"/>
      <c r="FLR18" s="323"/>
      <c r="FLS18" s="323"/>
      <c r="FLT18" s="323"/>
      <c r="FLU18" s="323"/>
      <c r="FLV18" s="323"/>
      <c r="FLW18" s="323"/>
      <c r="FLX18" s="323"/>
      <c r="FLY18" s="323"/>
      <c r="FLZ18" s="323"/>
      <c r="FMA18" s="323"/>
      <c r="FMB18" s="323"/>
      <c r="FMC18" s="323"/>
      <c r="FMD18" s="323"/>
      <c r="FME18" s="323"/>
      <c r="FMF18" s="323"/>
      <c r="FMG18" s="323"/>
      <c r="FMH18" s="323"/>
      <c r="FMI18" s="323"/>
      <c r="FMJ18" s="323"/>
      <c r="FMK18" s="323"/>
      <c r="FML18" s="323"/>
      <c r="FMM18" s="323"/>
      <c r="FMN18" s="323"/>
      <c r="FMO18" s="323"/>
      <c r="FMP18" s="323"/>
      <c r="FMQ18" s="323"/>
      <c r="FMR18" s="323"/>
      <c r="FMS18" s="323"/>
      <c r="FMT18" s="323"/>
      <c r="FMU18" s="323"/>
      <c r="FMV18" s="323"/>
      <c r="FMW18" s="323"/>
      <c r="FMX18" s="323"/>
      <c r="FMY18" s="323"/>
      <c r="FMZ18" s="323"/>
      <c r="FNA18" s="323"/>
      <c r="FNB18" s="323"/>
      <c r="FNC18" s="323"/>
      <c r="FND18" s="323"/>
      <c r="FNE18" s="323"/>
      <c r="FNF18" s="323"/>
      <c r="FNG18" s="323"/>
      <c r="FNH18" s="323"/>
      <c r="FNI18" s="323"/>
      <c r="FNJ18" s="323"/>
      <c r="FNK18" s="323"/>
      <c r="FNL18" s="323"/>
      <c r="FNM18" s="323"/>
      <c r="FNN18" s="323"/>
      <c r="FNO18" s="323"/>
      <c r="FNP18" s="323"/>
      <c r="FNQ18" s="323"/>
      <c r="FNR18" s="323"/>
      <c r="FNS18" s="323"/>
      <c r="FNT18" s="323"/>
      <c r="FNU18" s="323"/>
      <c r="FNV18" s="323"/>
      <c r="FNW18" s="323"/>
      <c r="FNX18" s="323"/>
      <c r="FNY18" s="323"/>
      <c r="FNZ18" s="323"/>
      <c r="FOA18" s="323"/>
      <c r="FOB18" s="323"/>
      <c r="FOC18" s="323"/>
      <c r="FOD18" s="323"/>
      <c r="FOE18" s="323"/>
      <c r="FOF18" s="323"/>
      <c r="FOG18" s="323"/>
      <c r="FOH18" s="323"/>
      <c r="FOI18" s="323"/>
      <c r="FOJ18" s="323"/>
      <c r="FOK18" s="323"/>
      <c r="FOL18" s="323"/>
      <c r="FOM18" s="323"/>
      <c r="FON18" s="323"/>
      <c r="FOO18" s="323"/>
      <c r="FOP18" s="323"/>
      <c r="FOQ18" s="323"/>
      <c r="FOR18" s="323"/>
      <c r="FOS18" s="323"/>
      <c r="FOT18" s="323"/>
      <c r="FOU18" s="323"/>
      <c r="FOV18" s="323"/>
      <c r="FOW18" s="323"/>
      <c r="FOX18" s="323"/>
      <c r="FOY18" s="323"/>
      <c r="FOZ18" s="323"/>
      <c r="FPA18" s="323"/>
      <c r="FPB18" s="323"/>
      <c r="FPC18" s="323"/>
      <c r="FPD18" s="323"/>
      <c r="FPE18" s="323"/>
      <c r="FPF18" s="323"/>
      <c r="FPG18" s="323"/>
      <c r="FPH18" s="323"/>
      <c r="FPI18" s="323"/>
      <c r="FPJ18" s="323"/>
      <c r="FPK18" s="323"/>
      <c r="FPL18" s="323"/>
      <c r="FPM18" s="323"/>
      <c r="FPN18" s="323"/>
      <c r="FPO18" s="323"/>
      <c r="FPP18" s="323"/>
      <c r="FPQ18" s="323"/>
      <c r="FPR18" s="323"/>
      <c r="FPS18" s="323"/>
      <c r="FPT18" s="323"/>
      <c r="FPU18" s="323"/>
      <c r="FPV18" s="323"/>
      <c r="FPW18" s="323"/>
      <c r="FPX18" s="323"/>
      <c r="FPY18" s="323"/>
      <c r="FPZ18" s="323"/>
      <c r="FQA18" s="323"/>
      <c r="FQB18" s="323"/>
      <c r="FQC18" s="323"/>
      <c r="FQD18" s="323"/>
      <c r="FQE18" s="323"/>
      <c r="FQF18" s="323"/>
      <c r="FQG18" s="323"/>
      <c r="FQH18" s="323"/>
      <c r="FQI18" s="323"/>
      <c r="FQJ18" s="323"/>
      <c r="FQK18" s="323"/>
      <c r="FQL18" s="323"/>
      <c r="FQM18" s="323"/>
      <c r="FQN18" s="323"/>
      <c r="FQO18" s="323"/>
      <c r="FQP18" s="323"/>
      <c r="FQQ18" s="323"/>
      <c r="FQR18" s="323"/>
      <c r="FQS18" s="323"/>
      <c r="FQT18" s="323"/>
      <c r="FQU18" s="323"/>
      <c r="FQV18" s="323"/>
      <c r="FQW18" s="323"/>
      <c r="FQX18" s="323"/>
      <c r="FQY18" s="323"/>
      <c r="FQZ18" s="323"/>
      <c r="FRA18" s="323"/>
      <c r="FRB18" s="323"/>
      <c r="FRC18" s="323"/>
      <c r="FRD18" s="323"/>
      <c r="FRE18" s="323"/>
      <c r="FRF18" s="323"/>
      <c r="FRG18" s="323"/>
      <c r="FRH18" s="323"/>
      <c r="FRI18" s="323"/>
      <c r="FRJ18" s="323"/>
      <c r="FRK18" s="323"/>
      <c r="FRL18" s="323"/>
      <c r="FRM18" s="323"/>
      <c r="FRN18" s="323"/>
      <c r="FRO18" s="323"/>
      <c r="FRP18" s="323"/>
      <c r="FRQ18" s="323"/>
      <c r="FRR18" s="323"/>
      <c r="FRS18" s="323"/>
      <c r="FRT18" s="323"/>
      <c r="FRU18" s="323"/>
      <c r="FRV18" s="323"/>
      <c r="FRW18" s="323"/>
      <c r="FRX18" s="323"/>
      <c r="FRY18" s="323"/>
      <c r="FRZ18" s="323"/>
      <c r="FSA18" s="323"/>
      <c r="FSB18" s="323"/>
      <c r="FSC18" s="323"/>
      <c r="FSD18" s="323"/>
      <c r="FSE18" s="323"/>
      <c r="FSF18" s="323"/>
      <c r="FSG18" s="323"/>
      <c r="FSH18" s="323"/>
      <c r="FSI18" s="323"/>
      <c r="FSJ18" s="323"/>
      <c r="FSK18" s="323"/>
      <c r="FSL18" s="323"/>
      <c r="FSM18" s="323"/>
      <c r="FSN18" s="323"/>
      <c r="FSO18" s="323"/>
      <c r="FSP18" s="323"/>
      <c r="FSQ18" s="323"/>
      <c r="FSR18" s="323"/>
      <c r="FSS18" s="323"/>
      <c r="FST18" s="323"/>
      <c r="FSU18" s="323"/>
      <c r="FSV18" s="323"/>
      <c r="FSW18" s="323"/>
      <c r="FSX18" s="323"/>
      <c r="FSY18" s="323"/>
      <c r="FSZ18" s="323"/>
      <c r="FTA18" s="323"/>
      <c r="FTB18" s="323"/>
      <c r="FTC18" s="323"/>
      <c r="FTD18" s="323"/>
      <c r="FTE18" s="323"/>
      <c r="FTF18" s="323"/>
      <c r="FTG18" s="323"/>
      <c r="FTH18" s="323"/>
      <c r="FTI18" s="323"/>
      <c r="FTJ18" s="323"/>
      <c r="FTK18" s="323"/>
      <c r="FTL18" s="323"/>
      <c r="FTM18" s="323"/>
      <c r="FTN18" s="323"/>
      <c r="FTO18" s="323"/>
      <c r="FTP18" s="323"/>
      <c r="FTQ18" s="323"/>
      <c r="FTR18" s="323"/>
      <c r="FTS18" s="323"/>
      <c r="FTT18" s="323"/>
      <c r="FTU18" s="323"/>
      <c r="FTV18" s="323"/>
      <c r="FTW18" s="323"/>
      <c r="FTX18" s="323"/>
      <c r="FTY18" s="323"/>
      <c r="FTZ18" s="323"/>
      <c r="FUA18" s="323"/>
      <c r="FUB18" s="323"/>
      <c r="FUC18" s="323"/>
      <c r="FUD18" s="323"/>
      <c r="FUE18" s="323"/>
      <c r="FUF18" s="323"/>
      <c r="FUG18" s="323"/>
      <c r="FUH18" s="323"/>
      <c r="FUI18" s="323"/>
      <c r="FUJ18" s="323"/>
      <c r="FUK18" s="323"/>
      <c r="FUL18" s="323"/>
      <c r="FUM18" s="323"/>
      <c r="FUN18" s="323"/>
      <c r="FUO18" s="323"/>
      <c r="FUP18" s="323"/>
      <c r="FUQ18" s="323"/>
      <c r="FUR18" s="323"/>
      <c r="FUS18" s="323"/>
      <c r="FUT18" s="323"/>
      <c r="FUU18" s="323"/>
      <c r="FUV18" s="323"/>
      <c r="FUW18" s="323"/>
      <c r="FUX18" s="323"/>
      <c r="FUY18" s="323"/>
      <c r="FUZ18" s="323"/>
      <c r="FVA18" s="323"/>
      <c r="FVB18" s="323"/>
      <c r="FVC18" s="323"/>
      <c r="FVD18" s="323"/>
      <c r="FVE18" s="323"/>
      <c r="FVF18" s="323"/>
      <c r="FVG18" s="323"/>
      <c r="FVH18" s="323"/>
      <c r="FVI18" s="323"/>
      <c r="FVJ18" s="323"/>
      <c r="FVK18" s="323"/>
      <c r="FVL18" s="323"/>
      <c r="FVM18" s="323"/>
      <c r="FVN18" s="323"/>
      <c r="FVO18" s="323"/>
      <c r="FVP18" s="323"/>
      <c r="FVQ18" s="323"/>
      <c r="FVR18" s="323"/>
      <c r="FVS18" s="323"/>
      <c r="FVT18" s="323"/>
      <c r="FVU18" s="323"/>
      <c r="FVV18" s="323"/>
      <c r="FVW18" s="323"/>
      <c r="FVX18" s="323"/>
      <c r="FVY18" s="323"/>
      <c r="FVZ18" s="323"/>
      <c r="FWA18" s="323"/>
      <c r="FWB18" s="323"/>
      <c r="FWC18" s="323"/>
      <c r="FWD18" s="323"/>
      <c r="FWE18" s="323"/>
      <c r="FWF18" s="323"/>
      <c r="FWG18" s="323"/>
      <c r="FWH18" s="323"/>
      <c r="FWI18" s="323"/>
      <c r="FWJ18" s="323"/>
      <c r="FWK18" s="323"/>
      <c r="FWL18" s="323"/>
      <c r="FWM18" s="323"/>
      <c r="FWN18" s="323"/>
      <c r="FWO18" s="323"/>
      <c r="FWP18" s="323"/>
      <c r="FWQ18" s="323"/>
      <c r="FWR18" s="323"/>
      <c r="FWS18" s="323"/>
      <c r="FWT18" s="323"/>
      <c r="FWU18" s="323"/>
      <c r="FWV18" s="323"/>
      <c r="FWW18" s="323"/>
      <c r="FWX18" s="323"/>
      <c r="FWY18" s="323"/>
      <c r="FWZ18" s="323"/>
      <c r="FXA18" s="323"/>
      <c r="FXB18" s="323"/>
      <c r="FXC18" s="323"/>
      <c r="FXD18" s="323"/>
      <c r="FXE18" s="323"/>
      <c r="FXF18" s="323"/>
      <c r="FXG18" s="323"/>
      <c r="FXH18" s="323"/>
      <c r="FXI18" s="323"/>
      <c r="FXJ18" s="323"/>
      <c r="FXK18" s="323"/>
      <c r="FXL18" s="323"/>
      <c r="FXM18" s="323"/>
      <c r="FXN18" s="323"/>
      <c r="FXO18" s="323"/>
      <c r="FXP18" s="323"/>
      <c r="FXQ18" s="323"/>
      <c r="FXR18" s="323"/>
      <c r="FXS18" s="323"/>
      <c r="FXT18" s="323"/>
      <c r="FXU18" s="323"/>
      <c r="FXV18" s="323"/>
      <c r="FXW18" s="323"/>
      <c r="FXX18" s="323"/>
      <c r="FXY18" s="323"/>
      <c r="FXZ18" s="323"/>
      <c r="FYA18" s="323"/>
      <c r="FYB18" s="323"/>
      <c r="FYC18" s="323"/>
      <c r="FYD18" s="323"/>
      <c r="FYE18" s="323"/>
      <c r="FYF18" s="323"/>
      <c r="FYG18" s="323"/>
      <c r="FYH18" s="323"/>
      <c r="FYI18" s="323"/>
      <c r="FYJ18" s="323"/>
      <c r="FYK18" s="323"/>
      <c r="FYL18" s="323"/>
      <c r="FYM18" s="323"/>
      <c r="FYN18" s="323"/>
      <c r="FYO18" s="323"/>
      <c r="FYP18" s="323"/>
      <c r="FYQ18" s="323"/>
      <c r="FYR18" s="323"/>
      <c r="FYS18" s="323"/>
      <c r="FYT18" s="323"/>
      <c r="FYU18" s="323"/>
      <c r="FYV18" s="323"/>
      <c r="FYW18" s="323"/>
      <c r="FYX18" s="323"/>
      <c r="FYY18" s="323"/>
      <c r="FYZ18" s="323"/>
      <c r="FZA18" s="323"/>
      <c r="FZB18" s="323"/>
      <c r="FZC18" s="323"/>
      <c r="FZD18" s="323"/>
      <c r="FZE18" s="323"/>
      <c r="FZF18" s="323"/>
      <c r="FZG18" s="323"/>
      <c r="FZH18" s="323"/>
      <c r="FZI18" s="323"/>
      <c r="FZJ18" s="323"/>
      <c r="FZK18" s="323"/>
      <c r="FZL18" s="323"/>
      <c r="FZM18" s="323"/>
      <c r="FZN18" s="323"/>
      <c r="FZO18" s="323"/>
      <c r="FZP18" s="323"/>
      <c r="FZQ18" s="323"/>
      <c r="FZR18" s="323"/>
      <c r="FZS18" s="323"/>
      <c r="FZT18" s="323"/>
      <c r="FZU18" s="323"/>
      <c r="FZV18" s="323"/>
      <c r="FZW18" s="323"/>
      <c r="FZX18" s="323"/>
      <c r="FZY18" s="323"/>
      <c r="FZZ18" s="323"/>
      <c r="GAA18" s="323"/>
      <c r="GAB18" s="323"/>
      <c r="GAC18" s="323"/>
      <c r="GAD18" s="323"/>
      <c r="GAE18" s="323"/>
      <c r="GAF18" s="323"/>
      <c r="GAG18" s="323"/>
      <c r="GAH18" s="323"/>
      <c r="GAI18" s="323"/>
      <c r="GAJ18" s="323"/>
      <c r="GAK18" s="323"/>
      <c r="GAL18" s="323"/>
      <c r="GAM18" s="323"/>
      <c r="GAN18" s="323"/>
      <c r="GAO18" s="323"/>
      <c r="GAP18" s="323"/>
      <c r="GAQ18" s="323"/>
      <c r="GAR18" s="323"/>
      <c r="GAS18" s="323"/>
      <c r="GAT18" s="323"/>
      <c r="GAU18" s="323"/>
      <c r="GAV18" s="323"/>
      <c r="GAW18" s="323"/>
      <c r="GAX18" s="323"/>
      <c r="GAY18" s="323"/>
      <c r="GAZ18" s="323"/>
      <c r="GBA18" s="323"/>
      <c r="GBB18" s="323"/>
      <c r="GBC18" s="323"/>
      <c r="GBD18" s="323"/>
      <c r="GBE18" s="323"/>
      <c r="GBF18" s="323"/>
      <c r="GBG18" s="323"/>
      <c r="GBH18" s="323"/>
      <c r="GBI18" s="323"/>
      <c r="GBJ18" s="323"/>
      <c r="GBK18" s="323"/>
      <c r="GBL18" s="323"/>
      <c r="GBM18" s="323"/>
      <c r="GBN18" s="323"/>
      <c r="GBO18" s="323"/>
      <c r="GBP18" s="323"/>
      <c r="GBQ18" s="323"/>
      <c r="GBR18" s="323"/>
      <c r="GBS18" s="323"/>
      <c r="GBT18" s="323"/>
      <c r="GBU18" s="323"/>
      <c r="GBV18" s="323"/>
      <c r="GBW18" s="323"/>
      <c r="GBX18" s="323"/>
      <c r="GBY18" s="323"/>
      <c r="GBZ18" s="323"/>
      <c r="GCA18" s="323"/>
      <c r="GCB18" s="323"/>
      <c r="GCC18" s="323"/>
      <c r="GCD18" s="323"/>
      <c r="GCE18" s="323"/>
      <c r="GCF18" s="323"/>
      <c r="GCG18" s="323"/>
      <c r="GCH18" s="323"/>
      <c r="GCI18" s="323"/>
      <c r="GCJ18" s="323"/>
      <c r="GCK18" s="323"/>
      <c r="GCL18" s="323"/>
      <c r="GCM18" s="323"/>
      <c r="GCN18" s="323"/>
      <c r="GCO18" s="323"/>
      <c r="GCP18" s="323"/>
      <c r="GCQ18" s="323"/>
      <c r="GCR18" s="323"/>
      <c r="GCS18" s="323"/>
      <c r="GCT18" s="323"/>
      <c r="GCU18" s="323"/>
      <c r="GCV18" s="323"/>
      <c r="GCW18" s="323"/>
      <c r="GCX18" s="323"/>
      <c r="GCY18" s="323"/>
      <c r="GCZ18" s="323"/>
      <c r="GDA18" s="323"/>
      <c r="GDB18" s="323"/>
      <c r="GDC18" s="323"/>
      <c r="GDD18" s="323"/>
      <c r="GDE18" s="323"/>
      <c r="GDF18" s="323"/>
      <c r="GDG18" s="323"/>
      <c r="GDH18" s="323"/>
      <c r="GDI18" s="323"/>
      <c r="GDJ18" s="323"/>
      <c r="GDK18" s="323"/>
      <c r="GDL18" s="323"/>
      <c r="GDM18" s="323"/>
      <c r="GDN18" s="323"/>
      <c r="GDO18" s="323"/>
      <c r="GDP18" s="323"/>
      <c r="GDQ18" s="323"/>
      <c r="GDR18" s="323"/>
      <c r="GDS18" s="323"/>
      <c r="GDT18" s="323"/>
      <c r="GDU18" s="323"/>
      <c r="GDV18" s="323"/>
      <c r="GDW18" s="323"/>
      <c r="GDX18" s="323"/>
      <c r="GDY18" s="323"/>
      <c r="GDZ18" s="323"/>
      <c r="GEA18" s="323"/>
      <c r="GEB18" s="323"/>
      <c r="GEC18" s="323"/>
      <c r="GED18" s="323"/>
      <c r="GEE18" s="323"/>
      <c r="GEF18" s="323"/>
      <c r="GEG18" s="323"/>
      <c r="GEH18" s="323"/>
      <c r="GEI18" s="323"/>
      <c r="GEJ18" s="323"/>
      <c r="GEK18" s="323"/>
      <c r="GEL18" s="323"/>
      <c r="GEM18" s="323"/>
      <c r="GEN18" s="323"/>
      <c r="GEO18" s="323"/>
      <c r="GEP18" s="323"/>
      <c r="GEQ18" s="323"/>
      <c r="GER18" s="323"/>
      <c r="GES18" s="323"/>
      <c r="GET18" s="323"/>
      <c r="GEU18" s="323"/>
      <c r="GEV18" s="323"/>
      <c r="GEW18" s="323"/>
      <c r="GEX18" s="323"/>
      <c r="GEY18" s="323"/>
      <c r="GEZ18" s="323"/>
      <c r="GFA18" s="323"/>
      <c r="GFB18" s="323"/>
      <c r="GFC18" s="323"/>
      <c r="GFD18" s="323"/>
      <c r="GFE18" s="323"/>
      <c r="GFF18" s="323"/>
      <c r="GFG18" s="323"/>
      <c r="GFH18" s="323"/>
      <c r="GFI18" s="323"/>
      <c r="GFJ18" s="323"/>
      <c r="GFK18" s="323"/>
      <c r="GFL18" s="323"/>
      <c r="GFM18" s="323"/>
      <c r="GFN18" s="323"/>
      <c r="GFO18" s="323"/>
      <c r="GFP18" s="323"/>
      <c r="GFQ18" s="323"/>
      <c r="GFR18" s="323"/>
      <c r="GFS18" s="323"/>
      <c r="GFT18" s="323"/>
      <c r="GFU18" s="323"/>
      <c r="GFV18" s="323"/>
      <c r="GFW18" s="323"/>
      <c r="GFX18" s="323"/>
      <c r="GFY18" s="323"/>
      <c r="GFZ18" s="323"/>
      <c r="GGA18" s="323"/>
      <c r="GGB18" s="323"/>
      <c r="GGC18" s="323"/>
      <c r="GGD18" s="323"/>
      <c r="GGE18" s="323"/>
      <c r="GGF18" s="323"/>
      <c r="GGG18" s="323"/>
      <c r="GGH18" s="323"/>
      <c r="GGI18" s="323"/>
      <c r="GGJ18" s="323"/>
      <c r="GGK18" s="323"/>
      <c r="GGL18" s="323"/>
      <c r="GGM18" s="323"/>
      <c r="GGN18" s="323"/>
      <c r="GGO18" s="323"/>
      <c r="GGP18" s="323"/>
      <c r="GGQ18" s="323"/>
      <c r="GGR18" s="323"/>
      <c r="GGS18" s="323"/>
      <c r="GGT18" s="323"/>
      <c r="GGU18" s="323"/>
      <c r="GGV18" s="323"/>
      <c r="GGW18" s="323"/>
      <c r="GGX18" s="323"/>
      <c r="GGY18" s="323"/>
      <c r="GGZ18" s="323"/>
      <c r="GHA18" s="323"/>
      <c r="GHB18" s="323"/>
      <c r="GHC18" s="323"/>
      <c r="GHD18" s="323"/>
      <c r="GHE18" s="323"/>
      <c r="GHF18" s="323"/>
      <c r="GHG18" s="323"/>
      <c r="GHH18" s="323"/>
      <c r="GHI18" s="323"/>
      <c r="GHJ18" s="323"/>
      <c r="GHK18" s="323"/>
      <c r="GHL18" s="323"/>
      <c r="GHM18" s="323"/>
      <c r="GHN18" s="323"/>
      <c r="GHO18" s="323"/>
      <c r="GHP18" s="323"/>
      <c r="GHQ18" s="323"/>
      <c r="GHR18" s="323"/>
      <c r="GHS18" s="323"/>
      <c r="GHT18" s="323"/>
      <c r="GHU18" s="323"/>
      <c r="GHV18" s="323"/>
      <c r="GHW18" s="323"/>
      <c r="GHX18" s="323"/>
      <c r="GHY18" s="323"/>
      <c r="GHZ18" s="323"/>
      <c r="GIA18" s="323"/>
      <c r="GIB18" s="323"/>
      <c r="GIC18" s="323"/>
      <c r="GID18" s="323"/>
      <c r="GIE18" s="323"/>
      <c r="GIF18" s="323"/>
      <c r="GIG18" s="323"/>
      <c r="GIH18" s="323"/>
      <c r="GII18" s="323"/>
      <c r="GIJ18" s="323"/>
      <c r="GIK18" s="323"/>
      <c r="GIL18" s="323"/>
      <c r="GIM18" s="323"/>
      <c r="GIN18" s="323"/>
      <c r="GIO18" s="323"/>
      <c r="GIP18" s="323"/>
      <c r="GIQ18" s="323"/>
      <c r="GIR18" s="323"/>
      <c r="GIS18" s="323"/>
      <c r="GIT18" s="323"/>
      <c r="GIU18" s="323"/>
      <c r="GIV18" s="323"/>
      <c r="GIW18" s="323"/>
      <c r="GIX18" s="323"/>
      <c r="GIY18" s="323"/>
      <c r="GIZ18" s="323"/>
      <c r="GJA18" s="323"/>
      <c r="GJB18" s="323"/>
      <c r="GJC18" s="323"/>
      <c r="GJD18" s="323"/>
      <c r="GJE18" s="323"/>
      <c r="GJF18" s="323"/>
      <c r="GJG18" s="323"/>
      <c r="GJH18" s="323"/>
      <c r="GJI18" s="323"/>
      <c r="GJJ18" s="323"/>
      <c r="GJK18" s="323"/>
      <c r="GJL18" s="323"/>
      <c r="GJM18" s="323"/>
      <c r="GJN18" s="323"/>
      <c r="GJO18" s="323"/>
      <c r="GJP18" s="323"/>
      <c r="GJQ18" s="323"/>
      <c r="GJR18" s="323"/>
      <c r="GJS18" s="323"/>
      <c r="GJT18" s="323"/>
      <c r="GJU18" s="323"/>
      <c r="GJV18" s="323"/>
      <c r="GJW18" s="323"/>
      <c r="GJX18" s="323"/>
      <c r="GJY18" s="323"/>
      <c r="GJZ18" s="323"/>
      <c r="GKA18" s="323"/>
      <c r="GKB18" s="323"/>
      <c r="GKC18" s="323"/>
      <c r="GKD18" s="323"/>
      <c r="GKE18" s="323"/>
      <c r="GKF18" s="323"/>
      <c r="GKG18" s="323"/>
      <c r="GKH18" s="323"/>
      <c r="GKI18" s="323"/>
      <c r="GKJ18" s="323"/>
      <c r="GKK18" s="323"/>
      <c r="GKL18" s="323"/>
      <c r="GKM18" s="323"/>
      <c r="GKN18" s="323"/>
      <c r="GKO18" s="323"/>
      <c r="GKP18" s="323"/>
      <c r="GKQ18" s="323"/>
      <c r="GKR18" s="323"/>
      <c r="GKS18" s="323"/>
      <c r="GKT18" s="323"/>
      <c r="GKU18" s="323"/>
      <c r="GKV18" s="323"/>
      <c r="GKW18" s="323"/>
      <c r="GKX18" s="323"/>
      <c r="GKY18" s="323"/>
      <c r="GKZ18" s="323"/>
      <c r="GLA18" s="323"/>
      <c r="GLB18" s="323"/>
      <c r="GLC18" s="323"/>
      <c r="GLD18" s="323"/>
      <c r="GLE18" s="323"/>
      <c r="GLF18" s="323"/>
      <c r="GLG18" s="323"/>
      <c r="GLH18" s="323"/>
      <c r="GLI18" s="323"/>
      <c r="GLJ18" s="323"/>
      <c r="GLK18" s="323"/>
      <c r="GLL18" s="323"/>
      <c r="GLM18" s="323"/>
      <c r="GLN18" s="323"/>
      <c r="GLO18" s="323"/>
      <c r="GLP18" s="323"/>
      <c r="GLQ18" s="323"/>
      <c r="GLR18" s="323"/>
      <c r="GLS18" s="323"/>
      <c r="GLT18" s="323"/>
      <c r="GLU18" s="323"/>
      <c r="GLV18" s="323"/>
      <c r="GLW18" s="323"/>
      <c r="GLX18" s="323"/>
      <c r="GLY18" s="323"/>
      <c r="GLZ18" s="323"/>
      <c r="GMA18" s="323"/>
      <c r="GMB18" s="323"/>
      <c r="GMC18" s="323"/>
      <c r="GMD18" s="323"/>
      <c r="GME18" s="323"/>
      <c r="GMF18" s="323"/>
      <c r="GMG18" s="323"/>
      <c r="GMH18" s="323"/>
      <c r="GMI18" s="323"/>
      <c r="GMJ18" s="323"/>
      <c r="GMK18" s="323"/>
      <c r="GML18" s="323"/>
      <c r="GMM18" s="323"/>
      <c r="GMN18" s="323"/>
      <c r="GMO18" s="323"/>
      <c r="GMP18" s="323"/>
      <c r="GMQ18" s="323"/>
      <c r="GMR18" s="323"/>
      <c r="GMS18" s="323"/>
      <c r="GMT18" s="323"/>
      <c r="GMU18" s="323"/>
      <c r="GMV18" s="323"/>
      <c r="GMW18" s="323"/>
      <c r="GMX18" s="323"/>
      <c r="GMY18" s="323"/>
      <c r="GMZ18" s="323"/>
      <c r="GNA18" s="323"/>
      <c r="GNB18" s="323"/>
      <c r="GNC18" s="323"/>
      <c r="GND18" s="323"/>
      <c r="GNE18" s="323"/>
      <c r="GNF18" s="323"/>
      <c r="GNG18" s="323"/>
      <c r="GNH18" s="323"/>
      <c r="GNI18" s="323"/>
      <c r="GNJ18" s="323"/>
      <c r="GNK18" s="323"/>
      <c r="GNL18" s="323"/>
      <c r="GNM18" s="323"/>
      <c r="GNN18" s="323"/>
      <c r="GNO18" s="323"/>
      <c r="GNP18" s="323"/>
      <c r="GNQ18" s="323"/>
      <c r="GNR18" s="323"/>
      <c r="GNS18" s="323"/>
      <c r="GNT18" s="323"/>
      <c r="GNU18" s="323"/>
      <c r="GNV18" s="323"/>
      <c r="GNW18" s="323"/>
      <c r="GNX18" s="323"/>
      <c r="GNY18" s="323"/>
      <c r="GNZ18" s="323"/>
      <c r="GOA18" s="323"/>
      <c r="GOB18" s="323"/>
      <c r="GOC18" s="323"/>
      <c r="GOD18" s="323"/>
      <c r="GOE18" s="323"/>
      <c r="GOF18" s="323"/>
      <c r="GOG18" s="323"/>
      <c r="GOH18" s="323"/>
      <c r="GOI18" s="323"/>
      <c r="GOJ18" s="323"/>
      <c r="GOK18" s="323"/>
      <c r="GOL18" s="323"/>
      <c r="GOM18" s="323"/>
      <c r="GON18" s="323"/>
      <c r="GOO18" s="323"/>
      <c r="GOP18" s="323"/>
      <c r="GOQ18" s="323"/>
      <c r="GOR18" s="323"/>
      <c r="GOS18" s="323"/>
      <c r="GOT18" s="323"/>
      <c r="GOU18" s="323"/>
      <c r="GOV18" s="323"/>
      <c r="GOW18" s="323"/>
      <c r="GOX18" s="323"/>
      <c r="GOY18" s="323"/>
      <c r="GOZ18" s="323"/>
      <c r="GPA18" s="323"/>
      <c r="GPB18" s="323"/>
      <c r="GPC18" s="323"/>
      <c r="GPD18" s="323"/>
      <c r="GPE18" s="323"/>
      <c r="GPF18" s="323"/>
      <c r="GPG18" s="323"/>
      <c r="GPH18" s="323"/>
      <c r="GPI18" s="323"/>
      <c r="GPJ18" s="323"/>
      <c r="GPK18" s="323"/>
      <c r="GPL18" s="323"/>
      <c r="GPM18" s="323"/>
      <c r="GPN18" s="323"/>
      <c r="GPO18" s="323"/>
      <c r="GPP18" s="323"/>
      <c r="GPQ18" s="323"/>
      <c r="GPR18" s="323"/>
      <c r="GPS18" s="323"/>
      <c r="GPT18" s="323"/>
      <c r="GPU18" s="323"/>
      <c r="GPV18" s="323"/>
      <c r="GPW18" s="323"/>
      <c r="GPX18" s="323"/>
      <c r="GPY18" s="323"/>
      <c r="GPZ18" s="323"/>
      <c r="GQA18" s="323"/>
      <c r="GQB18" s="323"/>
      <c r="GQC18" s="323"/>
      <c r="GQD18" s="323"/>
      <c r="GQE18" s="323"/>
      <c r="GQF18" s="323"/>
      <c r="GQG18" s="323"/>
      <c r="GQH18" s="323"/>
      <c r="GQI18" s="323"/>
      <c r="GQJ18" s="323"/>
      <c r="GQK18" s="323"/>
      <c r="GQL18" s="323"/>
      <c r="GQM18" s="323"/>
      <c r="GQN18" s="323"/>
      <c r="GQO18" s="323"/>
      <c r="GQP18" s="323"/>
      <c r="GQQ18" s="323"/>
      <c r="GQR18" s="323"/>
      <c r="GQS18" s="323"/>
      <c r="GQT18" s="323"/>
      <c r="GQU18" s="323"/>
      <c r="GQV18" s="323"/>
      <c r="GQW18" s="323"/>
      <c r="GQX18" s="323"/>
      <c r="GQY18" s="323"/>
      <c r="GQZ18" s="323"/>
      <c r="GRA18" s="323"/>
      <c r="GRB18" s="323"/>
      <c r="GRC18" s="323"/>
      <c r="GRD18" s="323"/>
      <c r="GRE18" s="323"/>
      <c r="GRF18" s="323"/>
      <c r="GRG18" s="323"/>
      <c r="GRH18" s="323"/>
      <c r="GRI18" s="323"/>
      <c r="GRJ18" s="323"/>
      <c r="GRK18" s="323"/>
      <c r="GRL18" s="323"/>
      <c r="GRM18" s="323"/>
      <c r="GRN18" s="323"/>
      <c r="GRO18" s="323"/>
      <c r="GRP18" s="323"/>
      <c r="GRQ18" s="323"/>
      <c r="GRR18" s="323"/>
      <c r="GRS18" s="323"/>
      <c r="GRT18" s="323"/>
      <c r="GRU18" s="323"/>
      <c r="GRV18" s="323"/>
      <c r="GRW18" s="323"/>
      <c r="GRX18" s="323"/>
      <c r="GRY18" s="323"/>
      <c r="GRZ18" s="323"/>
      <c r="GSA18" s="323"/>
      <c r="GSB18" s="323"/>
      <c r="GSC18" s="323"/>
      <c r="GSD18" s="323"/>
      <c r="GSE18" s="323"/>
      <c r="GSF18" s="323"/>
      <c r="GSG18" s="323"/>
      <c r="GSH18" s="323"/>
      <c r="GSI18" s="323"/>
      <c r="GSJ18" s="323"/>
      <c r="GSK18" s="323"/>
      <c r="GSL18" s="323"/>
      <c r="GSM18" s="323"/>
      <c r="GSN18" s="323"/>
      <c r="GSO18" s="323"/>
      <c r="GSP18" s="323"/>
      <c r="GSQ18" s="323"/>
      <c r="GSR18" s="323"/>
      <c r="GSS18" s="323"/>
      <c r="GST18" s="323"/>
      <c r="GSU18" s="323"/>
      <c r="GSV18" s="323"/>
      <c r="GSW18" s="323"/>
      <c r="GSX18" s="323"/>
      <c r="GSY18" s="323"/>
      <c r="GSZ18" s="323"/>
      <c r="GTA18" s="323"/>
      <c r="GTB18" s="323"/>
      <c r="GTC18" s="323"/>
      <c r="GTD18" s="323"/>
      <c r="GTE18" s="323"/>
      <c r="GTF18" s="323"/>
      <c r="GTG18" s="323"/>
      <c r="GTH18" s="323"/>
      <c r="GTI18" s="323"/>
      <c r="GTJ18" s="323"/>
      <c r="GTK18" s="323"/>
      <c r="GTL18" s="323"/>
      <c r="GTM18" s="323"/>
      <c r="GTN18" s="323"/>
      <c r="GTO18" s="323"/>
      <c r="GTP18" s="323"/>
      <c r="GTQ18" s="323"/>
      <c r="GTR18" s="323"/>
      <c r="GTS18" s="323"/>
      <c r="GTT18" s="323"/>
      <c r="GTU18" s="323"/>
      <c r="GTV18" s="323"/>
      <c r="GTW18" s="323"/>
      <c r="GTX18" s="323"/>
      <c r="GTY18" s="323"/>
      <c r="GTZ18" s="323"/>
      <c r="GUA18" s="323"/>
      <c r="GUB18" s="323"/>
      <c r="GUC18" s="323"/>
      <c r="GUD18" s="323"/>
      <c r="GUE18" s="323"/>
      <c r="GUF18" s="323"/>
      <c r="GUG18" s="323"/>
      <c r="GUH18" s="323"/>
      <c r="GUI18" s="323"/>
      <c r="GUJ18" s="323"/>
      <c r="GUK18" s="323"/>
      <c r="GUL18" s="323"/>
      <c r="GUM18" s="323"/>
      <c r="GUN18" s="323"/>
      <c r="GUO18" s="323"/>
      <c r="GUP18" s="323"/>
      <c r="GUQ18" s="323"/>
      <c r="GUR18" s="323"/>
      <c r="GUS18" s="323"/>
      <c r="GUT18" s="323"/>
      <c r="GUU18" s="323"/>
      <c r="GUV18" s="323"/>
      <c r="GUW18" s="323"/>
      <c r="GUX18" s="323"/>
      <c r="GUY18" s="323"/>
      <c r="GUZ18" s="323"/>
      <c r="GVA18" s="323"/>
      <c r="GVB18" s="323"/>
      <c r="GVC18" s="323"/>
      <c r="GVD18" s="323"/>
      <c r="GVE18" s="323"/>
      <c r="GVF18" s="323"/>
      <c r="GVG18" s="323"/>
      <c r="GVH18" s="323"/>
      <c r="GVI18" s="323"/>
      <c r="GVJ18" s="323"/>
      <c r="GVK18" s="323"/>
      <c r="GVL18" s="323"/>
      <c r="GVM18" s="323"/>
      <c r="GVN18" s="323"/>
      <c r="GVO18" s="323"/>
      <c r="GVP18" s="323"/>
      <c r="GVQ18" s="323"/>
      <c r="GVR18" s="323"/>
      <c r="GVS18" s="323"/>
      <c r="GVT18" s="323"/>
      <c r="GVU18" s="323"/>
      <c r="GVV18" s="323"/>
      <c r="GVW18" s="323"/>
      <c r="GVX18" s="323"/>
      <c r="GVY18" s="323"/>
      <c r="GVZ18" s="323"/>
      <c r="GWA18" s="323"/>
      <c r="GWB18" s="323"/>
      <c r="GWC18" s="323"/>
      <c r="GWD18" s="323"/>
      <c r="GWE18" s="323"/>
      <c r="GWF18" s="323"/>
      <c r="GWG18" s="323"/>
      <c r="GWH18" s="323"/>
      <c r="GWI18" s="323"/>
      <c r="GWJ18" s="323"/>
      <c r="GWK18" s="323"/>
      <c r="GWL18" s="323"/>
      <c r="GWM18" s="323"/>
      <c r="GWN18" s="323"/>
      <c r="GWO18" s="323"/>
      <c r="GWP18" s="323"/>
      <c r="GWQ18" s="323"/>
      <c r="GWR18" s="323"/>
      <c r="GWS18" s="323"/>
      <c r="GWT18" s="323"/>
      <c r="GWU18" s="323"/>
      <c r="GWV18" s="323"/>
      <c r="GWW18" s="323"/>
      <c r="GWX18" s="323"/>
      <c r="GWY18" s="323"/>
      <c r="GWZ18" s="323"/>
      <c r="GXA18" s="323"/>
      <c r="GXB18" s="323"/>
      <c r="GXC18" s="323"/>
      <c r="GXD18" s="323"/>
      <c r="GXE18" s="323"/>
      <c r="GXF18" s="323"/>
      <c r="GXG18" s="323"/>
      <c r="GXH18" s="323"/>
      <c r="GXI18" s="323"/>
      <c r="GXJ18" s="323"/>
      <c r="GXK18" s="323"/>
      <c r="GXL18" s="323"/>
      <c r="GXM18" s="323"/>
      <c r="GXN18" s="323"/>
      <c r="GXO18" s="323"/>
      <c r="GXP18" s="323"/>
      <c r="GXQ18" s="323"/>
      <c r="GXR18" s="323"/>
      <c r="GXS18" s="323"/>
      <c r="GXT18" s="323"/>
      <c r="GXU18" s="323"/>
      <c r="GXV18" s="323"/>
      <c r="GXW18" s="323"/>
      <c r="GXX18" s="323"/>
      <c r="GXY18" s="323"/>
      <c r="GXZ18" s="323"/>
      <c r="GYA18" s="323"/>
      <c r="GYB18" s="323"/>
      <c r="GYC18" s="323"/>
      <c r="GYD18" s="323"/>
      <c r="GYE18" s="323"/>
      <c r="GYF18" s="323"/>
      <c r="GYG18" s="323"/>
      <c r="GYH18" s="323"/>
      <c r="GYI18" s="323"/>
      <c r="GYJ18" s="323"/>
      <c r="GYK18" s="323"/>
      <c r="GYL18" s="323"/>
      <c r="GYM18" s="323"/>
      <c r="GYN18" s="323"/>
      <c r="GYO18" s="323"/>
      <c r="GYP18" s="323"/>
      <c r="GYQ18" s="323"/>
      <c r="GYR18" s="323"/>
      <c r="GYS18" s="323"/>
      <c r="GYT18" s="323"/>
      <c r="GYU18" s="323"/>
      <c r="GYV18" s="323"/>
      <c r="GYW18" s="323"/>
      <c r="GYX18" s="323"/>
      <c r="GYY18" s="323"/>
      <c r="GYZ18" s="323"/>
      <c r="GZA18" s="323"/>
      <c r="GZB18" s="323"/>
      <c r="GZC18" s="323"/>
      <c r="GZD18" s="323"/>
      <c r="GZE18" s="323"/>
      <c r="GZF18" s="323"/>
      <c r="GZG18" s="323"/>
      <c r="GZH18" s="323"/>
      <c r="GZI18" s="323"/>
      <c r="GZJ18" s="323"/>
      <c r="GZK18" s="323"/>
      <c r="GZL18" s="323"/>
      <c r="GZM18" s="323"/>
      <c r="GZN18" s="323"/>
      <c r="GZO18" s="323"/>
      <c r="GZP18" s="323"/>
      <c r="GZQ18" s="323"/>
      <c r="GZR18" s="323"/>
      <c r="GZS18" s="323"/>
      <c r="GZT18" s="323"/>
      <c r="GZU18" s="323"/>
      <c r="GZV18" s="323"/>
      <c r="GZW18" s="323"/>
      <c r="GZX18" s="323"/>
      <c r="GZY18" s="323"/>
      <c r="GZZ18" s="323"/>
      <c r="HAA18" s="323"/>
      <c r="HAB18" s="323"/>
      <c r="HAC18" s="323"/>
      <c r="HAD18" s="323"/>
      <c r="HAE18" s="323"/>
      <c r="HAF18" s="323"/>
      <c r="HAG18" s="323"/>
      <c r="HAH18" s="323"/>
      <c r="HAI18" s="323"/>
      <c r="HAJ18" s="323"/>
      <c r="HAK18" s="323"/>
      <c r="HAL18" s="323"/>
      <c r="HAM18" s="323"/>
      <c r="HAN18" s="323"/>
      <c r="HAO18" s="323"/>
      <c r="HAP18" s="323"/>
      <c r="HAQ18" s="323"/>
      <c r="HAR18" s="323"/>
      <c r="HAS18" s="323"/>
      <c r="HAT18" s="323"/>
      <c r="HAU18" s="323"/>
      <c r="HAV18" s="323"/>
      <c r="HAW18" s="323"/>
      <c r="HAX18" s="323"/>
      <c r="HAY18" s="323"/>
      <c r="HAZ18" s="323"/>
      <c r="HBA18" s="323"/>
      <c r="HBB18" s="323"/>
      <c r="HBC18" s="323"/>
      <c r="HBD18" s="323"/>
      <c r="HBE18" s="323"/>
      <c r="HBF18" s="323"/>
      <c r="HBG18" s="323"/>
      <c r="HBH18" s="323"/>
      <c r="HBI18" s="323"/>
      <c r="HBJ18" s="323"/>
      <c r="HBK18" s="323"/>
      <c r="HBL18" s="323"/>
      <c r="HBM18" s="323"/>
      <c r="HBN18" s="323"/>
      <c r="HBO18" s="323"/>
      <c r="HBP18" s="323"/>
      <c r="HBQ18" s="323"/>
      <c r="HBR18" s="323"/>
      <c r="HBS18" s="323"/>
      <c r="HBT18" s="323"/>
      <c r="HBU18" s="323"/>
      <c r="HBV18" s="323"/>
      <c r="HBW18" s="323"/>
      <c r="HBX18" s="323"/>
      <c r="HBY18" s="323"/>
      <c r="HBZ18" s="323"/>
      <c r="HCA18" s="323"/>
      <c r="HCB18" s="323"/>
      <c r="HCC18" s="323"/>
      <c r="HCD18" s="323"/>
      <c r="HCE18" s="323"/>
      <c r="HCF18" s="323"/>
      <c r="HCG18" s="323"/>
      <c r="HCH18" s="323"/>
      <c r="HCI18" s="323"/>
      <c r="HCJ18" s="323"/>
      <c r="HCK18" s="323"/>
      <c r="HCL18" s="323"/>
      <c r="HCM18" s="323"/>
      <c r="HCN18" s="323"/>
      <c r="HCO18" s="323"/>
      <c r="HCP18" s="323"/>
      <c r="HCQ18" s="323"/>
      <c r="HCR18" s="323"/>
      <c r="HCS18" s="323"/>
      <c r="HCT18" s="323"/>
      <c r="HCU18" s="323"/>
      <c r="HCV18" s="323"/>
      <c r="HCW18" s="323"/>
      <c r="HCX18" s="323"/>
      <c r="HCY18" s="323"/>
      <c r="HCZ18" s="323"/>
      <c r="HDA18" s="323"/>
      <c r="HDB18" s="323"/>
      <c r="HDC18" s="323"/>
      <c r="HDD18" s="323"/>
      <c r="HDE18" s="323"/>
      <c r="HDF18" s="323"/>
      <c r="HDG18" s="323"/>
      <c r="HDH18" s="323"/>
      <c r="HDI18" s="323"/>
      <c r="HDJ18" s="323"/>
      <c r="HDK18" s="323"/>
      <c r="HDL18" s="323"/>
      <c r="HDM18" s="323"/>
      <c r="HDN18" s="323"/>
      <c r="HDO18" s="323"/>
      <c r="HDP18" s="323"/>
      <c r="HDQ18" s="323"/>
      <c r="HDR18" s="323"/>
      <c r="HDS18" s="323"/>
      <c r="HDT18" s="323"/>
      <c r="HDU18" s="323"/>
      <c r="HDV18" s="323"/>
      <c r="HDW18" s="323"/>
      <c r="HDX18" s="323"/>
      <c r="HDY18" s="323"/>
      <c r="HDZ18" s="323"/>
      <c r="HEA18" s="323"/>
      <c r="HEB18" s="323"/>
      <c r="HEC18" s="323"/>
      <c r="HED18" s="323"/>
      <c r="HEE18" s="323"/>
      <c r="HEF18" s="323"/>
      <c r="HEG18" s="323"/>
      <c r="HEH18" s="323"/>
      <c r="HEI18" s="323"/>
      <c r="HEJ18" s="323"/>
      <c r="HEK18" s="323"/>
      <c r="HEL18" s="323"/>
      <c r="HEM18" s="323"/>
      <c r="HEN18" s="323"/>
      <c r="HEO18" s="323"/>
      <c r="HEP18" s="323"/>
      <c r="HEQ18" s="323"/>
      <c r="HER18" s="323"/>
      <c r="HES18" s="323"/>
      <c r="HET18" s="323"/>
      <c r="HEU18" s="323"/>
      <c r="HEV18" s="323"/>
      <c r="HEW18" s="323"/>
      <c r="HEX18" s="323"/>
      <c r="HEY18" s="323"/>
      <c r="HEZ18" s="323"/>
      <c r="HFA18" s="323"/>
      <c r="HFB18" s="323"/>
      <c r="HFC18" s="323"/>
      <c r="HFD18" s="323"/>
      <c r="HFE18" s="323"/>
      <c r="HFF18" s="323"/>
      <c r="HFG18" s="323"/>
      <c r="HFH18" s="323"/>
      <c r="HFI18" s="323"/>
      <c r="HFJ18" s="323"/>
      <c r="HFK18" s="323"/>
      <c r="HFL18" s="323"/>
      <c r="HFM18" s="323"/>
      <c r="HFN18" s="323"/>
      <c r="HFO18" s="323"/>
      <c r="HFP18" s="323"/>
      <c r="HFQ18" s="323"/>
      <c r="HFR18" s="323"/>
      <c r="HFS18" s="323"/>
      <c r="HFT18" s="323"/>
      <c r="HFU18" s="323"/>
      <c r="HFV18" s="323"/>
      <c r="HFW18" s="323"/>
      <c r="HFX18" s="323"/>
      <c r="HFY18" s="323"/>
      <c r="HFZ18" s="323"/>
      <c r="HGA18" s="323"/>
      <c r="HGB18" s="323"/>
      <c r="HGC18" s="323"/>
      <c r="HGD18" s="323"/>
      <c r="HGE18" s="323"/>
      <c r="HGF18" s="323"/>
      <c r="HGG18" s="323"/>
      <c r="HGH18" s="323"/>
      <c r="HGI18" s="323"/>
      <c r="HGJ18" s="323"/>
      <c r="HGK18" s="323"/>
      <c r="HGL18" s="323"/>
      <c r="HGM18" s="323"/>
      <c r="HGN18" s="323"/>
      <c r="HGO18" s="323"/>
      <c r="HGP18" s="323"/>
      <c r="HGQ18" s="323"/>
      <c r="HGR18" s="323"/>
      <c r="HGS18" s="323"/>
      <c r="HGT18" s="323"/>
      <c r="HGU18" s="323"/>
      <c r="HGV18" s="323"/>
      <c r="HGW18" s="323"/>
      <c r="HGX18" s="323"/>
      <c r="HGY18" s="323"/>
      <c r="HGZ18" s="323"/>
      <c r="HHA18" s="323"/>
      <c r="HHB18" s="323"/>
      <c r="HHC18" s="323"/>
      <c r="HHD18" s="323"/>
      <c r="HHE18" s="323"/>
      <c r="HHF18" s="323"/>
      <c r="HHG18" s="323"/>
      <c r="HHH18" s="323"/>
      <c r="HHI18" s="323"/>
      <c r="HHJ18" s="323"/>
      <c r="HHK18" s="323"/>
      <c r="HHL18" s="323"/>
      <c r="HHM18" s="323"/>
      <c r="HHN18" s="323"/>
      <c r="HHO18" s="323"/>
      <c r="HHP18" s="323"/>
      <c r="HHQ18" s="323"/>
      <c r="HHR18" s="323"/>
      <c r="HHS18" s="323"/>
      <c r="HHT18" s="323"/>
      <c r="HHU18" s="323"/>
      <c r="HHV18" s="323"/>
      <c r="HHW18" s="323"/>
      <c r="HHX18" s="323"/>
      <c r="HHY18" s="323"/>
      <c r="HHZ18" s="323"/>
      <c r="HIA18" s="323"/>
      <c r="HIB18" s="323"/>
      <c r="HIC18" s="323"/>
      <c r="HID18" s="323"/>
      <c r="HIE18" s="323"/>
      <c r="HIF18" s="323"/>
      <c r="HIG18" s="323"/>
      <c r="HIH18" s="323"/>
      <c r="HII18" s="323"/>
      <c r="HIJ18" s="323"/>
      <c r="HIK18" s="323"/>
      <c r="HIL18" s="323"/>
      <c r="HIM18" s="323"/>
      <c r="HIN18" s="323"/>
      <c r="HIO18" s="323"/>
      <c r="HIP18" s="323"/>
      <c r="HIQ18" s="323"/>
      <c r="HIR18" s="323"/>
      <c r="HIS18" s="323"/>
      <c r="HIT18" s="323"/>
      <c r="HIU18" s="323"/>
      <c r="HIV18" s="323"/>
      <c r="HIW18" s="323"/>
      <c r="HIX18" s="323"/>
      <c r="HIY18" s="323"/>
      <c r="HIZ18" s="323"/>
      <c r="HJA18" s="323"/>
      <c r="HJB18" s="323"/>
      <c r="HJC18" s="323"/>
      <c r="HJD18" s="323"/>
      <c r="HJE18" s="323"/>
      <c r="HJF18" s="323"/>
      <c r="HJG18" s="323"/>
      <c r="HJH18" s="323"/>
      <c r="HJI18" s="323"/>
      <c r="HJJ18" s="323"/>
      <c r="HJK18" s="323"/>
      <c r="HJL18" s="323"/>
      <c r="HJM18" s="323"/>
      <c r="HJN18" s="323"/>
      <c r="HJO18" s="323"/>
      <c r="HJP18" s="323"/>
      <c r="HJQ18" s="323"/>
      <c r="HJR18" s="323"/>
      <c r="HJS18" s="323"/>
      <c r="HJT18" s="323"/>
      <c r="HJU18" s="323"/>
      <c r="HJV18" s="323"/>
      <c r="HJW18" s="323"/>
      <c r="HJX18" s="323"/>
      <c r="HJY18" s="323"/>
      <c r="HJZ18" s="323"/>
      <c r="HKA18" s="323"/>
      <c r="HKB18" s="323"/>
      <c r="HKC18" s="323"/>
      <c r="HKD18" s="323"/>
      <c r="HKE18" s="323"/>
      <c r="HKF18" s="323"/>
      <c r="HKG18" s="323"/>
      <c r="HKH18" s="323"/>
      <c r="HKI18" s="323"/>
      <c r="HKJ18" s="323"/>
      <c r="HKK18" s="323"/>
      <c r="HKL18" s="323"/>
      <c r="HKM18" s="323"/>
      <c r="HKN18" s="323"/>
      <c r="HKO18" s="323"/>
      <c r="HKP18" s="323"/>
      <c r="HKQ18" s="323"/>
      <c r="HKR18" s="323"/>
      <c r="HKS18" s="323"/>
      <c r="HKT18" s="323"/>
      <c r="HKU18" s="323"/>
      <c r="HKV18" s="323"/>
      <c r="HKW18" s="323"/>
      <c r="HKX18" s="323"/>
      <c r="HKY18" s="323"/>
      <c r="HKZ18" s="323"/>
      <c r="HLA18" s="323"/>
      <c r="HLB18" s="323"/>
      <c r="HLC18" s="323"/>
      <c r="HLD18" s="323"/>
      <c r="HLE18" s="323"/>
      <c r="HLF18" s="323"/>
      <c r="HLG18" s="323"/>
      <c r="HLH18" s="323"/>
      <c r="HLI18" s="323"/>
      <c r="HLJ18" s="323"/>
      <c r="HLK18" s="323"/>
      <c r="HLL18" s="323"/>
      <c r="HLM18" s="323"/>
      <c r="HLN18" s="323"/>
      <c r="HLO18" s="323"/>
      <c r="HLP18" s="323"/>
      <c r="HLQ18" s="323"/>
      <c r="HLR18" s="323"/>
      <c r="HLS18" s="323"/>
      <c r="HLT18" s="323"/>
      <c r="HLU18" s="323"/>
      <c r="HLV18" s="323"/>
      <c r="HLW18" s="323"/>
      <c r="HLX18" s="323"/>
      <c r="HLY18" s="323"/>
      <c r="HLZ18" s="323"/>
      <c r="HMA18" s="323"/>
      <c r="HMB18" s="323"/>
      <c r="HMC18" s="323"/>
      <c r="HMD18" s="323"/>
      <c r="HME18" s="323"/>
      <c r="HMF18" s="323"/>
      <c r="HMG18" s="323"/>
      <c r="HMH18" s="323"/>
      <c r="HMI18" s="323"/>
      <c r="HMJ18" s="323"/>
      <c r="HMK18" s="323"/>
      <c r="HML18" s="323"/>
      <c r="HMM18" s="323"/>
      <c r="HMN18" s="323"/>
      <c r="HMO18" s="323"/>
      <c r="HMP18" s="323"/>
      <c r="HMQ18" s="323"/>
      <c r="HMR18" s="323"/>
      <c r="HMS18" s="323"/>
      <c r="HMT18" s="323"/>
      <c r="HMU18" s="323"/>
      <c r="HMV18" s="323"/>
      <c r="HMW18" s="323"/>
      <c r="HMX18" s="323"/>
      <c r="HMY18" s="323"/>
      <c r="HMZ18" s="323"/>
      <c r="HNA18" s="323"/>
      <c r="HNB18" s="323"/>
      <c r="HNC18" s="323"/>
      <c r="HND18" s="323"/>
      <c r="HNE18" s="323"/>
      <c r="HNF18" s="323"/>
      <c r="HNG18" s="323"/>
      <c r="HNH18" s="323"/>
      <c r="HNI18" s="323"/>
      <c r="HNJ18" s="323"/>
      <c r="HNK18" s="323"/>
      <c r="HNL18" s="323"/>
      <c r="HNM18" s="323"/>
      <c r="HNN18" s="323"/>
      <c r="HNO18" s="323"/>
      <c r="HNP18" s="323"/>
      <c r="HNQ18" s="323"/>
      <c r="HNR18" s="323"/>
      <c r="HNS18" s="323"/>
      <c r="HNT18" s="323"/>
      <c r="HNU18" s="323"/>
      <c r="HNV18" s="323"/>
      <c r="HNW18" s="323"/>
      <c r="HNX18" s="323"/>
      <c r="HNY18" s="323"/>
      <c r="HNZ18" s="323"/>
      <c r="HOA18" s="323"/>
      <c r="HOB18" s="323"/>
      <c r="HOC18" s="323"/>
      <c r="HOD18" s="323"/>
      <c r="HOE18" s="323"/>
      <c r="HOF18" s="323"/>
      <c r="HOG18" s="323"/>
      <c r="HOH18" s="323"/>
      <c r="HOI18" s="323"/>
      <c r="HOJ18" s="323"/>
      <c r="HOK18" s="323"/>
      <c r="HOL18" s="323"/>
      <c r="HOM18" s="323"/>
      <c r="HON18" s="323"/>
      <c r="HOO18" s="323"/>
      <c r="HOP18" s="323"/>
      <c r="HOQ18" s="323"/>
      <c r="HOR18" s="323"/>
      <c r="HOS18" s="323"/>
      <c r="HOT18" s="323"/>
      <c r="HOU18" s="323"/>
      <c r="HOV18" s="323"/>
      <c r="HOW18" s="323"/>
      <c r="HOX18" s="323"/>
      <c r="HOY18" s="323"/>
      <c r="HOZ18" s="323"/>
      <c r="HPA18" s="323"/>
      <c r="HPB18" s="323"/>
      <c r="HPC18" s="323"/>
      <c r="HPD18" s="323"/>
      <c r="HPE18" s="323"/>
      <c r="HPF18" s="323"/>
      <c r="HPG18" s="323"/>
      <c r="HPH18" s="323"/>
      <c r="HPI18" s="323"/>
      <c r="HPJ18" s="323"/>
      <c r="HPK18" s="323"/>
      <c r="HPL18" s="323"/>
      <c r="HPM18" s="323"/>
      <c r="HPN18" s="323"/>
      <c r="HPO18" s="323"/>
      <c r="HPP18" s="323"/>
      <c r="HPQ18" s="323"/>
      <c r="HPR18" s="323"/>
      <c r="HPS18" s="323"/>
      <c r="HPT18" s="323"/>
      <c r="HPU18" s="323"/>
      <c r="HPV18" s="323"/>
      <c r="HPW18" s="323"/>
      <c r="HPX18" s="323"/>
      <c r="HPY18" s="323"/>
      <c r="HPZ18" s="323"/>
      <c r="HQA18" s="323"/>
      <c r="HQB18" s="323"/>
      <c r="HQC18" s="323"/>
      <c r="HQD18" s="323"/>
      <c r="HQE18" s="323"/>
      <c r="HQF18" s="323"/>
      <c r="HQG18" s="323"/>
      <c r="HQH18" s="323"/>
      <c r="HQI18" s="323"/>
      <c r="HQJ18" s="323"/>
      <c r="HQK18" s="323"/>
      <c r="HQL18" s="323"/>
      <c r="HQM18" s="323"/>
      <c r="HQN18" s="323"/>
      <c r="HQO18" s="323"/>
      <c r="HQP18" s="323"/>
      <c r="HQQ18" s="323"/>
      <c r="HQR18" s="323"/>
      <c r="HQS18" s="323"/>
      <c r="HQT18" s="323"/>
      <c r="HQU18" s="323"/>
      <c r="HQV18" s="323"/>
      <c r="HQW18" s="323"/>
      <c r="HQX18" s="323"/>
      <c r="HQY18" s="323"/>
      <c r="HQZ18" s="323"/>
      <c r="HRA18" s="323"/>
      <c r="HRB18" s="323"/>
      <c r="HRC18" s="323"/>
      <c r="HRD18" s="323"/>
      <c r="HRE18" s="323"/>
      <c r="HRF18" s="323"/>
      <c r="HRG18" s="323"/>
      <c r="HRH18" s="323"/>
      <c r="HRI18" s="323"/>
      <c r="HRJ18" s="323"/>
      <c r="HRK18" s="323"/>
      <c r="HRL18" s="323"/>
      <c r="HRM18" s="323"/>
      <c r="HRN18" s="323"/>
      <c r="HRO18" s="323"/>
      <c r="HRP18" s="323"/>
      <c r="HRQ18" s="323"/>
      <c r="HRR18" s="323"/>
      <c r="HRS18" s="323"/>
      <c r="HRT18" s="323"/>
      <c r="HRU18" s="323"/>
      <c r="HRV18" s="323"/>
      <c r="HRW18" s="323"/>
      <c r="HRX18" s="323"/>
      <c r="HRY18" s="323"/>
      <c r="HRZ18" s="323"/>
      <c r="HSA18" s="323"/>
      <c r="HSB18" s="323"/>
      <c r="HSC18" s="323"/>
      <c r="HSD18" s="323"/>
      <c r="HSE18" s="323"/>
      <c r="HSF18" s="323"/>
      <c r="HSG18" s="323"/>
      <c r="HSH18" s="323"/>
      <c r="HSI18" s="323"/>
      <c r="HSJ18" s="323"/>
      <c r="HSK18" s="323"/>
      <c r="HSL18" s="323"/>
      <c r="HSM18" s="323"/>
      <c r="HSN18" s="323"/>
      <c r="HSO18" s="323"/>
      <c r="HSP18" s="323"/>
      <c r="HSQ18" s="323"/>
      <c r="HSR18" s="323"/>
      <c r="HSS18" s="323"/>
      <c r="HST18" s="323"/>
      <c r="HSU18" s="323"/>
      <c r="HSV18" s="323"/>
      <c r="HSW18" s="323"/>
      <c r="HSX18" s="323"/>
      <c r="HSY18" s="323"/>
      <c r="HSZ18" s="323"/>
      <c r="HTA18" s="323"/>
      <c r="HTB18" s="323"/>
      <c r="HTC18" s="323"/>
      <c r="HTD18" s="323"/>
      <c r="HTE18" s="323"/>
      <c r="HTF18" s="323"/>
      <c r="HTG18" s="323"/>
      <c r="HTH18" s="323"/>
      <c r="HTI18" s="323"/>
      <c r="HTJ18" s="323"/>
      <c r="HTK18" s="323"/>
      <c r="HTL18" s="323"/>
      <c r="HTM18" s="323"/>
      <c r="HTN18" s="323"/>
      <c r="HTO18" s="323"/>
      <c r="HTP18" s="323"/>
      <c r="HTQ18" s="323"/>
      <c r="HTR18" s="323"/>
      <c r="HTS18" s="323"/>
      <c r="HTT18" s="323"/>
      <c r="HTU18" s="323"/>
      <c r="HTV18" s="323"/>
      <c r="HTW18" s="323"/>
      <c r="HTX18" s="323"/>
      <c r="HTY18" s="323"/>
      <c r="HTZ18" s="323"/>
      <c r="HUA18" s="323"/>
      <c r="HUB18" s="323"/>
      <c r="HUC18" s="323"/>
      <c r="HUD18" s="323"/>
      <c r="HUE18" s="323"/>
      <c r="HUF18" s="323"/>
      <c r="HUG18" s="323"/>
      <c r="HUH18" s="323"/>
      <c r="HUI18" s="323"/>
      <c r="HUJ18" s="323"/>
      <c r="HUK18" s="323"/>
      <c r="HUL18" s="323"/>
      <c r="HUM18" s="323"/>
      <c r="HUN18" s="323"/>
      <c r="HUO18" s="323"/>
      <c r="HUP18" s="323"/>
      <c r="HUQ18" s="323"/>
      <c r="HUR18" s="323"/>
      <c r="HUS18" s="323"/>
      <c r="HUT18" s="323"/>
      <c r="HUU18" s="323"/>
      <c r="HUV18" s="323"/>
      <c r="HUW18" s="323"/>
      <c r="HUX18" s="323"/>
      <c r="HUY18" s="323"/>
      <c r="HUZ18" s="323"/>
      <c r="HVA18" s="323"/>
      <c r="HVB18" s="323"/>
      <c r="HVC18" s="323"/>
      <c r="HVD18" s="323"/>
      <c r="HVE18" s="323"/>
      <c r="HVF18" s="323"/>
      <c r="HVG18" s="323"/>
      <c r="HVH18" s="323"/>
      <c r="HVI18" s="323"/>
      <c r="HVJ18" s="323"/>
      <c r="HVK18" s="323"/>
      <c r="HVL18" s="323"/>
      <c r="HVM18" s="323"/>
      <c r="HVN18" s="323"/>
      <c r="HVO18" s="323"/>
      <c r="HVP18" s="323"/>
      <c r="HVQ18" s="323"/>
      <c r="HVR18" s="323"/>
      <c r="HVS18" s="323"/>
      <c r="HVT18" s="323"/>
      <c r="HVU18" s="323"/>
      <c r="HVV18" s="323"/>
      <c r="HVW18" s="323"/>
      <c r="HVX18" s="323"/>
      <c r="HVY18" s="323"/>
      <c r="HVZ18" s="323"/>
      <c r="HWA18" s="323"/>
      <c r="HWB18" s="323"/>
      <c r="HWC18" s="323"/>
      <c r="HWD18" s="323"/>
      <c r="HWE18" s="323"/>
      <c r="HWF18" s="323"/>
      <c r="HWG18" s="323"/>
      <c r="HWH18" s="323"/>
      <c r="HWI18" s="323"/>
      <c r="HWJ18" s="323"/>
      <c r="HWK18" s="323"/>
      <c r="HWL18" s="323"/>
      <c r="HWM18" s="323"/>
      <c r="HWN18" s="323"/>
      <c r="HWO18" s="323"/>
      <c r="HWP18" s="323"/>
      <c r="HWQ18" s="323"/>
      <c r="HWR18" s="323"/>
      <c r="HWS18" s="323"/>
      <c r="HWT18" s="323"/>
      <c r="HWU18" s="323"/>
      <c r="HWV18" s="323"/>
      <c r="HWW18" s="323"/>
      <c r="HWX18" s="323"/>
      <c r="HWY18" s="323"/>
      <c r="HWZ18" s="323"/>
      <c r="HXA18" s="323"/>
      <c r="HXB18" s="323"/>
      <c r="HXC18" s="323"/>
      <c r="HXD18" s="323"/>
      <c r="HXE18" s="323"/>
      <c r="HXF18" s="323"/>
      <c r="HXG18" s="323"/>
      <c r="HXH18" s="323"/>
      <c r="HXI18" s="323"/>
      <c r="HXJ18" s="323"/>
      <c r="HXK18" s="323"/>
      <c r="HXL18" s="323"/>
      <c r="HXM18" s="323"/>
      <c r="HXN18" s="323"/>
      <c r="HXO18" s="323"/>
      <c r="HXP18" s="323"/>
      <c r="HXQ18" s="323"/>
      <c r="HXR18" s="323"/>
      <c r="HXS18" s="323"/>
      <c r="HXT18" s="323"/>
      <c r="HXU18" s="323"/>
      <c r="HXV18" s="323"/>
      <c r="HXW18" s="323"/>
      <c r="HXX18" s="323"/>
      <c r="HXY18" s="323"/>
      <c r="HXZ18" s="323"/>
      <c r="HYA18" s="323"/>
      <c r="HYB18" s="323"/>
      <c r="HYC18" s="323"/>
      <c r="HYD18" s="323"/>
      <c r="HYE18" s="323"/>
      <c r="HYF18" s="323"/>
      <c r="HYG18" s="323"/>
      <c r="HYH18" s="323"/>
      <c r="HYI18" s="323"/>
      <c r="HYJ18" s="323"/>
      <c r="HYK18" s="323"/>
      <c r="HYL18" s="323"/>
      <c r="HYM18" s="323"/>
      <c r="HYN18" s="323"/>
      <c r="HYO18" s="323"/>
      <c r="HYP18" s="323"/>
      <c r="HYQ18" s="323"/>
      <c r="HYR18" s="323"/>
      <c r="HYS18" s="323"/>
      <c r="HYT18" s="323"/>
      <c r="HYU18" s="323"/>
      <c r="HYV18" s="323"/>
      <c r="HYW18" s="323"/>
      <c r="HYX18" s="323"/>
      <c r="HYY18" s="323"/>
      <c r="HYZ18" s="323"/>
      <c r="HZA18" s="323"/>
      <c r="HZB18" s="323"/>
      <c r="HZC18" s="323"/>
      <c r="HZD18" s="323"/>
      <c r="HZE18" s="323"/>
      <c r="HZF18" s="323"/>
      <c r="HZG18" s="323"/>
      <c r="HZH18" s="323"/>
      <c r="HZI18" s="323"/>
      <c r="HZJ18" s="323"/>
      <c r="HZK18" s="323"/>
      <c r="HZL18" s="323"/>
      <c r="HZM18" s="323"/>
      <c r="HZN18" s="323"/>
      <c r="HZO18" s="323"/>
      <c r="HZP18" s="323"/>
      <c r="HZQ18" s="323"/>
      <c r="HZR18" s="323"/>
      <c r="HZS18" s="323"/>
      <c r="HZT18" s="323"/>
      <c r="HZU18" s="323"/>
      <c r="HZV18" s="323"/>
      <c r="HZW18" s="323"/>
      <c r="HZX18" s="323"/>
      <c r="HZY18" s="323"/>
      <c r="HZZ18" s="323"/>
      <c r="IAA18" s="323"/>
      <c r="IAB18" s="323"/>
      <c r="IAC18" s="323"/>
      <c r="IAD18" s="323"/>
      <c r="IAE18" s="323"/>
      <c r="IAF18" s="323"/>
      <c r="IAG18" s="323"/>
      <c r="IAH18" s="323"/>
      <c r="IAI18" s="323"/>
      <c r="IAJ18" s="323"/>
      <c r="IAK18" s="323"/>
      <c r="IAL18" s="323"/>
      <c r="IAM18" s="323"/>
      <c r="IAN18" s="323"/>
      <c r="IAO18" s="323"/>
      <c r="IAP18" s="323"/>
      <c r="IAQ18" s="323"/>
      <c r="IAR18" s="323"/>
      <c r="IAS18" s="323"/>
      <c r="IAT18" s="323"/>
      <c r="IAU18" s="323"/>
      <c r="IAV18" s="323"/>
      <c r="IAW18" s="323"/>
      <c r="IAX18" s="323"/>
      <c r="IAY18" s="323"/>
      <c r="IAZ18" s="323"/>
      <c r="IBA18" s="323"/>
      <c r="IBB18" s="323"/>
      <c r="IBC18" s="323"/>
      <c r="IBD18" s="323"/>
      <c r="IBE18" s="323"/>
      <c r="IBF18" s="323"/>
      <c r="IBG18" s="323"/>
      <c r="IBH18" s="323"/>
      <c r="IBI18" s="323"/>
      <c r="IBJ18" s="323"/>
      <c r="IBK18" s="323"/>
      <c r="IBL18" s="323"/>
      <c r="IBM18" s="323"/>
      <c r="IBN18" s="323"/>
      <c r="IBO18" s="323"/>
      <c r="IBP18" s="323"/>
      <c r="IBQ18" s="323"/>
      <c r="IBR18" s="323"/>
      <c r="IBS18" s="323"/>
      <c r="IBT18" s="323"/>
      <c r="IBU18" s="323"/>
      <c r="IBV18" s="323"/>
      <c r="IBW18" s="323"/>
      <c r="IBX18" s="323"/>
      <c r="IBY18" s="323"/>
      <c r="IBZ18" s="323"/>
      <c r="ICA18" s="323"/>
      <c r="ICB18" s="323"/>
      <c r="ICC18" s="323"/>
      <c r="ICD18" s="323"/>
      <c r="ICE18" s="323"/>
      <c r="ICF18" s="323"/>
      <c r="ICG18" s="323"/>
      <c r="ICH18" s="323"/>
      <c r="ICI18" s="323"/>
      <c r="ICJ18" s="323"/>
      <c r="ICK18" s="323"/>
      <c r="ICL18" s="323"/>
      <c r="ICM18" s="323"/>
      <c r="ICN18" s="323"/>
      <c r="ICO18" s="323"/>
      <c r="ICP18" s="323"/>
      <c r="ICQ18" s="323"/>
      <c r="ICR18" s="323"/>
      <c r="ICS18" s="323"/>
      <c r="ICT18" s="323"/>
      <c r="ICU18" s="323"/>
      <c r="ICV18" s="323"/>
      <c r="ICW18" s="323"/>
      <c r="ICX18" s="323"/>
      <c r="ICY18" s="323"/>
      <c r="ICZ18" s="323"/>
      <c r="IDA18" s="323"/>
      <c r="IDB18" s="323"/>
      <c r="IDC18" s="323"/>
      <c r="IDD18" s="323"/>
      <c r="IDE18" s="323"/>
      <c r="IDF18" s="323"/>
      <c r="IDG18" s="323"/>
      <c r="IDH18" s="323"/>
      <c r="IDI18" s="323"/>
      <c r="IDJ18" s="323"/>
      <c r="IDK18" s="323"/>
      <c r="IDL18" s="323"/>
      <c r="IDM18" s="323"/>
      <c r="IDN18" s="323"/>
      <c r="IDO18" s="323"/>
      <c r="IDP18" s="323"/>
      <c r="IDQ18" s="323"/>
      <c r="IDR18" s="323"/>
      <c r="IDS18" s="323"/>
      <c r="IDT18" s="323"/>
      <c r="IDU18" s="323"/>
      <c r="IDV18" s="323"/>
      <c r="IDW18" s="323"/>
      <c r="IDX18" s="323"/>
      <c r="IDY18" s="323"/>
      <c r="IDZ18" s="323"/>
      <c r="IEA18" s="323"/>
      <c r="IEB18" s="323"/>
      <c r="IEC18" s="323"/>
      <c r="IED18" s="323"/>
      <c r="IEE18" s="323"/>
      <c r="IEF18" s="323"/>
      <c r="IEG18" s="323"/>
      <c r="IEH18" s="323"/>
      <c r="IEI18" s="323"/>
      <c r="IEJ18" s="323"/>
      <c r="IEK18" s="323"/>
      <c r="IEL18" s="323"/>
      <c r="IEM18" s="323"/>
      <c r="IEN18" s="323"/>
      <c r="IEO18" s="323"/>
      <c r="IEP18" s="323"/>
      <c r="IEQ18" s="323"/>
      <c r="IER18" s="323"/>
      <c r="IES18" s="323"/>
      <c r="IET18" s="323"/>
      <c r="IEU18" s="323"/>
      <c r="IEV18" s="323"/>
      <c r="IEW18" s="323"/>
      <c r="IEX18" s="323"/>
      <c r="IEY18" s="323"/>
      <c r="IEZ18" s="323"/>
      <c r="IFA18" s="323"/>
      <c r="IFB18" s="323"/>
      <c r="IFC18" s="323"/>
      <c r="IFD18" s="323"/>
      <c r="IFE18" s="323"/>
      <c r="IFF18" s="323"/>
      <c r="IFG18" s="323"/>
      <c r="IFH18" s="323"/>
      <c r="IFI18" s="323"/>
      <c r="IFJ18" s="323"/>
      <c r="IFK18" s="323"/>
      <c r="IFL18" s="323"/>
      <c r="IFM18" s="323"/>
      <c r="IFN18" s="323"/>
      <c r="IFO18" s="323"/>
      <c r="IFP18" s="323"/>
      <c r="IFQ18" s="323"/>
      <c r="IFR18" s="323"/>
      <c r="IFS18" s="323"/>
      <c r="IFT18" s="323"/>
      <c r="IFU18" s="323"/>
      <c r="IFV18" s="323"/>
      <c r="IFW18" s="323"/>
      <c r="IFX18" s="323"/>
      <c r="IFY18" s="323"/>
      <c r="IFZ18" s="323"/>
      <c r="IGA18" s="323"/>
      <c r="IGB18" s="323"/>
      <c r="IGC18" s="323"/>
      <c r="IGD18" s="323"/>
      <c r="IGE18" s="323"/>
      <c r="IGF18" s="323"/>
      <c r="IGG18" s="323"/>
      <c r="IGH18" s="323"/>
      <c r="IGI18" s="323"/>
      <c r="IGJ18" s="323"/>
      <c r="IGK18" s="323"/>
      <c r="IGL18" s="323"/>
      <c r="IGM18" s="323"/>
      <c r="IGN18" s="323"/>
      <c r="IGO18" s="323"/>
      <c r="IGP18" s="323"/>
      <c r="IGQ18" s="323"/>
      <c r="IGR18" s="323"/>
      <c r="IGS18" s="323"/>
      <c r="IGT18" s="323"/>
      <c r="IGU18" s="323"/>
      <c r="IGV18" s="323"/>
      <c r="IGW18" s="323"/>
      <c r="IGX18" s="323"/>
      <c r="IGY18" s="323"/>
      <c r="IGZ18" s="323"/>
      <c r="IHA18" s="323"/>
      <c r="IHB18" s="323"/>
      <c r="IHC18" s="323"/>
      <c r="IHD18" s="323"/>
      <c r="IHE18" s="323"/>
      <c r="IHF18" s="323"/>
      <c r="IHG18" s="323"/>
      <c r="IHH18" s="323"/>
      <c r="IHI18" s="323"/>
      <c r="IHJ18" s="323"/>
      <c r="IHK18" s="323"/>
      <c r="IHL18" s="323"/>
      <c r="IHM18" s="323"/>
      <c r="IHN18" s="323"/>
      <c r="IHO18" s="323"/>
      <c r="IHP18" s="323"/>
      <c r="IHQ18" s="323"/>
      <c r="IHR18" s="323"/>
      <c r="IHS18" s="323"/>
      <c r="IHT18" s="323"/>
      <c r="IHU18" s="323"/>
      <c r="IHV18" s="323"/>
      <c r="IHW18" s="323"/>
      <c r="IHX18" s="323"/>
      <c r="IHY18" s="323"/>
      <c r="IHZ18" s="323"/>
      <c r="IIA18" s="323"/>
      <c r="IIB18" s="323"/>
      <c r="IIC18" s="323"/>
      <c r="IID18" s="323"/>
      <c r="IIE18" s="323"/>
      <c r="IIF18" s="323"/>
      <c r="IIG18" s="323"/>
      <c r="IIH18" s="323"/>
      <c r="III18" s="323"/>
      <c r="IIJ18" s="323"/>
      <c r="IIK18" s="323"/>
      <c r="IIL18" s="323"/>
      <c r="IIM18" s="323"/>
      <c r="IIN18" s="323"/>
      <c r="IIO18" s="323"/>
      <c r="IIP18" s="323"/>
      <c r="IIQ18" s="323"/>
      <c r="IIR18" s="323"/>
      <c r="IIS18" s="323"/>
      <c r="IIT18" s="323"/>
      <c r="IIU18" s="323"/>
      <c r="IIV18" s="323"/>
      <c r="IIW18" s="323"/>
      <c r="IIX18" s="323"/>
      <c r="IIY18" s="323"/>
      <c r="IIZ18" s="323"/>
      <c r="IJA18" s="323"/>
      <c r="IJB18" s="323"/>
      <c r="IJC18" s="323"/>
      <c r="IJD18" s="323"/>
      <c r="IJE18" s="323"/>
      <c r="IJF18" s="323"/>
      <c r="IJG18" s="323"/>
      <c r="IJH18" s="323"/>
      <c r="IJI18" s="323"/>
      <c r="IJJ18" s="323"/>
      <c r="IJK18" s="323"/>
      <c r="IJL18" s="323"/>
      <c r="IJM18" s="323"/>
      <c r="IJN18" s="323"/>
      <c r="IJO18" s="323"/>
      <c r="IJP18" s="323"/>
      <c r="IJQ18" s="323"/>
      <c r="IJR18" s="323"/>
      <c r="IJS18" s="323"/>
      <c r="IJT18" s="323"/>
      <c r="IJU18" s="323"/>
      <c r="IJV18" s="323"/>
      <c r="IJW18" s="323"/>
      <c r="IJX18" s="323"/>
      <c r="IJY18" s="323"/>
      <c r="IJZ18" s="323"/>
      <c r="IKA18" s="323"/>
      <c r="IKB18" s="323"/>
      <c r="IKC18" s="323"/>
      <c r="IKD18" s="323"/>
      <c r="IKE18" s="323"/>
      <c r="IKF18" s="323"/>
      <c r="IKG18" s="323"/>
      <c r="IKH18" s="323"/>
      <c r="IKI18" s="323"/>
      <c r="IKJ18" s="323"/>
      <c r="IKK18" s="323"/>
      <c r="IKL18" s="323"/>
      <c r="IKM18" s="323"/>
      <c r="IKN18" s="323"/>
      <c r="IKO18" s="323"/>
      <c r="IKP18" s="323"/>
      <c r="IKQ18" s="323"/>
      <c r="IKR18" s="323"/>
      <c r="IKS18" s="323"/>
      <c r="IKT18" s="323"/>
      <c r="IKU18" s="323"/>
      <c r="IKV18" s="323"/>
      <c r="IKW18" s="323"/>
      <c r="IKX18" s="323"/>
      <c r="IKY18" s="323"/>
      <c r="IKZ18" s="323"/>
      <c r="ILA18" s="323"/>
      <c r="ILB18" s="323"/>
      <c r="ILC18" s="323"/>
      <c r="ILD18" s="323"/>
      <c r="ILE18" s="323"/>
      <c r="ILF18" s="323"/>
      <c r="ILG18" s="323"/>
      <c r="ILH18" s="323"/>
      <c r="ILI18" s="323"/>
      <c r="ILJ18" s="323"/>
      <c r="ILK18" s="323"/>
      <c r="ILL18" s="323"/>
      <c r="ILM18" s="323"/>
      <c r="ILN18" s="323"/>
      <c r="ILO18" s="323"/>
      <c r="ILP18" s="323"/>
      <c r="ILQ18" s="323"/>
      <c r="ILR18" s="323"/>
      <c r="ILS18" s="323"/>
      <c r="ILT18" s="323"/>
      <c r="ILU18" s="323"/>
      <c r="ILV18" s="323"/>
      <c r="ILW18" s="323"/>
      <c r="ILX18" s="323"/>
      <c r="ILY18" s="323"/>
      <c r="ILZ18" s="323"/>
      <c r="IMA18" s="323"/>
      <c r="IMB18" s="323"/>
      <c r="IMC18" s="323"/>
      <c r="IMD18" s="323"/>
      <c r="IME18" s="323"/>
      <c r="IMF18" s="323"/>
      <c r="IMG18" s="323"/>
      <c r="IMH18" s="323"/>
      <c r="IMI18" s="323"/>
      <c r="IMJ18" s="323"/>
      <c r="IMK18" s="323"/>
      <c r="IML18" s="323"/>
      <c r="IMM18" s="323"/>
      <c r="IMN18" s="323"/>
      <c r="IMO18" s="323"/>
      <c r="IMP18" s="323"/>
      <c r="IMQ18" s="323"/>
      <c r="IMR18" s="323"/>
      <c r="IMS18" s="323"/>
      <c r="IMT18" s="323"/>
      <c r="IMU18" s="323"/>
      <c r="IMV18" s="323"/>
      <c r="IMW18" s="323"/>
      <c r="IMX18" s="323"/>
      <c r="IMY18" s="323"/>
      <c r="IMZ18" s="323"/>
      <c r="INA18" s="323"/>
      <c r="INB18" s="323"/>
      <c r="INC18" s="323"/>
      <c r="IND18" s="323"/>
      <c r="INE18" s="323"/>
      <c r="INF18" s="323"/>
      <c r="ING18" s="323"/>
      <c r="INH18" s="323"/>
      <c r="INI18" s="323"/>
      <c r="INJ18" s="323"/>
      <c r="INK18" s="323"/>
      <c r="INL18" s="323"/>
      <c r="INM18" s="323"/>
      <c r="INN18" s="323"/>
      <c r="INO18" s="323"/>
      <c r="INP18" s="323"/>
      <c r="INQ18" s="323"/>
      <c r="INR18" s="323"/>
      <c r="INS18" s="323"/>
      <c r="INT18" s="323"/>
      <c r="INU18" s="323"/>
      <c r="INV18" s="323"/>
      <c r="INW18" s="323"/>
      <c r="INX18" s="323"/>
      <c r="INY18" s="323"/>
      <c r="INZ18" s="323"/>
      <c r="IOA18" s="323"/>
      <c r="IOB18" s="323"/>
      <c r="IOC18" s="323"/>
      <c r="IOD18" s="323"/>
      <c r="IOE18" s="323"/>
      <c r="IOF18" s="323"/>
      <c r="IOG18" s="323"/>
      <c r="IOH18" s="323"/>
      <c r="IOI18" s="323"/>
      <c r="IOJ18" s="323"/>
      <c r="IOK18" s="323"/>
      <c r="IOL18" s="323"/>
      <c r="IOM18" s="323"/>
      <c r="ION18" s="323"/>
      <c r="IOO18" s="323"/>
      <c r="IOP18" s="323"/>
      <c r="IOQ18" s="323"/>
      <c r="IOR18" s="323"/>
      <c r="IOS18" s="323"/>
      <c r="IOT18" s="323"/>
      <c r="IOU18" s="323"/>
      <c r="IOV18" s="323"/>
      <c r="IOW18" s="323"/>
      <c r="IOX18" s="323"/>
      <c r="IOY18" s="323"/>
      <c r="IOZ18" s="323"/>
      <c r="IPA18" s="323"/>
      <c r="IPB18" s="323"/>
      <c r="IPC18" s="323"/>
      <c r="IPD18" s="323"/>
      <c r="IPE18" s="323"/>
      <c r="IPF18" s="323"/>
      <c r="IPG18" s="323"/>
      <c r="IPH18" s="323"/>
      <c r="IPI18" s="323"/>
      <c r="IPJ18" s="323"/>
      <c r="IPK18" s="323"/>
      <c r="IPL18" s="323"/>
      <c r="IPM18" s="323"/>
      <c r="IPN18" s="323"/>
      <c r="IPO18" s="323"/>
      <c r="IPP18" s="323"/>
      <c r="IPQ18" s="323"/>
      <c r="IPR18" s="323"/>
      <c r="IPS18" s="323"/>
      <c r="IPT18" s="323"/>
      <c r="IPU18" s="323"/>
      <c r="IPV18" s="323"/>
      <c r="IPW18" s="323"/>
      <c r="IPX18" s="323"/>
      <c r="IPY18" s="323"/>
      <c r="IPZ18" s="323"/>
      <c r="IQA18" s="323"/>
      <c r="IQB18" s="323"/>
      <c r="IQC18" s="323"/>
      <c r="IQD18" s="323"/>
      <c r="IQE18" s="323"/>
      <c r="IQF18" s="323"/>
      <c r="IQG18" s="323"/>
      <c r="IQH18" s="323"/>
      <c r="IQI18" s="323"/>
      <c r="IQJ18" s="323"/>
      <c r="IQK18" s="323"/>
      <c r="IQL18" s="323"/>
      <c r="IQM18" s="323"/>
      <c r="IQN18" s="323"/>
      <c r="IQO18" s="323"/>
      <c r="IQP18" s="323"/>
      <c r="IQQ18" s="323"/>
      <c r="IQR18" s="323"/>
      <c r="IQS18" s="323"/>
      <c r="IQT18" s="323"/>
      <c r="IQU18" s="323"/>
      <c r="IQV18" s="323"/>
      <c r="IQW18" s="323"/>
      <c r="IQX18" s="323"/>
      <c r="IQY18" s="323"/>
      <c r="IQZ18" s="323"/>
      <c r="IRA18" s="323"/>
      <c r="IRB18" s="323"/>
      <c r="IRC18" s="323"/>
      <c r="IRD18" s="323"/>
      <c r="IRE18" s="323"/>
      <c r="IRF18" s="323"/>
      <c r="IRG18" s="323"/>
      <c r="IRH18" s="323"/>
      <c r="IRI18" s="323"/>
      <c r="IRJ18" s="323"/>
      <c r="IRK18" s="323"/>
      <c r="IRL18" s="323"/>
      <c r="IRM18" s="323"/>
      <c r="IRN18" s="323"/>
      <c r="IRO18" s="323"/>
      <c r="IRP18" s="323"/>
      <c r="IRQ18" s="323"/>
      <c r="IRR18" s="323"/>
      <c r="IRS18" s="323"/>
      <c r="IRT18" s="323"/>
      <c r="IRU18" s="323"/>
      <c r="IRV18" s="323"/>
      <c r="IRW18" s="323"/>
      <c r="IRX18" s="323"/>
      <c r="IRY18" s="323"/>
      <c r="IRZ18" s="323"/>
      <c r="ISA18" s="323"/>
      <c r="ISB18" s="323"/>
      <c r="ISC18" s="323"/>
      <c r="ISD18" s="323"/>
      <c r="ISE18" s="323"/>
      <c r="ISF18" s="323"/>
      <c r="ISG18" s="323"/>
      <c r="ISH18" s="323"/>
      <c r="ISI18" s="323"/>
      <c r="ISJ18" s="323"/>
      <c r="ISK18" s="323"/>
      <c r="ISL18" s="323"/>
      <c r="ISM18" s="323"/>
      <c r="ISN18" s="323"/>
      <c r="ISO18" s="323"/>
      <c r="ISP18" s="323"/>
      <c r="ISQ18" s="323"/>
      <c r="ISR18" s="323"/>
      <c r="ISS18" s="323"/>
      <c r="IST18" s="323"/>
      <c r="ISU18" s="323"/>
      <c r="ISV18" s="323"/>
      <c r="ISW18" s="323"/>
      <c r="ISX18" s="323"/>
      <c r="ISY18" s="323"/>
      <c r="ISZ18" s="323"/>
      <c r="ITA18" s="323"/>
      <c r="ITB18" s="323"/>
      <c r="ITC18" s="323"/>
      <c r="ITD18" s="323"/>
      <c r="ITE18" s="323"/>
      <c r="ITF18" s="323"/>
      <c r="ITG18" s="323"/>
      <c r="ITH18" s="323"/>
      <c r="ITI18" s="323"/>
      <c r="ITJ18" s="323"/>
      <c r="ITK18" s="323"/>
      <c r="ITL18" s="323"/>
      <c r="ITM18" s="323"/>
      <c r="ITN18" s="323"/>
      <c r="ITO18" s="323"/>
      <c r="ITP18" s="323"/>
      <c r="ITQ18" s="323"/>
      <c r="ITR18" s="323"/>
      <c r="ITS18" s="323"/>
      <c r="ITT18" s="323"/>
      <c r="ITU18" s="323"/>
      <c r="ITV18" s="323"/>
      <c r="ITW18" s="323"/>
      <c r="ITX18" s="323"/>
      <c r="ITY18" s="323"/>
      <c r="ITZ18" s="323"/>
      <c r="IUA18" s="323"/>
      <c r="IUB18" s="323"/>
      <c r="IUC18" s="323"/>
      <c r="IUD18" s="323"/>
      <c r="IUE18" s="323"/>
      <c r="IUF18" s="323"/>
      <c r="IUG18" s="323"/>
      <c r="IUH18" s="323"/>
      <c r="IUI18" s="323"/>
      <c r="IUJ18" s="323"/>
      <c r="IUK18" s="323"/>
      <c r="IUL18" s="323"/>
      <c r="IUM18" s="323"/>
      <c r="IUN18" s="323"/>
      <c r="IUO18" s="323"/>
      <c r="IUP18" s="323"/>
      <c r="IUQ18" s="323"/>
      <c r="IUR18" s="323"/>
      <c r="IUS18" s="323"/>
      <c r="IUT18" s="323"/>
      <c r="IUU18" s="323"/>
      <c r="IUV18" s="323"/>
      <c r="IUW18" s="323"/>
      <c r="IUX18" s="323"/>
      <c r="IUY18" s="323"/>
      <c r="IUZ18" s="323"/>
      <c r="IVA18" s="323"/>
      <c r="IVB18" s="323"/>
      <c r="IVC18" s="323"/>
      <c r="IVD18" s="323"/>
      <c r="IVE18" s="323"/>
      <c r="IVF18" s="323"/>
      <c r="IVG18" s="323"/>
      <c r="IVH18" s="323"/>
      <c r="IVI18" s="323"/>
      <c r="IVJ18" s="323"/>
      <c r="IVK18" s="323"/>
      <c r="IVL18" s="323"/>
      <c r="IVM18" s="323"/>
      <c r="IVN18" s="323"/>
      <c r="IVO18" s="323"/>
      <c r="IVP18" s="323"/>
      <c r="IVQ18" s="323"/>
      <c r="IVR18" s="323"/>
      <c r="IVS18" s="323"/>
      <c r="IVT18" s="323"/>
      <c r="IVU18" s="323"/>
      <c r="IVV18" s="323"/>
      <c r="IVW18" s="323"/>
      <c r="IVX18" s="323"/>
      <c r="IVY18" s="323"/>
      <c r="IVZ18" s="323"/>
      <c r="IWA18" s="323"/>
      <c r="IWB18" s="323"/>
      <c r="IWC18" s="323"/>
      <c r="IWD18" s="323"/>
      <c r="IWE18" s="323"/>
      <c r="IWF18" s="323"/>
      <c r="IWG18" s="323"/>
      <c r="IWH18" s="323"/>
      <c r="IWI18" s="323"/>
      <c r="IWJ18" s="323"/>
      <c r="IWK18" s="323"/>
      <c r="IWL18" s="323"/>
      <c r="IWM18" s="323"/>
      <c r="IWN18" s="323"/>
      <c r="IWO18" s="323"/>
      <c r="IWP18" s="323"/>
      <c r="IWQ18" s="323"/>
      <c r="IWR18" s="323"/>
      <c r="IWS18" s="323"/>
      <c r="IWT18" s="323"/>
      <c r="IWU18" s="323"/>
      <c r="IWV18" s="323"/>
      <c r="IWW18" s="323"/>
      <c r="IWX18" s="323"/>
      <c r="IWY18" s="323"/>
      <c r="IWZ18" s="323"/>
      <c r="IXA18" s="323"/>
      <c r="IXB18" s="323"/>
      <c r="IXC18" s="323"/>
      <c r="IXD18" s="323"/>
      <c r="IXE18" s="323"/>
      <c r="IXF18" s="323"/>
      <c r="IXG18" s="323"/>
      <c r="IXH18" s="323"/>
      <c r="IXI18" s="323"/>
      <c r="IXJ18" s="323"/>
      <c r="IXK18" s="323"/>
      <c r="IXL18" s="323"/>
      <c r="IXM18" s="323"/>
      <c r="IXN18" s="323"/>
      <c r="IXO18" s="323"/>
      <c r="IXP18" s="323"/>
      <c r="IXQ18" s="323"/>
      <c r="IXR18" s="323"/>
      <c r="IXS18" s="323"/>
      <c r="IXT18" s="323"/>
      <c r="IXU18" s="323"/>
      <c r="IXV18" s="323"/>
      <c r="IXW18" s="323"/>
      <c r="IXX18" s="323"/>
      <c r="IXY18" s="323"/>
      <c r="IXZ18" s="323"/>
      <c r="IYA18" s="323"/>
      <c r="IYB18" s="323"/>
      <c r="IYC18" s="323"/>
      <c r="IYD18" s="323"/>
      <c r="IYE18" s="323"/>
      <c r="IYF18" s="323"/>
      <c r="IYG18" s="323"/>
      <c r="IYH18" s="323"/>
      <c r="IYI18" s="323"/>
      <c r="IYJ18" s="323"/>
      <c r="IYK18" s="323"/>
      <c r="IYL18" s="323"/>
      <c r="IYM18" s="323"/>
      <c r="IYN18" s="323"/>
      <c r="IYO18" s="323"/>
      <c r="IYP18" s="323"/>
      <c r="IYQ18" s="323"/>
      <c r="IYR18" s="323"/>
      <c r="IYS18" s="323"/>
      <c r="IYT18" s="323"/>
      <c r="IYU18" s="323"/>
      <c r="IYV18" s="323"/>
      <c r="IYW18" s="323"/>
      <c r="IYX18" s="323"/>
      <c r="IYY18" s="323"/>
      <c r="IYZ18" s="323"/>
      <c r="IZA18" s="323"/>
      <c r="IZB18" s="323"/>
      <c r="IZC18" s="323"/>
      <c r="IZD18" s="323"/>
      <c r="IZE18" s="323"/>
      <c r="IZF18" s="323"/>
      <c r="IZG18" s="323"/>
      <c r="IZH18" s="323"/>
      <c r="IZI18" s="323"/>
      <c r="IZJ18" s="323"/>
      <c r="IZK18" s="323"/>
      <c r="IZL18" s="323"/>
      <c r="IZM18" s="323"/>
      <c r="IZN18" s="323"/>
      <c r="IZO18" s="323"/>
      <c r="IZP18" s="323"/>
      <c r="IZQ18" s="323"/>
      <c r="IZR18" s="323"/>
      <c r="IZS18" s="323"/>
      <c r="IZT18" s="323"/>
      <c r="IZU18" s="323"/>
      <c r="IZV18" s="323"/>
      <c r="IZW18" s="323"/>
      <c r="IZX18" s="323"/>
      <c r="IZY18" s="323"/>
      <c r="IZZ18" s="323"/>
      <c r="JAA18" s="323"/>
      <c r="JAB18" s="323"/>
      <c r="JAC18" s="323"/>
      <c r="JAD18" s="323"/>
      <c r="JAE18" s="323"/>
      <c r="JAF18" s="323"/>
      <c r="JAG18" s="323"/>
      <c r="JAH18" s="323"/>
      <c r="JAI18" s="323"/>
      <c r="JAJ18" s="323"/>
      <c r="JAK18" s="323"/>
      <c r="JAL18" s="323"/>
      <c r="JAM18" s="323"/>
      <c r="JAN18" s="323"/>
      <c r="JAO18" s="323"/>
      <c r="JAP18" s="323"/>
      <c r="JAQ18" s="323"/>
      <c r="JAR18" s="323"/>
      <c r="JAS18" s="323"/>
      <c r="JAT18" s="323"/>
      <c r="JAU18" s="323"/>
      <c r="JAV18" s="323"/>
      <c r="JAW18" s="323"/>
      <c r="JAX18" s="323"/>
      <c r="JAY18" s="323"/>
      <c r="JAZ18" s="323"/>
      <c r="JBA18" s="323"/>
      <c r="JBB18" s="323"/>
      <c r="JBC18" s="323"/>
      <c r="JBD18" s="323"/>
      <c r="JBE18" s="323"/>
      <c r="JBF18" s="323"/>
      <c r="JBG18" s="323"/>
      <c r="JBH18" s="323"/>
      <c r="JBI18" s="323"/>
      <c r="JBJ18" s="323"/>
      <c r="JBK18" s="323"/>
      <c r="JBL18" s="323"/>
      <c r="JBM18" s="323"/>
      <c r="JBN18" s="323"/>
      <c r="JBO18" s="323"/>
      <c r="JBP18" s="323"/>
      <c r="JBQ18" s="323"/>
      <c r="JBR18" s="323"/>
      <c r="JBS18" s="323"/>
      <c r="JBT18" s="323"/>
      <c r="JBU18" s="323"/>
      <c r="JBV18" s="323"/>
      <c r="JBW18" s="323"/>
      <c r="JBX18" s="323"/>
      <c r="JBY18" s="323"/>
      <c r="JBZ18" s="323"/>
      <c r="JCA18" s="323"/>
      <c r="JCB18" s="323"/>
      <c r="JCC18" s="323"/>
      <c r="JCD18" s="323"/>
      <c r="JCE18" s="323"/>
      <c r="JCF18" s="323"/>
      <c r="JCG18" s="323"/>
      <c r="JCH18" s="323"/>
      <c r="JCI18" s="323"/>
      <c r="JCJ18" s="323"/>
      <c r="JCK18" s="323"/>
      <c r="JCL18" s="323"/>
      <c r="JCM18" s="323"/>
      <c r="JCN18" s="323"/>
      <c r="JCO18" s="323"/>
      <c r="JCP18" s="323"/>
      <c r="JCQ18" s="323"/>
      <c r="JCR18" s="323"/>
      <c r="JCS18" s="323"/>
      <c r="JCT18" s="323"/>
      <c r="JCU18" s="323"/>
      <c r="JCV18" s="323"/>
      <c r="JCW18" s="323"/>
      <c r="JCX18" s="323"/>
      <c r="JCY18" s="323"/>
      <c r="JCZ18" s="323"/>
      <c r="JDA18" s="323"/>
      <c r="JDB18" s="323"/>
      <c r="JDC18" s="323"/>
      <c r="JDD18" s="323"/>
      <c r="JDE18" s="323"/>
      <c r="JDF18" s="323"/>
      <c r="JDG18" s="323"/>
      <c r="JDH18" s="323"/>
      <c r="JDI18" s="323"/>
      <c r="JDJ18" s="323"/>
      <c r="JDK18" s="323"/>
      <c r="JDL18" s="323"/>
      <c r="JDM18" s="323"/>
      <c r="JDN18" s="323"/>
      <c r="JDO18" s="323"/>
      <c r="JDP18" s="323"/>
      <c r="JDQ18" s="323"/>
      <c r="JDR18" s="323"/>
      <c r="JDS18" s="323"/>
      <c r="JDT18" s="323"/>
      <c r="JDU18" s="323"/>
      <c r="JDV18" s="323"/>
      <c r="JDW18" s="323"/>
      <c r="JDX18" s="323"/>
      <c r="JDY18" s="323"/>
      <c r="JDZ18" s="323"/>
      <c r="JEA18" s="323"/>
      <c r="JEB18" s="323"/>
      <c r="JEC18" s="323"/>
      <c r="JED18" s="323"/>
      <c r="JEE18" s="323"/>
      <c r="JEF18" s="323"/>
      <c r="JEG18" s="323"/>
      <c r="JEH18" s="323"/>
      <c r="JEI18" s="323"/>
      <c r="JEJ18" s="323"/>
      <c r="JEK18" s="323"/>
      <c r="JEL18" s="323"/>
      <c r="JEM18" s="323"/>
      <c r="JEN18" s="323"/>
      <c r="JEO18" s="323"/>
      <c r="JEP18" s="323"/>
      <c r="JEQ18" s="323"/>
      <c r="JER18" s="323"/>
      <c r="JES18" s="323"/>
      <c r="JET18" s="323"/>
      <c r="JEU18" s="323"/>
      <c r="JEV18" s="323"/>
      <c r="JEW18" s="323"/>
      <c r="JEX18" s="323"/>
      <c r="JEY18" s="323"/>
      <c r="JEZ18" s="323"/>
      <c r="JFA18" s="323"/>
      <c r="JFB18" s="323"/>
      <c r="JFC18" s="323"/>
      <c r="JFD18" s="323"/>
      <c r="JFE18" s="323"/>
      <c r="JFF18" s="323"/>
      <c r="JFG18" s="323"/>
      <c r="JFH18" s="323"/>
      <c r="JFI18" s="323"/>
      <c r="JFJ18" s="323"/>
      <c r="JFK18" s="323"/>
      <c r="JFL18" s="323"/>
      <c r="JFM18" s="323"/>
      <c r="JFN18" s="323"/>
      <c r="JFO18" s="323"/>
      <c r="JFP18" s="323"/>
      <c r="JFQ18" s="323"/>
      <c r="JFR18" s="323"/>
      <c r="JFS18" s="323"/>
      <c r="JFT18" s="323"/>
      <c r="JFU18" s="323"/>
      <c r="JFV18" s="323"/>
      <c r="JFW18" s="323"/>
      <c r="JFX18" s="323"/>
      <c r="JFY18" s="323"/>
      <c r="JFZ18" s="323"/>
      <c r="JGA18" s="323"/>
      <c r="JGB18" s="323"/>
      <c r="JGC18" s="323"/>
      <c r="JGD18" s="323"/>
      <c r="JGE18" s="323"/>
      <c r="JGF18" s="323"/>
      <c r="JGG18" s="323"/>
      <c r="JGH18" s="323"/>
      <c r="JGI18" s="323"/>
      <c r="JGJ18" s="323"/>
      <c r="JGK18" s="323"/>
      <c r="JGL18" s="323"/>
      <c r="JGM18" s="323"/>
      <c r="JGN18" s="323"/>
      <c r="JGO18" s="323"/>
      <c r="JGP18" s="323"/>
      <c r="JGQ18" s="323"/>
      <c r="JGR18" s="323"/>
      <c r="JGS18" s="323"/>
      <c r="JGT18" s="323"/>
      <c r="JGU18" s="323"/>
      <c r="JGV18" s="323"/>
      <c r="JGW18" s="323"/>
      <c r="JGX18" s="323"/>
      <c r="JGY18" s="323"/>
      <c r="JGZ18" s="323"/>
      <c r="JHA18" s="323"/>
      <c r="JHB18" s="323"/>
      <c r="JHC18" s="323"/>
      <c r="JHD18" s="323"/>
      <c r="JHE18" s="323"/>
      <c r="JHF18" s="323"/>
      <c r="JHG18" s="323"/>
      <c r="JHH18" s="323"/>
      <c r="JHI18" s="323"/>
      <c r="JHJ18" s="323"/>
      <c r="JHK18" s="323"/>
      <c r="JHL18" s="323"/>
      <c r="JHM18" s="323"/>
      <c r="JHN18" s="323"/>
      <c r="JHO18" s="323"/>
      <c r="JHP18" s="323"/>
      <c r="JHQ18" s="323"/>
      <c r="JHR18" s="323"/>
      <c r="JHS18" s="323"/>
      <c r="JHT18" s="323"/>
      <c r="JHU18" s="323"/>
      <c r="JHV18" s="323"/>
      <c r="JHW18" s="323"/>
      <c r="JHX18" s="323"/>
      <c r="JHY18" s="323"/>
      <c r="JHZ18" s="323"/>
      <c r="JIA18" s="323"/>
      <c r="JIB18" s="323"/>
      <c r="JIC18" s="323"/>
      <c r="JID18" s="323"/>
      <c r="JIE18" s="323"/>
      <c r="JIF18" s="323"/>
      <c r="JIG18" s="323"/>
      <c r="JIH18" s="323"/>
      <c r="JII18" s="323"/>
      <c r="JIJ18" s="323"/>
      <c r="JIK18" s="323"/>
      <c r="JIL18" s="323"/>
      <c r="JIM18" s="323"/>
      <c r="JIN18" s="323"/>
      <c r="JIO18" s="323"/>
      <c r="JIP18" s="323"/>
      <c r="JIQ18" s="323"/>
      <c r="JIR18" s="323"/>
      <c r="JIS18" s="323"/>
      <c r="JIT18" s="323"/>
      <c r="JIU18" s="323"/>
      <c r="JIV18" s="323"/>
      <c r="JIW18" s="323"/>
      <c r="JIX18" s="323"/>
      <c r="JIY18" s="323"/>
      <c r="JIZ18" s="323"/>
      <c r="JJA18" s="323"/>
      <c r="JJB18" s="323"/>
      <c r="JJC18" s="323"/>
      <c r="JJD18" s="323"/>
      <c r="JJE18" s="323"/>
      <c r="JJF18" s="323"/>
      <c r="JJG18" s="323"/>
      <c r="JJH18" s="323"/>
      <c r="JJI18" s="323"/>
      <c r="JJJ18" s="323"/>
      <c r="JJK18" s="323"/>
      <c r="JJL18" s="323"/>
      <c r="JJM18" s="323"/>
      <c r="JJN18" s="323"/>
      <c r="JJO18" s="323"/>
      <c r="JJP18" s="323"/>
      <c r="JJQ18" s="323"/>
      <c r="JJR18" s="323"/>
      <c r="JJS18" s="323"/>
      <c r="JJT18" s="323"/>
      <c r="JJU18" s="323"/>
      <c r="JJV18" s="323"/>
      <c r="JJW18" s="323"/>
      <c r="JJX18" s="323"/>
      <c r="JJY18" s="323"/>
      <c r="JJZ18" s="323"/>
      <c r="JKA18" s="323"/>
      <c r="JKB18" s="323"/>
      <c r="JKC18" s="323"/>
      <c r="JKD18" s="323"/>
      <c r="JKE18" s="323"/>
      <c r="JKF18" s="323"/>
      <c r="JKG18" s="323"/>
      <c r="JKH18" s="323"/>
      <c r="JKI18" s="323"/>
      <c r="JKJ18" s="323"/>
      <c r="JKK18" s="323"/>
      <c r="JKL18" s="323"/>
      <c r="JKM18" s="323"/>
      <c r="JKN18" s="323"/>
      <c r="JKO18" s="323"/>
      <c r="JKP18" s="323"/>
      <c r="JKQ18" s="323"/>
      <c r="JKR18" s="323"/>
      <c r="JKS18" s="323"/>
      <c r="JKT18" s="323"/>
      <c r="JKU18" s="323"/>
      <c r="JKV18" s="323"/>
      <c r="JKW18" s="323"/>
      <c r="JKX18" s="323"/>
      <c r="JKY18" s="323"/>
      <c r="JKZ18" s="323"/>
      <c r="JLA18" s="323"/>
      <c r="JLB18" s="323"/>
      <c r="JLC18" s="323"/>
      <c r="JLD18" s="323"/>
      <c r="JLE18" s="323"/>
      <c r="JLF18" s="323"/>
      <c r="JLG18" s="323"/>
      <c r="JLH18" s="323"/>
      <c r="JLI18" s="323"/>
      <c r="JLJ18" s="323"/>
      <c r="JLK18" s="323"/>
      <c r="JLL18" s="323"/>
      <c r="JLM18" s="323"/>
      <c r="JLN18" s="323"/>
      <c r="JLO18" s="323"/>
      <c r="JLP18" s="323"/>
      <c r="JLQ18" s="323"/>
      <c r="JLR18" s="323"/>
      <c r="JLS18" s="323"/>
      <c r="JLT18" s="323"/>
      <c r="JLU18" s="323"/>
      <c r="JLV18" s="323"/>
      <c r="JLW18" s="323"/>
      <c r="JLX18" s="323"/>
      <c r="JLY18" s="323"/>
      <c r="JLZ18" s="323"/>
      <c r="JMA18" s="323"/>
      <c r="JMB18" s="323"/>
      <c r="JMC18" s="323"/>
      <c r="JMD18" s="323"/>
      <c r="JME18" s="323"/>
      <c r="JMF18" s="323"/>
      <c r="JMG18" s="323"/>
      <c r="JMH18" s="323"/>
      <c r="JMI18" s="323"/>
      <c r="JMJ18" s="323"/>
      <c r="JMK18" s="323"/>
      <c r="JML18" s="323"/>
      <c r="JMM18" s="323"/>
      <c r="JMN18" s="323"/>
      <c r="JMO18" s="323"/>
      <c r="JMP18" s="323"/>
      <c r="JMQ18" s="323"/>
      <c r="JMR18" s="323"/>
      <c r="JMS18" s="323"/>
      <c r="JMT18" s="323"/>
      <c r="JMU18" s="323"/>
      <c r="JMV18" s="323"/>
      <c r="JMW18" s="323"/>
      <c r="JMX18" s="323"/>
      <c r="JMY18" s="323"/>
      <c r="JMZ18" s="323"/>
      <c r="JNA18" s="323"/>
      <c r="JNB18" s="323"/>
      <c r="JNC18" s="323"/>
      <c r="JND18" s="323"/>
      <c r="JNE18" s="323"/>
      <c r="JNF18" s="323"/>
      <c r="JNG18" s="323"/>
      <c r="JNH18" s="323"/>
      <c r="JNI18" s="323"/>
      <c r="JNJ18" s="323"/>
      <c r="JNK18" s="323"/>
      <c r="JNL18" s="323"/>
      <c r="JNM18" s="323"/>
      <c r="JNN18" s="323"/>
      <c r="JNO18" s="323"/>
      <c r="JNP18" s="323"/>
      <c r="JNQ18" s="323"/>
      <c r="JNR18" s="323"/>
      <c r="JNS18" s="323"/>
      <c r="JNT18" s="323"/>
      <c r="JNU18" s="323"/>
      <c r="JNV18" s="323"/>
      <c r="JNW18" s="323"/>
      <c r="JNX18" s="323"/>
      <c r="JNY18" s="323"/>
      <c r="JNZ18" s="323"/>
      <c r="JOA18" s="323"/>
      <c r="JOB18" s="323"/>
      <c r="JOC18" s="323"/>
      <c r="JOD18" s="323"/>
      <c r="JOE18" s="323"/>
      <c r="JOF18" s="323"/>
      <c r="JOG18" s="323"/>
      <c r="JOH18" s="323"/>
      <c r="JOI18" s="323"/>
      <c r="JOJ18" s="323"/>
      <c r="JOK18" s="323"/>
      <c r="JOL18" s="323"/>
      <c r="JOM18" s="323"/>
      <c r="JON18" s="323"/>
      <c r="JOO18" s="323"/>
      <c r="JOP18" s="323"/>
      <c r="JOQ18" s="323"/>
      <c r="JOR18" s="323"/>
      <c r="JOS18" s="323"/>
      <c r="JOT18" s="323"/>
      <c r="JOU18" s="323"/>
      <c r="JOV18" s="323"/>
      <c r="JOW18" s="323"/>
      <c r="JOX18" s="323"/>
      <c r="JOY18" s="323"/>
      <c r="JOZ18" s="323"/>
      <c r="JPA18" s="323"/>
      <c r="JPB18" s="323"/>
      <c r="JPC18" s="323"/>
      <c r="JPD18" s="323"/>
      <c r="JPE18" s="323"/>
      <c r="JPF18" s="323"/>
      <c r="JPG18" s="323"/>
      <c r="JPH18" s="323"/>
      <c r="JPI18" s="323"/>
      <c r="JPJ18" s="323"/>
      <c r="JPK18" s="323"/>
      <c r="JPL18" s="323"/>
      <c r="JPM18" s="323"/>
      <c r="JPN18" s="323"/>
      <c r="JPO18" s="323"/>
      <c r="JPP18" s="323"/>
      <c r="JPQ18" s="323"/>
      <c r="JPR18" s="323"/>
      <c r="JPS18" s="323"/>
      <c r="JPT18" s="323"/>
      <c r="JPU18" s="323"/>
      <c r="JPV18" s="323"/>
      <c r="JPW18" s="323"/>
      <c r="JPX18" s="323"/>
      <c r="JPY18" s="323"/>
      <c r="JPZ18" s="323"/>
      <c r="JQA18" s="323"/>
      <c r="JQB18" s="323"/>
      <c r="JQC18" s="323"/>
      <c r="JQD18" s="323"/>
      <c r="JQE18" s="323"/>
      <c r="JQF18" s="323"/>
      <c r="JQG18" s="323"/>
      <c r="JQH18" s="323"/>
      <c r="JQI18" s="323"/>
      <c r="JQJ18" s="323"/>
      <c r="JQK18" s="323"/>
      <c r="JQL18" s="323"/>
      <c r="JQM18" s="323"/>
      <c r="JQN18" s="323"/>
      <c r="JQO18" s="323"/>
      <c r="JQP18" s="323"/>
      <c r="JQQ18" s="323"/>
      <c r="JQR18" s="323"/>
      <c r="JQS18" s="323"/>
      <c r="JQT18" s="323"/>
      <c r="JQU18" s="323"/>
      <c r="JQV18" s="323"/>
      <c r="JQW18" s="323"/>
      <c r="JQX18" s="323"/>
      <c r="JQY18" s="323"/>
      <c r="JQZ18" s="323"/>
      <c r="JRA18" s="323"/>
      <c r="JRB18" s="323"/>
      <c r="JRC18" s="323"/>
      <c r="JRD18" s="323"/>
      <c r="JRE18" s="323"/>
      <c r="JRF18" s="323"/>
      <c r="JRG18" s="323"/>
      <c r="JRH18" s="323"/>
      <c r="JRI18" s="323"/>
      <c r="JRJ18" s="323"/>
      <c r="JRK18" s="323"/>
      <c r="JRL18" s="323"/>
      <c r="JRM18" s="323"/>
      <c r="JRN18" s="323"/>
      <c r="JRO18" s="323"/>
      <c r="JRP18" s="323"/>
      <c r="JRQ18" s="323"/>
      <c r="JRR18" s="323"/>
      <c r="JRS18" s="323"/>
      <c r="JRT18" s="323"/>
      <c r="JRU18" s="323"/>
      <c r="JRV18" s="323"/>
      <c r="JRW18" s="323"/>
      <c r="JRX18" s="323"/>
      <c r="JRY18" s="323"/>
      <c r="JRZ18" s="323"/>
      <c r="JSA18" s="323"/>
      <c r="JSB18" s="323"/>
      <c r="JSC18" s="323"/>
      <c r="JSD18" s="323"/>
      <c r="JSE18" s="323"/>
      <c r="JSF18" s="323"/>
      <c r="JSG18" s="323"/>
      <c r="JSH18" s="323"/>
      <c r="JSI18" s="323"/>
      <c r="JSJ18" s="323"/>
      <c r="JSK18" s="323"/>
      <c r="JSL18" s="323"/>
      <c r="JSM18" s="323"/>
      <c r="JSN18" s="323"/>
      <c r="JSO18" s="323"/>
      <c r="JSP18" s="323"/>
      <c r="JSQ18" s="323"/>
      <c r="JSR18" s="323"/>
      <c r="JSS18" s="323"/>
      <c r="JST18" s="323"/>
      <c r="JSU18" s="323"/>
      <c r="JSV18" s="323"/>
      <c r="JSW18" s="323"/>
      <c r="JSX18" s="323"/>
      <c r="JSY18" s="323"/>
      <c r="JSZ18" s="323"/>
      <c r="JTA18" s="323"/>
      <c r="JTB18" s="323"/>
      <c r="JTC18" s="323"/>
      <c r="JTD18" s="323"/>
      <c r="JTE18" s="323"/>
      <c r="JTF18" s="323"/>
      <c r="JTG18" s="323"/>
      <c r="JTH18" s="323"/>
      <c r="JTI18" s="323"/>
      <c r="JTJ18" s="323"/>
      <c r="JTK18" s="323"/>
      <c r="JTL18" s="323"/>
      <c r="JTM18" s="323"/>
      <c r="JTN18" s="323"/>
      <c r="JTO18" s="323"/>
      <c r="JTP18" s="323"/>
      <c r="JTQ18" s="323"/>
      <c r="JTR18" s="323"/>
      <c r="JTS18" s="323"/>
      <c r="JTT18" s="323"/>
      <c r="JTU18" s="323"/>
      <c r="JTV18" s="323"/>
      <c r="JTW18" s="323"/>
      <c r="JTX18" s="323"/>
      <c r="JTY18" s="323"/>
      <c r="JTZ18" s="323"/>
      <c r="JUA18" s="323"/>
      <c r="JUB18" s="323"/>
      <c r="JUC18" s="323"/>
      <c r="JUD18" s="323"/>
      <c r="JUE18" s="323"/>
      <c r="JUF18" s="323"/>
      <c r="JUG18" s="323"/>
      <c r="JUH18" s="323"/>
      <c r="JUI18" s="323"/>
      <c r="JUJ18" s="323"/>
      <c r="JUK18" s="323"/>
      <c r="JUL18" s="323"/>
      <c r="JUM18" s="323"/>
      <c r="JUN18" s="323"/>
      <c r="JUO18" s="323"/>
      <c r="JUP18" s="323"/>
      <c r="JUQ18" s="323"/>
      <c r="JUR18" s="323"/>
      <c r="JUS18" s="323"/>
      <c r="JUT18" s="323"/>
      <c r="JUU18" s="323"/>
      <c r="JUV18" s="323"/>
      <c r="JUW18" s="323"/>
      <c r="JUX18" s="323"/>
      <c r="JUY18" s="323"/>
      <c r="JUZ18" s="323"/>
      <c r="JVA18" s="323"/>
      <c r="JVB18" s="323"/>
      <c r="JVC18" s="323"/>
      <c r="JVD18" s="323"/>
      <c r="JVE18" s="323"/>
      <c r="JVF18" s="323"/>
      <c r="JVG18" s="323"/>
      <c r="JVH18" s="323"/>
      <c r="JVI18" s="323"/>
      <c r="JVJ18" s="323"/>
      <c r="JVK18" s="323"/>
      <c r="JVL18" s="323"/>
      <c r="JVM18" s="323"/>
      <c r="JVN18" s="323"/>
      <c r="JVO18" s="323"/>
      <c r="JVP18" s="323"/>
      <c r="JVQ18" s="323"/>
      <c r="JVR18" s="323"/>
      <c r="JVS18" s="323"/>
      <c r="JVT18" s="323"/>
      <c r="JVU18" s="323"/>
      <c r="JVV18" s="323"/>
      <c r="JVW18" s="323"/>
      <c r="JVX18" s="323"/>
      <c r="JVY18" s="323"/>
      <c r="JVZ18" s="323"/>
      <c r="JWA18" s="323"/>
      <c r="JWB18" s="323"/>
      <c r="JWC18" s="323"/>
      <c r="JWD18" s="323"/>
      <c r="JWE18" s="323"/>
      <c r="JWF18" s="323"/>
      <c r="JWG18" s="323"/>
      <c r="JWH18" s="323"/>
      <c r="JWI18" s="323"/>
      <c r="JWJ18" s="323"/>
      <c r="JWK18" s="323"/>
      <c r="JWL18" s="323"/>
      <c r="JWM18" s="323"/>
      <c r="JWN18" s="323"/>
      <c r="JWO18" s="323"/>
      <c r="JWP18" s="323"/>
      <c r="JWQ18" s="323"/>
      <c r="JWR18" s="323"/>
      <c r="JWS18" s="323"/>
      <c r="JWT18" s="323"/>
      <c r="JWU18" s="323"/>
      <c r="JWV18" s="323"/>
      <c r="JWW18" s="323"/>
      <c r="JWX18" s="323"/>
      <c r="JWY18" s="323"/>
      <c r="JWZ18" s="323"/>
      <c r="JXA18" s="323"/>
      <c r="JXB18" s="323"/>
      <c r="JXC18" s="323"/>
      <c r="JXD18" s="323"/>
      <c r="JXE18" s="323"/>
      <c r="JXF18" s="323"/>
      <c r="JXG18" s="323"/>
      <c r="JXH18" s="323"/>
      <c r="JXI18" s="323"/>
      <c r="JXJ18" s="323"/>
      <c r="JXK18" s="323"/>
      <c r="JXL18" s="323"/>
      <c r="JXM18" s="323"/>
      <c r="JXN18" s="323"/>
      <c r="JXO18" s="323"/>
      <c r="JXP18" s="323"/>
      <c r="JXQ18" s="323"/>
      <c r="JXR18" s="323"/>
      <c r="JXS18" s="323"/>
      <c r="JXT18" s="323"/>
      <c r="JXU18" s="323"/>
      <c r="JXV18" s="323"/>
      <c r="JXW18" s="323"/>
      <c r="JXX18" s="323"/>
      <c r="JXY18" s="323"/>
      <c r="JXZ18" s="323"/>
      <c r="JYA18" s="323"/>
      <c r="JYB18" s="323"/>
      <c r="JYC18" s="323"/>
      <c r="JYD18" s="323"/>
      <c r="JYE18" s="323"/>
      <c r="JYF18" s="323"/>
      <c r="JYG18" s="323"/>
      <c r="JYH18" s="323"/>
      <c r="JYI18" s="323"/>
      <c r="JYJ18" s="323"/>
      <c r="JYK18" s="323"/>
      <c r="JYL18" s="323"/>
      <c r="JYM18" s="323"/>
      <c r="JYN18" s="323"/>
      <c r="JYO18" s="323"/>
      <c r="JYP18" s="323"/>
      <c r="JYQ18" s="323"/>
      <c r="JYR18" s="323"/>
      <c r="JYS18" s="323"/>
      <c r="JYT18" s="323"/>
      <c r="JYU18" s="323"/>
      <c r="JYV18" s="323"/>
      <c r="JYW18" s="323"/>
      <c r="JYX18" s="323"/>
      <c r="JYY18" s="323"/>
      <c r="JYZ18" s="323"/>
      <c r="JZA18" s="323"/>
      <c r="JZB18" s="323"/>
      <c r="JZC18" s="323"/>
      <c r="JZD18" s="323"/>
      <c r="JZE18" s="323"/>
      <c r="JZF18" s="323"/>
      <c r="JZG18" s="323"/>
      <c r="JZH18" s="323"/>
      <c r="JZI18" s="323"/>
      <c r="JZJ18" s="323"/>
      <c r="JZK18" s="323"/>
      <c r="JZL18" s="323"/>
      <c r="JZM18" s="323"/>
      <c r="JZN18" s="323"/>
      <c r="JZO18" s="323"/>
      <c r="JZP18" s="323"/>
      <c r="JZQ18" s="323"/>
      <c r="JZR18" s="323"/>
      <c r="JZS18" s="323"/>
      <c r="JZT18" s="323"/>
      <c r="JZU18" s="323"/>
      <c r="JZV18" s="323"/>
      <c r="JZW18" s="323"/>
      <c r="JZX18" s="323"/>
      <c r="JZY18" s="323"/>
      <c r="JZZ18" s="323"/>
      <c r="KAA18" s="323"/>
      <c r="KAB18" s="323"/>
      <c r="KAC18" s="323"/>
      <c r="KAD18" s="323"/>
      <c r="KAE18" s="323"/>
      <c r="KAF18" s="323"/>
      <c r="KAG18" s="323"/>
      <c r="KAH18" s="323"/>
      <c r="KAI18" s="323"/>
      <c r="KAJ18" s="323"/>
      <c r="KAK18" s="323"/>
      <c r="KAL18" s="323"/>
      <c r="KAM18" s="323"/>
      <c r="KAN18" s="323"/>
      <c r="KAO18" s="323"/>
      <c r="KAP18" s="323"/>
      <c r="KAQ18" s="323"/>
      <c r="KAR18" s="323"/>
      <c r="KAS18" s="323"/>
      <c r="KAT18" s="323"/>
      <c r="KAU18" s="323"/>
      <c r="KAV18" s="323"/>
      <c r="KAW18" s="323"/>
      <c r="KAX18" s="323"/>
      <c r="KAY18" s="323"/>
      <c r="KAZ18" s="323"/>
      <c r="KBA18" s="323"/>
      <c r="KBB18" s="323"/>
      <c r="KBC18" s="323"/>
      <c r="KBD18" s="323"/>
      <c r="KBE18" s="323"/>
      <c r="KBF18" s="323"/>
      <c r="KBG18" s="323"/>
      <c r="KBH18" s="323"/>
      <c r="KBI18" s="323"/>
      <c r="KBJ18" s="323"/>
      <c r="KBK18" s="323"/>
      <c r="KBL18" s="323"/>
      <c r="KBM18" s="323"/>
      <c r="KBN18" s="323"/>
      <c r="KBO18" s="323"/>
      <c r="KBP18" s="323"/>
      <c r="KBQ18" s="323"/>
      <c r="KBR18" s="323"/>
      <c r="KBS18" s="323"/>
      <c r="KBT18" s="323"/>
      <c r="KBU18" s="323"/>
      <c r="KBV18" s="323"/>
      <c r="KBW18" s="323"/>
      <c r="KBX18" s="323"/>
      <c r="KBY18" s="323"/>
      <c r="KBZ18" s="323"/>
      <c r="KCA18" s="323"/>
      <c r="KCB18" s="323"/>
      <c r="KCC18" s="323"/>
      <c r="KCD18" s="323"/>
      <c r="KCE18" s="323"/>
      <c r="KCF18" s="323"/>
      <c r="KCG18" s="323"/>
      <c r="KCH18" s="323"/>
      <c r="KCI18" s="323"/>
      <c r="KCJ18" s="323"/>
      <c r="KCK18" s="323"/>
      <c r="KCL18" s="323"/>
      <c r="KCM18" s="323"/>
      <c r="KCN18" s="323"/>
      <c r="KCO18" s="323"/>
      <c r="KCP18" s="323"/>
      <c r="KCQ18" s="323"/>
      <c r="KCR18" s="323"/>
      <c r="KCS18" s="323"/>
      <c r="KCT18" s="323"/>
      <c r="KCU18" s="323"/>
      <c r="KCV18" s="323"/>
      <c r="KCW18" s="323"/>
      <c r="KCX18" s="323"/>
      <c r="KCY18" s="323"/>
      <c r="KCZ18" s="323"/>
      <c r="KDA18" s="323"/>
      <c r="KDB18" s="323"/>
      <c r="KDC18" s="323"/>
      <c r="KDD18" s="323"/>
      <c r="KDE18" s="323"/>
      <c r="KDF18" s="323"/>
      <c r="KDG18" s="323"/>
      <c r="KDH18" s="323"/>
      <c r="KDI18" s="323"/>
      <c r="KDJ18" s="323"/>
      <c r="KDK18" s="323"/>
      <c r="KDL18" s="323"/>
      <c r="KDM18" s="323"/>
      <c r="KDN18" s="323"/>
      <c r="KDO18" s="323"/>
      <c r="KDP18" s="323"/>
      <c r="KDQ18" s="323"/>
      <c r="KDR18" s="323"/>
      <c r="KDS18" s="323"/>
      <c r="KDT18" s="323"/>
      <c r="KDU18" s="323"/>
      <c r="KDV18" s="323"/>
      <c r="KDW18" s="323"/>
      <c r="KDX18" s="323"/>
      <c r="KDY18" s="323"/>
      <c r="KDZ18" s="323"/>
      <c r="KEA18" s="323"/>
      <c r="KEB18" s="323"/>
      <c r="KEC18" s="323"/>
      <c r="KED18" s="323"/>
      <c r="KEE18" s="323"/>
      <c r="KEF18" s="323"/>
      <c r="KEG18" s="323"/>
      <c r="KEH18" s="323"/>
      <c r="KEI18" s="323"/>
      <c r="KEJ18" s="323"/>
      <c r="KEK18" s="323"/>
      <c r="KEL18" s="323"/>
      <c r="KEM18" s="323"/>
      <c r="KEN18" s="323"/>
      <c r="KEO18" s="323"/>
      <c r="KEP18" s="323"/>
      <c r="KEQ18" s="323"/>
      <c r="KER18" s="323"/>
      <c r="KES18" s="323"/>
      <c r="KET18" s="323"/>
      <c r="KEU18" s="323"/>
      <c r="KEV18" s="323"/>
      <c r="KEW18" s="323"/>
      <c r="KEX18" s="323"/>
      <c r="KEY18" s="323"/>
      <c r="KEZ18" s="323"/>
      <c r="KFA18" s="323"/>
      <c r="KFB18" s="323"/>
      <c r="KFC18" s="323"/>
      <c r="KFD18" s="323"/>
      <c r="KFE18" s="323"/>
      <c r="KFF18" s="323"/>
      <c r="KFG18" s="323"/>
      <c r="KFH18" s="323"/>
      <c r="KFI18" s="323"/>
      <c r="KFJ18" s="323"/>
      <c r="KFK18" s="323"/>
      <c r="KFL18" s="323"/>
      <c r="KFM18" s="323"/>
      <c r="KFN18" s="323"/>
      <c r="KFO18" s="323"/>
      <c r="KFP18" s="323"/>
      <c r="KFQ18" s="323"/>
      <c r="KFR18" s="323"/>
      <c r="KFS18" s="323"/>
      <c r="KFT18" s="323"/>
      <c r="KFU18" s="323"/>
      <c r="KFV18" s="323"/>
      <c r="KFW18" s="323"/>
      <c r="KFX18" s="323"/>
      <c r="KFY18" s="323"/>
      <c r="KFZ18" s="323"/>
      <c r="KGA18" s="323"/>
      <c r="KGB18" s="323"/>
      <c r="KGC18" s="323"/>
      <c r="KGD18" s="323"/>
      <c r="KGE18" s="323"/>
      <c r="KGF18" s="323"/>
      <c r="KGG18" s="323"/>
      <c r="KGH18" s="323"/>
      <c r="KGI18" s="323"/>
      <c r="KGJ18" s="323"/>
      <c r="KGK18" s="323"/>
      <c r="KGL18" s="323"/>
      <c r="KGM18" s="323"/>
      <c r="KGN18" s="323"/>
      <c r="KGO18" s="323"/>
      <c r="KGP18" s="323"/>
      <c r="KGQ18" s="323"/>
      <c r="KGR18" s="323"/>
      <c r="KGS18" s="323"/>
      <c r="KGT18" s="323"/>
      <c r="KGU18" s="323"/>
      <c r="KGV18" s="323"/>
      <c r="KGW18" s="323"/>
      <c r="KGX18" s="323"/>
      <c r="KGY18" s="323"/>
      <c r="KGZ18" s="323"/>
      <c r="KHA18" s="323"/>
      <c r="KHB18" s="323"/>
      <c r="KHC18" s="323"/>
      <c r="KHD18" s="323"/>
      <c r="KHE18" s="323"/>
      <c r="KHF18" s="323"/>
      <c r="KHG18" s="323"/>
      <c r="KHH18" s="323"/>
      <c r="KHI18" s="323"/>
      <c r="KHJ18" s="323"/>
      <c r="KHK18" s="323"/>
      <c r="KHL18" s="323"/>
      <c r="KHM18" s="323"/>
      <c r="KHN18" s="323"/>
      <c r="KHO18" s="323"/>
      <c r="KHP18" s="323"/>
      <c r="KHQ18" s="323"/>
      <c r="KHR18" s="323"/>
      <c r="KHS18" s="323"/>
      <c r="KHT18" s="323"/>
      <c r="KHU18" s="323"/>
      <c r="KHV18" s="323"/>
      <c r="KHW18" s="323"/>
      <c r="KHX18" s="323"/>
      <c r="KHY18" s="323"/>
      <c r="KHZ18" s="323"/>
      <c r="KIA18" s="323"/>
      <c r="KIB18" s="323"/>
      <c r="KIC18" s="323"/>
      <c r="KID18" s="323"/>
      <c r="KIE18" s="323"/>
      <c r="KIF18" s="323"/>
      <c r="KIG18" s="323"/>
      <c r="KIH18" s="323"/>
      <c r="KII18" s="323"/>
      <c r="KIJ18" s="323"/>
      <c r="KIK18" s="323"/>
      <c r="KIL18" s="323"/>
      <c r="KIM18" s="323"/>
      <c r="KIN18" s="323"/>
      <c r="KIO18" s="323"/>
      <c r="KIP18" s="323"/>
      <c r="KIQ18" s="323"/>
      <c r="KIR18" s="323"/>
      <c r="KIS18" s="323"/>
      <c r="KIT18" s="323"/>
      <c r="KIU18" s="323"/>
      <c r="KIV18" s="323"/>
      <c r="KIW18" s="323"/>
      <c r="KIX18" s="323"/>
      <c r="KIY18" s="323"/>
      <c r="KIZ18" s="323"/>
      <c r="KJA18" s="323"/>
      <c r="KJB18" s="323"/>
      <c r="KJC18" s="323"/>
      <c r="KJD18" s="323"/>
      <c r="KJE18" s="323"/>
      <c r="KJF18" s="323"/>
      <c r="KJG18" s="323"/>
      <c r="KJH18" s="323"/>
      <c r="KJI18" s="323"/>
      <c r="KJJ18" s="323"/>
      <c r="KJK18" s="323"/>
      <c r="KJL18" s="323"/>
      <c r="KJM18" s="323"/>
      <c r="KJN18" s="323"/>
      <c r="KJO18" s="323"/>
      <c r="KJP18" s="323"/>
      <c r="KJQ18" s="323"/>
      <c r="KJR18" s="323"/>
      <c r="KJS18" s="323"/>
      <c r="KJT18" s="323"/>
      <c r="KJU18" s="323"/>
      <c r="KJV18" s="323"/>
      <c r="KJW18" s="323"/>
      <c r="KJX18" s="323"/>
      <c r="KJY18" s="323"/>
      <c r="KJZ18" s="323"/>
      <c r="KKA18" s="323"/>
      <c r="KKB18" s="323"/>
      <c r="KKC18" s="323"/>
      <c r="KKD18" s="323"/>
      <c r="KKE18" s="323"/>
      <c r="KKF18" s="323"/>
      <c r="KKG18" s="323"/>
      <c r="KKH18" s="323"/>
      <c r="KKI18" s="323"/>
      <c r="KKJ18" s="323"/>
      <c r="KKK18" s="323"/>
      <c r="KKL18" s="323"/>
      <c r="KKM18" s="323"/>
      <c r="KKN18" s="323"/>
      <c r="KKO18" s="323"/>
      <c r="KKP18" s="323"/>
      <c r="KKQ18" s="323"/>
      <c r="KKR18" s="323"/>
      <c r="KKS18" s="323"/>
      <c r="KKT18" s="323"/>
      <c r="KKU18" s="323"/>
      <c r="KKV18" s="323"/>
      <c r="KKW18" s="323"/>
      <c r="KKX18" s="323"/>
      <c r="KKY18" s="323"/>
      <c r="KKZ18" s="323"/>
      <c r="KLA18" s="323"/>
      <c r="KLB18" s="323"/>
      <c r="KLC18" s="323"/>
      <c r="KLD18" s="323"/>
      <c r="KLE18" s="323"/>
      <c r="KLF18" s="323"/>
      <c r="KLG18" s="323"/>
      <c r="KLH18" s="323"/>
      <c r="KLI18" s="323"/>
      <c r="KLJ18" s="323"/>
      <c r="KLK18" s="323"/>
      <c r="KLL18" s="323"/>
      <c r="KLM18" s="323"/>
      <c r="KLN18" s="323"/>
      <c r="KLO18" s="323"/>
      <c r="KLP18" s="323"/>
      <c r="KLQ18" s="323"/>
      <c r="KLR18" s="323"/>
      <c r="KLS18" s="323"/>
      <c r="KLT18" s="323"/>
      <c r="KLU18" s="323"/>
      <c r="KLV18" s="323"/>
      <c r="KLW18" s="323"/>
      <c r="KLX18" s="323"/>
      <c r="KLY18" s="323"/>
      <c r="KLZ18" s="323"/>
      <c r="KMA18" s="323"/>
      <c r="KMB18" s="323"/>
      <c r="KMC18" s="323"/>
      <c r="KMD18" s="323"/>
      <c r="KME18" s="323"/>
      <c r="KMF18" s="323"/>
      <c r="KMG18" s="323"/>
      <c r="KMH18" s="323"/>
      <c r="KMI18" s="323"/>
      <c r="KMJ18" s="323"/>
      <c r="KMK18" s="323"/>
      <c r="KML18" s="323"/>
      <c r="KMM18" s="323"/>
      <c r="KMN18" s="323"/>
      <c r="KMO18" s="323"/>
      <c r="KMP18" s="323"/>
      <c r="KMQ18" s="323"/>
      <c r="KMR18" s="323"/>
      <c r="KMS18" s="323"/>
      <c r="KMT18" s="323"/>
      <c r="KMU18" s="323"/>
      <c r="KMV18" s="323"/>
      <c r="KMW18" s="323"/>
      <c r="KMX18" s="323"/>
      <c r="KMY18" s="323"/>
      <c r="KMZ18" s="323"/>
      <c r="KNA18" s="323"/>
      <c r="KNB18" s="323"/>
      <c r="KNC18" s="323"/>
      <c r="KND18" s="323"/>
      <c r="KNE18" s="323"/>
      <c r="KNF18" s="323"/>
      <c r="KNG18" s="323"/>
      <c r="KNH18" s="323"/>
      <c r="KNI18" s="323"/>
      <c r="KNJ18" s="323"/>
      <c r="KNK18" s="323"/>
      <c r="KNL18" s="323"/>
      <c r="KNM18" s="323"/>
      <c r="KNN18" s="323"/>
      <c r="KNO18" s="323"/>
      <c r="KNP18" s="323"/>
      <c r="KNQ18" s="323"/>
      <c r="KNR18" s="323"/>
      <c r="KNS18" s="323"/>
      <c r="KNT18" s="323"/>
      <c r="KNU18" s="323"/>
      <c r="KNV18" s="323"/>
      <c r="KNW18" s="323"/>
      <c r="KNX18" s="323"/>
      <c r="KNY18" s="323"/>
      <c r="KNZ18" s="323"/>
      <c r="KOA18" s="323"/>
      <c r="KOB18" s="323"/>
      <c r="KOC18" s="323"/>
      <c r="KOD18" s="323"/>
      <c r="KOE18" s="323"/>
      <c r="KOF18" s="323"/>
      <c r="KOG18" s="323"/>
      <c r="KOH18" s="323"/>
      <c r="KOI18" s="323"/>
      <c r="KOJ18" s="323"/>
      <c r="KOK18" s="323"/>
      <c r="KOL18" s="323"/>
      <c r="KOM18" s="323"/>
      <c r="KON18" s="323"/>
      <c r="KOO18" s="323"/>
      <c r="KOP18" s="323"/>
      <c r="KOQ18" s="323"/>
      <c r="KOR18" s="323"/>
      <c r="KOS18" s="323"/>
      <c r="KOT18" s="323"/>
      <c r="KOU18" s="323"/>
      <c r="KOV18" s="323"/>
      <c r="KOW18" s="323"/>
      <c r="KOX18" s="323"/>
      <c r="KOY18" s="323"/>
      <c r="KOZ18" s="323"/>
      <c r="KPA18" s="323"/>
      <c r="KPB18" s="323"/>
      <c r="KPC18" s="323"/>
      <c r="KPD18" s="323"/>
      <c r="KPE18" s="323"/>
      <c r="KPF18" s="323"/>
      <c r="KPG18" s="323"/>
      <c r="KPH18" s="323"/>
      <c r="KPI18" s="323"/>
      <c r="KPJ18" s="323"/>
      <c r="KPK18" s="323"/>
      <c r="KPL18" s="323"/>
      <c r="KPM18" s="323"/>
      <c r="KPN18" s="323"/>
      <c r="KPO18" s="323"/>
      <c r="KPP18" s="323"/>
      <c r="KPQ18" s="323"/>
      <c r="KPR18" s="323"/>
      <c r="KPS18" s="323"/>
      <c r="KPT18" s="323"/>
      <c r="KPU18" s="323"/>
      <c r="KPV18" s="323"/>
      <c r="KPW18" s="323"/>
      <c r="KPX18" s="323"/>
      <c r="KPY18" s="323"/>
      <c r="KPZ18" s="323"/>
      <c r="KQA18" s="323"/>
      <c r="KQB18" s="323"/>
      <c r="KQC18" s="323"/>
      <c r="KQD18" s="323"/>
      <c r="KQE18" s="323"/>
      <c r="KQF18" s="323"/>
      <c r="KQG18" s="323"/>
      <c r="KQH18" s="323"/>
      <c r="KQI18" s="323"/>
      <c r="KQJ18" s="323"/>
      <c r="KQK18" s="323"/>
      <c r="KQL18" s="323"/>
      <c r="KQM18" s="323"/>
      <c r="KQN18" s="323"/>
      <c r="KQO18" s="323"/>
      <c r="KQP18" s="323"/>
      <c r="KQQ18" s="323"/>
      <c r="KQR18" s="323"/>
      <c r="KQS18" s="323"/>
      <c r="KQT18" s="323"/>
      <c r="KQU18" s="323"/>
      <c r="KQV18" s="323"/>
      <c r="KQW18" s="323"/>
      <c r="KQX18" s="323"/>
      <c r="KQY18" s="323"/>
      <c r="KQZ18" s="323"/>
      <c r="KRA18" s="323"/>
      <c r="KRB18" s="323"/>
      <c r="KRC18" s="323"/>
      <c r="KRD18" s="323"/>
      <c r="KRE18" s="323"/>
      <c r="KRF18" s="323"/>
      <c r="KRG18" s="323"/>
      <c r="KRH18" s="323"/>
      <c r="KRI18" s="323"/>
      <c r="KRJ18" s="323"/>
      <c r="KRK18" s="323"/>
      <c r="KRL18" s="323"/>
      <c r="KRM18" s="323"/>
      <c r="KRN18" s="323"/>
      <c r="KRO18" s="323"/>
      <c r="KRP18" s="323"/>
      <c r="KRQ18" s="323"/>
      <c r="KRR18" s="323"/>
      <c r="KRS18" s="323"/>
      <c r="KRT18" s="323"/>
      <c r="KRU18" s="323"/>
      <c r="KRV18" s="323"/>
      <c r="KRW18" s="323"/>
      <c r="KRX18" s="323"/>
      <c r="KRY18" s="323"/>
      <c r="KRZ18" s="323"/>
      <c r="KSA18" s="323"/>
      <c r="KSB18" s="323"/>
      <c r="KSC18" s="323"/>
      <c r="KSD18" s="323"/>
      <c r="KSE18" s="323"/>
      <c r="KSF18" s="323"/>
      <c r="KSG18" s="323"/>
      <c r="KSH18" s="323"/>
      <c r="KSI18" s="323"/>
      <c r="KSJ18" s="323"/>
      <c r="KSK18" s="323"/>
      <c r="KSL18" s="323"/>
      <c r="KSM18" s="323"/>
      <c r="KSN18" s="323"/>
      <c r="KSO18" s="323"/>
      <c r="KSP18" s="323"/>
      <c r="KSQ18" s="323"/>
      <c r="KSR18" s="323"/>
      <c r="KSS18" s="323"/>
      <c r="KST18" s="323"/>
      <c r="KSU18" s="323"/>
      <c r="KSV18" s="323"/>
      <c r="KSW18" s="323"/>
      <c r="KSX18" s="323"/>
      <c r="KSY18" s="323"/>
      <c r="KSZ18" s="323"/>
      <c r="KTA18" s="323"/>
      <c r="KTB18" s="323"/>
      <c r="KTC18" s="323"/>
      <c r="KTD18" s="323"/>
      <c r="KTE18" s="323"/>
      <c r="KTF18" s="323"/>
      <c r="KTG18" s="323"/>
      <c r="KTH18" s="323"/>
      <c r="KTI18" s="323"/>
      <c r="KTJ18" s="323"/>
      <c r="KTK18" s="323"/>
      <c r="KTL18" s="323"/>
      <c r="KTM18" s="323"/>
      <c r="KTN18" s="323"/>
      <c r="KTO18" s="323"/>
      <c r="KTP18" s="323"/>
      <c r="KTQ18" s="323"/>
      <c r="KTR18" s="323"/>
      <c r="KTS18" s="323"/>
      <c r="KTT18" s="323"/>
      <c r="KTU18" s="323"/>
      <c r="KTV18" s="323"/>
      <c r="KTW18" s="323"/>
      <c r="KTX18" s="323"/>
      <c r="KTY18" s="323"/>
      <c r="KTZ18" s="323"/>
      <c r="KUA18" s="323"/>
      <c r="KUB18" s="323"/>
      <c r="KUC18" s="323"/>
      <c r="KUD18" s="323"/>
      <c r="KUE18" s="323"/>
      <c r="KUF18" s="323"/>
      <c r="KUG18" s="323"/>
      <c r="KUH18" s="323"/>
      <c r="KUI18" s="323"/>
      <c r="KUJ18" s="323"/>
      <c r="KUK18" s="323"/>
      <c r="KUL18" s="323"/>
      <c r="KUM18" s="323"/>
      <c r="KUN18" s="323"/>
      <c r="KUO18" s="323"/>
      <c r="KUP18" s="323"/>
      <c r="KUQ18" s="323"/>
      <c r="KUR18" s="323"/>
      <c r="KUS18" s="323"/>
      <c r="KUT18" s="323"/>
      <c r="KUU18" s="323"/>
      <c r="KUV18" s="323"/>
      <c r="KUW18" s="323"/>
      <c r="KUX18" s="323"/>
      <c r="KUY18" s="323"/>
      <c r="KUZ18" s="323"/>
      <c r="KVA18" s="323"/>
      <c r="KVB18" s="323"/>
      <c r="KVC18" s="323"/>
      <c r="KVD18" s="323"/>
      <c r="KVE18" s="323"/>
      <c r="KVF18" s="323"/>
      <c r="KVG18" s="323"/>
      <c r="KVH18" s="323"/>
      <c r="KVI18" s="323"/>
      <c r="KVJ18" s="323"/>
      <c r="KVK18" s="323"/>
      <c r="KVL18" s="323"/>
      <c r="KVM18" s="323"/>
      <c r="KVN18" s="323"/>
      <c r="KVO18" s="323"/>
      <c r="KVP18" s="323"/>
      <c r="KVQ18" s="323"/>
      <c r="KVR18" s="323"/>
      <c r="KVS18" s="323"/>
      <c r="KVT18" s="323"/>
      <c r="KVU18" s="323"/>
      <c r="KVV18" s="323"/>
      <c r="KVW18" s="323"/>
      <c r="KVX18" s="323"/>
      <c r="KVY18" s="323"/>
      <c r="KVZ18" s="323"/>
      <c r="KWA18" s="323"/>
      <c r="KWB18" s="323"/>
      <c r="KWC18" s="323"/>
      <c r="KWD18" s="323"/>
      <c r="KWE18" s="323"/>
      <c r="KWF18" s="323"/>
      <c r="KWG18" s="323"/>
      <c r="KWH18" s="323"/>
      <c r="KWI18" s="323"/>
      <c r="KWJ18" s="323"/>
      <c r="KWK18" s="323"/>
      <c r="KWL18" s="323"/>
      <c r="KWM18" s="323"/>
      <c r="KWN18" s="323"/>
      <c r="KWO18" s="323"/>
      <c r="KWP18" s="323"/>
      <c r="KWQ18" s="323"/>
      <c r="KWR18" s="323"/>
      <c r="KWS18" s="323"/>
      <c r="KWT18" s="323"/>
      <c r="KWU18" s="323"/>
      <c r="KWV18" s="323"/>
      <c r="KWW18" s="323"/>
      <c r="KWX18" s="323"/>
      <c r="KWY18" s="323"/>
      <c r="KWZ18" s="323"/>
      <c r="KXA18" s="323"/>
      <c r="KXB18" s="323"/>
      <c r="KXC18" s="323"/>
      <c r="KXD18" s="323"/>
      <c r="KXE18" s="323"/>
      <c r="KXF18" s="323"/>
      <c r="KXG18" s="323"/>
      <c r="KXH18" s="323"/>
      <c r="KXI18" s="323"/>
      <c r="KXJ18" s="323"/>
      <c r="KXK18" s="323"/>
      <c r="KXL18" s="323"/>
      <c r="KXM18" s="323"/>
      <c r="KXN18" s="323"/>
      <c r="KXO18" s="323"/>
      <c r="KXP18" s="323"/>
      <c r="KXQ18" s="323"/>
      <c r="KXR18" s="323"/>
      <c r="KXS18" s="323"/>
      <c r="KXT18" s="323"/>
      <c r="KXU18" s="323"/>
      <c r="KXV18" s="323"/>
      <c r="KXW18" s="323"/>
      <c r="KXX18" s="323"/>
      <c r="KXY18" s="323"/>
      <c r="KXZ18" s="323"/>
      <c r="KYA18" s="323"/>
      <c r="KYB18" s="323"/>
      <c r="KYC18" s="323"/>
      <c r="KYD18" s="323"/>
      <c r="KYE18" s="323"/>
      <c r="KYF18" s="323"/>
      <c r="KYG18" s="323"/>
      <c r="KYH18" s="323"/>
      <c r="KYI18" s="323"/>
      <c r="KYJ18" s="323"/>
      <c r="KYK18" s="323"/>
      <c r="KYL18" s="323"/>
      <c r="KYM18" s="323"/>
      <c r="KYN18" s="323"/>
      <c r="KYO18" s="323"/>
      <c r="KYP18" s="323"/>
      <c r="KYQ18" s="323"/>
      <c r="KYR18" s="323"/>
      <c r="KYS18" s="323"/>
      <c r="KYT18" s="323"/>
      <c r="KYU18" s="323"/>
      <c r="KYV18" s="323"/>
      <c r="KYW18" s="323"/>
      <c r="KYX18" s="323"/>
      <c r="KYY18" s="323"/>
      <c r="KYZ18" s="323"/>
      <c r="KZA18" s="323"/>
      <c r="KZB18" s="323"/>
      <c r="KZC18" s="323"/>
      <c r="KZD18" s="323"/>
      <c r="KZE18" s="323"/>
      <c r="KZF18" s="323"/>
      <c r="KZG18" s="323"/>
      <c r="KZH18" s="323"/>
      <c r="KZI18" s="323"/>
      <c r="KZJ18" s="323"/>
      <c r="KZK18" s="323"/>
      <c r="KZL18" s="323"/>
      <c r="KZM18" s="323"/>
      <c r="KZN18" s="323"/>
      <c r="KZO18" s="323"/>
      <c r="KZP18" s="323"/>
      <c r="KZQ18" s="323"/>
      <c r="KZR18" s="323"/>
      <c r="KZS18" s="323"/>
      <c r="KZT18" s="323"/>
      <c r="KZU18" s="323"/>
      <c r="KZV18" s="323"/>
      <c r="KZW18" s="323"/>
      <c r="KZX18" s="323"/>
      <c r="KZY18" s="323"/>
      <c r="KZZ18" s="323"/>
      <c r="LAA18" s="323"/>
      <c r="LAB18" s="323"/>
      <c r="LAC18" s="323"/>
      <c r="LAD18" s="323"/>
      <c r="LAE18" s="323"/>
      <c r="LAF18" s="323"/>
      <c r="LAG18" s="323"/>
      <c r="LAH18" s="323"/>
      <c r="LAI18" s="323"/>
      <c r="LAJ18" s="323"/>
      <c r="LAK18" s="323"/>
      <c r="LAL18" s="323"/>
      <c r="LAM18" s="323"/>
      <c r="LAN18" s="323"/>
      <c r="LAO18" s="323"/>
      <c r="LAP18" s="323"/>
      <c r="LAQ18" s="323"/>
      <c r="LAR18" s="323"/>
      <c r="LAS18" s="323"/>
      <c r="LAT18" s="323"/>
      <c r="LAU18" s="323"/>
      <c r="LAV18" s="323"/>
      <c r="LAW18" s="323"/>
      <c r="LAX18" s="323"/>
      <c r="LAY18" s="323"/>
      <c r="LAZ18" s="323"/>
      <c r="LBA18" s="323"/>
      <c r="LBB18" s="323"/>
      <c r="LBC18" s="323"/>
      <c r="LBD18" s="323"/>
      <c r="LBE18" s="323"/>
      <c r="LBF18" s="323"/>
      <c r="LBG18" s="323"/>
      <c r="LBH18" s="323"/>
      <c r="LBI18" s="323"/>
      <c r="LBJ18" s="323"/>
      <c r="LBK18" s="323"/>
      <c r="LBL18" s="323"/>
      <c r="LBM18" s="323"/>
      <c r="LBN18" s="323"/>
      <c r="LBO18" s="323"/>
      <c r="LBP18" s="323"/>
      <c r="LBQ18" s="323"/>
      <c r="LBR18" s="323"/>
      <c r="LBS18" s="323"/>
      <c r="LBT18" s="323"/>
      <c r="LBU18" s="323"/>
      <c r="LBV18" s="323"/>
      <c r="LBW18" s="323"/>
      <c r="LBX18" s="323"/>
      <c r="LBY18" s="323"/>
      <c r="LBZ18" s="323"/>
      <c r="LCA18" s="323"/>
      <c r="LCB18" s="323"/>
      <c r="LCC18" s="323"/>
      <c r="LCD18" s="323"/>
      <c r="LCE18" s="323"/>
      <c r="LCF18" s="323"/>
      <c r="LCG18" s="323"/>
      <c r="LCH18" s="323"/>
      <c r="LCI18" s="323"/>
      <c r="LCJ18" s="323"/>
      <c r="LCK18" s="323"/>
      <c r="LCL18" s="323"/>
      <c r="LCM18" s="323"/>
      <c r="LCN18" s="323"/>
      <c r="LCO18" s="323"/>
      <c r="LCP18" s="323"/>
      <c r="LCQ18" s="323"/>
      <c r="LCR18" s="323"/>
      <c r="LCS18" s="323"/>
      <c r="LCT18" s="323"/>
      <c r="LCU18" s="323"/>
      <c r="LCV18" s="323"/>
      <c r="LCW18" s="323"/>
      <c r="LCX18" s="323"/>
      <c r="LCY18" s="323"/>
      <c r="LCZ18" s="323"/>
      <c r="LDA18" s="323"/>
      <c r="LDB18" s="323"/>
      <c r="LDC18" s="323"/>
      <c r="LDD18" s="323"/>
      <c r="LDE18" s="323"/>
      <c r="LDF18" s="323"/>
      <c r="LDG18" s="323"/>
      <c r="LDH18" s="323"/>
      <c r="LDI18" s="323"/>
      <c r="LDJ18" s="323"/>
      <c r="LDK18" s="323"/>
      <c r="LDL18" s="323"/>
      <c r="LDM18" s="323"/>
      <c r="LDN18" s="323"/>
      <c r="LDO18" s="323"/>
      <c r="LDP18" s="323"/>
      <c r="LDQ18" s="323"/>
      <c r="LDR18" s="323"/>
      <c r="LDS18" s="323"/>
      <c r="LDT18" s="323"/>
      <c r="LDU18" s="323"/>
      <c r="LDV18" s="323"/>
      <c r="LDW18" s="323"/>
      <c r="LDX18" s="323"/>
      <c r="LDY18" s="323"/>
      <c r="LDZ18" s="323"/>
      <c r="LEA18" s="323"/>
      <c r="LEB18" s="323"/>
      <c r="LEC18" s="323"/>
      <c r="LED18" s="323"/>
      <c r="LEE18" s="323"/>
      <c r="LEF18" s="323"/>
      <c r="LEG18" s="323"/>
      <c r="LEH18" s="323"/>
      <c r="LEI18" s="323"/>
      <c r="LEJ18" s="323"/>
      <c r="LEK18" s="323"/>
      <c r="LEL18" s="323"/>
      <c r="LEM18" s="323"/>
      <c r="LEN18" s="323"/>
      <c r="LEO18" s="323"/>
      <c r="LEP18" s="323"/>
      <c r="LEQ18" s="323"/>
      <c r="LER18" s="323"/>
      <c r="LES18" s="323"/>
      <c r="LET18" s="323"/>
      <c r="LEU18" s="323"/>
      <c r="LEV18" s="323"/>
      <c r="LEW18" s="323"/>
      <c r="LEX18" s="323"/>
      <c r="LEY18" s="323"/>
      <c r="LEZ18" s="323"/>
      <c r="LFA18" s="323"/>
      <c r="LFB18" s="323"/>
      <c r="LFC18" s="323"/>
      <c r="LFD18" s="323"/>
      <c r="LFE18" s="323"/>
      <c r="LFF18" s="323"/>
      <c r="LFG18" s="323"/>
      <c r="LFH18" s="323"/>
      <c r="LFI18" s="323"/>
      <c r="LFJ18" s="323"/>
      <c r="LFK18" s="323"/>
      <c r="LFL18" s="323"/>
      <c r="LFM18" s="323"/>
      <c r="LFN18" s="323"/>
      <c r="LFO18" s="323"/>
      <c r="LFP18" s="323"/>
      <c r="LFQ18" s="323"/>
      <c r="LFR18" s="323"/>
      <c r="LFS18" s="323"/>
      <c r="LFT18" s="323"/>
      <c r="LFU18" s="323"/>
      <c r="LFV18" s="323"/>
      <c r="LFW18" s="323"/>
      <c r="LFX18" s="323"/>
      <c r="LFY18" s="323"/>
      <c r="LFZ18" s="323"/>
      <c r="LGA18" s="323"/>
      <c r="LGB18" s="323"/>
      <c r="LGC18" s="323"/>
      <c r="LGD18" s="323"/>
      <c r="LGE18" s="323"/>
      <c r="LGF18" s="323"/>
      <c r="LGG18" s="323"/>
      <c r="LGH18" s="323"/>
      <c r="LGI18" s="323"/>
      <c r="LGJ18" s="323"/>
      <c r="LGK18" s="323"/>
      <c r="LGL18" s="323"/>
      <c r="LGM18" s="323"/>
      <c r="LGN18" s="323"/>
      <c r="LGO18" s="323"/>
      <c r="LGP18" s="323"/>
      <c r="LGQ18" s="323"/>
      <c r="LGR18" s="323"/>
      <c r="LGS18" s="323"/>
      <c r="LGT18" s="323"/>
      <c r="LGU18" s="323"/>
      <c r="LGV18" s="323"/>
      <c r="LGW18" s="323"/>
      <c r="LGX18" s="323"/>
      <c r="LGY18" s="323"/>
      <c r="LGZ18" s="323"/>
      <c r="LHA18" s="323"/>
      <c r="LHB18" s="323"/>
      <c r="LHC18" s="323"/>
      <c r="LHD18" s="323"/>
      <c r="LHE18" s="323"/>
      <c r="LHF18" s="323"/>
      <c r="LHG18" s="323"/>
      <c r="LHH18" s="323"/>
      <c r="LHI18" s="323"/>
      <c r="LHJ18" s="323"/>
      <c r="LHK18" s="323"/>
      <c r="LHL18" s="323"/>
      <c r="LHM18" s="323"/>
      <c r="LHN18" s="323"/>
      <c r="LHO18" s="323"/>
      <c r="LHP18" s="323"/>
      <c r="LHQ18" s="323"/>
      <c r="LHR18" s="323"/>
      <c r="LHS18" s="323"/>
      <c r="LHT18" s="323"/>
      <c r="LHU18" s="323"/>
      <c r="LHV18" s="323"/>
      <c r="LHW18" s="323"/>
      <c r="LHX18" s="323"/>
      <c r="LHY18" s="323"/>
      <c r="LHZ18" s="323"/>
      <c r="LIA18" s="323"/>
      <c r="LIB18" s="323"/>
      <c r="LIC18" s="323"/>
      <c r="LID18" s="323"/>
      <c r="LIE18" s="323"/>
      <c r="LIF18" s="323"/>
      <c r="LIG18" s="323"/>
      <c r="LIH18" s="323"/>
      <c r="LII18" s="323"/>
      <c r="LIJ18" s="323"/>
      <c r="LIK18" s="323"/>
      <c r="LIL18" s="323"/>
      <c r="LIM18" s="323"/>
      <c r="LIN18" s="323"/>
      <c r="LIO18" s="323"/>
      <c r="LIP18" s="323"/>
      <c r="LIQ18" s="323"/>
      <c r="LIR18" s="323"/>
      <c r="LIS18" s="323"/>
      <c r="LIT18" s="323"/>
      <c r="LIU18" s="323"/>
      <c r="LIV18" s="323"/>
      <c r="LIW18" s="323"/>
      <c r="LIX18" s="323"/>
      <c r="LIY18" s="323"/>
      <c r="LIZ18" s="323"/>
      <c r="LJA18" s="323"/>
      <c r="LJB18" s="323"/>
      <c r="LJC18" s="323"/>
      <c r="LJD18" s="323"/>
      <c r="LJE18" s="323"/>
      <c r="LJF18" s="323"/>
      <c r="LJG18" s="323"/>
      <c r="LJH18" s="323"/>
      <c r="LJI18" s="323"/>
      <c r="LJJ18" s="323"/>
      <c r="LJK18" s="323"/>
      <c r="LJL18" s="323"/>
      <c r="LJM18" s="323"/>
      <c r="LJN18" s="323"/>
      <c r="LJO18" s="323"/>
      <c r="LJP18" s="323"/>
      <c r="LJQ18" s="323"/>
      <c r="LJR18" s="323"/>
      <c r="LJS18" s="323"/>
      <c r="LJT18" s="323"/>
      <c r="LJU18" s="323"/>
      <c r="LJV18" s="323"/>
      <c r="LJW18" s="323"/>
      <c r="LJX18" s="323"/>
      <c r="LJY18" s="323"/>
      <c r="LJZ18" s="323"/>
      <c r="LKA18" s="323"/>
      <c r="LKB18" s="323"/>
      <c r="LKC18" s="323"/>
      <c r="LKD18" s="323"/>
      <c r="LKE18" s="323"/>
      <c r="LKF18" s="323"/>
      <c r="LKG18" s="323"/>
      <c r="LKH18" s="323"/>
      <c r="LKI18" s="323"/>
      <c r="LKJ18" s="323"/>
      <c r="LKK18" s="323"/>
      <c r="LKL18" s="323"/>
      <c r="LKM18" s="323"/>
      <c r="LKN18" s="323"/>
      <c r="LKO18" s="323"/>
      <c r="LKP18" s="323"/>
      <c r="LKQ18" s="323"/>
      <c r="LKR18" s="323"/>
      <c r="LKS18" s="323"/>
      <c r="LKT18" s="323"/>
      <c r="LKU18" s="323"/>
      <c r="LKV18" s="323"/>
      <c r="LKW18" s="323"/>
      <c r="LKX18" s="323"/>
      <c r="LKY18" s="323"/>
      <c r="LKZ18" s="323"/>
      <c r="LLA18" s="323"/>
      <c r="LLB18" s="323"/>
      <c r="LLC18" s="323"/>
      <c r="LLD18" s="323"/>
      <c r="LLE18" s="323"/>
      <c r="LLF18" s="323"/>
      <c r="LLG18" s="323"/>
      <c r="LLH18" s="323"/>
      <c r="LLI18" s="323"/>
      <c r="LLJ18" s="323"/>
      <c r="LLK18" s="323"/>
      <c r="LLL18" s="323"/>
      <c r="LLM18" s="323"/>
      <c r="LLN18" s="323"/>
      <c r="LLO18" s="323"/>
      <c r="LLP18" s="323"/>
      <c r="LLQ18" s="323"/>
      <c r="LLR18" s="323"/>
      <c r="LLS18" s="323"/>
      <c r="LLT18" s="323"/>
      <c r="LLU18" s="323"/>
      <c r="LLV18" s="323"/>
      <c r="LLW18" s="323"/>
      <c r="LLX18" s="323"/>
      <c r="LLY18" s="323"/>
      <c r="LLZ18" s="323"/>
      <c r="LMA18" s="323"/>
      <c r="LMB18" s="323"/>
      <c r="LMC18" s="323"/>
      <c r="LMD18" s="323"/>
      <c r="LME18" s="323"/>
      <c r="LMF18" s="323"/>
      <c r="LMG18" s="323"/>
      <c r="LMH18" s="323"/>
      <c r="LMI18" s="323"/>
      <c r="LMJ18" s="323"/>
      <c r="LMK18" s="323"/>
      <c r="LML18" s="323"/>
      <c r="LMM18" s="323"/>
      <c r="LMN18" s="323"/>
      <c r="LMO18" s="323"/>
      <c r="LMP18" s="323"/>
      <c r="LMQ18" s="323"/>
      <c r="LMR18" s="323"/>
      <c r="LMS18" s="323"/>
      <c r="LMT18" s="323"/>
      <c r="LMU18" s="323"/>
      <c r="LMV18" s="323"/>
      <c r="LMW18" s="323"/>
      <c r="LMX18" s="323"/>
      <c r="LMY18" s="323"/>
      <c r="LMZ18" s="323"/>
      <c r="LNA18" s="323"/>
      <c r="LNB18" s="323"/>
      <c r="LNC18" s="323"/>
      <c r="LND18" s="323"/>
      <c r="LNE18" s="323"/>
      <c r="LNF18" s="323"/>
      <c r="LNG18" s="323"/>
      <c r="LNH18" s="323"/>
      <c r="LNI18" s="323"/>
      <c r="LNJ18" s="323"/>
      <c r="LNK18" s="323"/>
      <c r="LNL18" s="323"/>
      <c r="LNM18" s="323"/>
      <c r="LNN18" s="323"/>
      <c r="LNO18" s="323"/>
      <c r="LNP18" s="323"/>
      <c r="LNQ18" s="323"/>
      <c r="LNR18" s="323"/>
      <c r="LNS18" s="323"/>
      <c r="LNT18" s="323"/>
      <c r="LNU18" s="323"/>
      <c r="LNV18" s="323"/>
      <c r="LNW18" s="323"/>
      <c r="LNX18" s="323"/>
      <c r="LNY18" s="323"/>
      <c r="LNZ18" s="323"/>
      <c r="LOA18" s="323"/>
      <c r="LOB18" s="323"/>
      <c r="LOC18" s="323"/>
      <c r="LOD18" s="323"/>
      <c r="LOE18" s="323"/>
      <c r="LOF18" s="323"/>
      <c r="LOG18" s="323"/>
      <c r="LOH18" s="323"/>
      <c r="LOI18" s="323"/>
      <c r="LOJ18" s="323"/>
      <c r="LOK18" s="323"/>
      <c r="LOL18" s="323"/>
      <c r="LOM18" s="323"/>
      <c r="LON18" s="323"/>
      <c r="LOO18" s="323"/>
      <c r="LOP18" s="323"/>
      <c r="LOQ18" s="323"/>
      <c r="LOR18" s="323"/>
      <c r="LOS18" s="323"/>
      <c r="LOT18" s="323"/>
      <c r="LOU18" s="323"/>
      <c r="LOV18" s="323"/>
      <c r="LOW18" s="323"/>
      <c r="LOX18" s="323"/>
      <c r="LOY18" s="323"/>
      <c r="LOZ18" s="323"/>
      <c r="LPA18" s="323"/>
      <c r="LPB18" s="323"/>
      <c r="LPC18" s="323"/>
      <c r="LPD18" s="323"/>
      <c r="LPE18" s="323"/>
      <c r="LPF18" s="323"/>
      <c r="LPG18" s="323"/>
      <c r="LPH18" s="323"/>
      <c r="LPI18" s="323"/>
      <c r="LPJ18" s="323"/>
      <c r="LPK18" s="323"/>
      <c r="LPL18" s="323"/>
      <c r="LPM18" s="323"/>
      <c r="LPN18" s="323"/>
      <c r="LPO18" s="323"/>
      <c r="LPP18" s="323"/>
      <c r="LPQ18" s="323"/>
      <c r="LPR18" s="323"/>
      <c r="LPS18" s="323"/>
      <c r="LPT18" s="323"/>
      <c r="LPU18" s="323"/>
      <c r="LPV18" s="323"/>
      <c r="LPW18" s="323"/>
      <c r="LPX18" s="323"/>
      <c r="LPY18" s="323"/>
      <c r="LPZ18" s="323"/>
      <c r="LQA18" s="323"/>
      <c r="LQB18" s="323"/>
      <c r="LQC18" s="323"/>
      <c r="LQD18" s="323"/>
      <c r="LQE18" s="323"/>
      <c r="LQF18" s="323"/>
      <c r="LQG18" s="323"/>
      <c r="LQH18" s="323"/>
      <c r="LQI18" s="323"/>
      <c r="LQJ18" s="323"/>
      <c r="LQK18" s="323"/>
      <c r="LQL18" s="323"/>
      <c r="LQM18" s="323"/>
      <c r="LQN18" s="323"/>
      <c r="LQO18" s="323"/>
      <c r="LQP18" s="323"/>
      <c r="LQQ18" s="323"/>
      <c r="LQR18" s="323"/>
      <c r="LQS18" s="323"/>
      <c r="LQT18" s="323"/>
      <c r="LQU18" s="323"/>
      <c r="LQV18" s="323"/>
      <c r="LQW18" s="323"/>
      <c r="LQX18" s="323"/>
      <c r="LQY18" s="323"/>
      <c r="LQZ18" s="323"/>
      <c r="LRA18" s="323"/>
      <c r="LRB18" s="323"/>
      <c r="LRC18" s="323"/>
      <c r="LRD18" s="323"/>
      <c r="LRE18" s="323"/>
      <c r="LRF18" s="323"/>
      <c r="LRG18" s="323"/>
      <c r="LRH18" s="323"/>
      <c r="LRI18" s="323"/>
      <c r="LRJ18" s="323"/>
      <c r="LRK18" s="323"/>
      <c r="LRL18" s="323"/>
      <c r="LRM18" s="323"/>
      <c r="LRN18" s="323"/>
      <c r="LRO18" s="323"/>
      <c r="LRP18" s="323"/>
      <c r="LRQ18" s="323"/>
      <c r="LRR18" s="323"/>
      <c r="LRS18" s="323"/>
      <c r="LRT18" s="323"/>
      <c r="LRU18" s="323"/>
      <c r="LRV18" s="323"/>
      <c r="LRW18" s="323"/>
      <c r="LRX18" s="323"/>
      <c r="LRY18" s="323"/>
      <c r="LRZ18" s="323"/>
      <c r="LSA18" s="323"/>
      <c r="LSB18" s="323"/>
      <c r="LSC18" s="323"/>
      <c r="LSD18" s="323"/>
      <c r="LSE18" s="323"/>
      <c r="LSF18" s="323"/>
      <c r="LSG18" s="323"/>
      <c r="LSH18" s="323"/>
      <c r="LSI18" s="323"/>
      <c r="LSJ18" s="323"/>
      <c r="LSK18" s="323"/>
      <c r="LSL18" s="323"/>
      <c r="LSM18" s="323"/>
      <c r="LSN18" s="323"/>
      <c r="LSO18" s="323"/>
      <c r="LSP18" s="323"/>
      <c r="LSQ18" s="323"/>
      <c r="LSR18" s="323"/>
      <c r="LSS18" s="323"/>
      <c r="LST18" s="323"/>
      <c r="LSU18" s="323"/>
      <c r="LSV18" s="323"/>
      <c r="LSW18" s="323"/>
      <c r="LSX18" s="323"/>
      <c r="LSY18" s="323"/>
      <c r="LSZ18" s="323"/>
      <c r="LTA18" s="323"/>
      <c r="LTB18" s="323"/>
      <c r="LTC18" s="323"/>
      <c r="LTD18" s="323"/>
      <c r="LTE18" s="323"/>
      <c r="LTF18" s="323"/>
      <c r="LTG18" s="323"/>
      <c r="LTH18" s="323"/>
      <c r="LTI18" s="323"/>
      <c r="LTJ18" s="323"/>
      <c r="LTK18" s="323"/>
      <c r="LTL18" s="323"/>
      <c r="LTM18" s="323"/>
      <c r="LTN18" s="323"/>
      <c r="LTO18" s="323"/>
      <c r="LTP18" s="323"/>
      <c r="LTQ18" s="323"/>
      <c r="LTR18" s="323"/>
      <c r="LTS18" s="323"/>
      <c r="LTT18" s="323"/>
      <c r="LTU18" s="323"/>
      <c r="LTV18" s="323"/>
      <c r="LTW18" s="323"/>
      <c r="LTX18" s="323"/>
      <c r="LTY18" s="323"/>
      <c r="LTZ18" s="323"/>
      <c r="LUA18" s="323"/>
      <c r="LUB18" s="323"/>
      <c r="LUC18" s="323"/>
      <c r="LUD18" s="323"/>
      <c r="LUE18" s="323"/>
      <c r="LUF18" s="323"/>
      <c r="LUG18" s="323"/>
      <c r="LUH18" s="323"/>
      <c r="LUI18" s="323"/>
      <c r="LUJ18" s="323"/>
      <c r="LUK18" s="323"/>
      <c r="LUL18" s="323"/>
      <c r="LUM18" s="323"/>
      <c r="LUN18" s="323"/>
      <c r="LUO18" s="323"/>
      <c r="LUP18" s="323"/>
      <c r="LUQ18" s="323"/>
      <c r="LUR18" s="323"/>
      <c r="LUS18" s="323"/>
      <c r="LUT18" s="323"/>
      <c r="LUU18" s="323"/>
      <c r="LUV18" s="323"/>
      <c r="LUW18" s="323"/>
      <c r="LUX18" s="323"/>
      <c r="LUY18" s="323"/>
      <c r="LUZ18" s="323"/>
      <c r="LVA18" s="323"/>
      <c r="LVB18" s="323"/>
      <c r="LVC18" s="323"/>
      <c r="LVD18" s="323"/>
      <c r="LVE18" s="323"/>
      <c r="LVF18" s="323"/>
      <c r="LVG18" s="323"/>
      <c r="LVH18" s="323"/>
      <c r="LVI18" s="323"/>
      <c r="LVJ18" s="323"/>
      <c r="LVK18" s="323"/>
      <c r="LVL18" s="323"/>
      <c r="LVM18" s="323"/>
      <c r="LVN18" s="323"/>
      <c r="LVO18" s="323"/>
      <c r="LVP18" s="323"/>
      <c r="LVQ18" s="323"/>
      <c r="LVR18" s="323"/>
      <c r="LVS18" s="323"/>
      <c r="LVT18" s="323"/>
      <c r="LVU18" s="323"/>
      <c r="LVV18" s="323"/>
      <c r="LVW18" s="323"/>
      <c r="LVX18" s="323"/>
      <c r="LVY18" s="323"/>
      <c r="LVZ18" s="323"/>
      <c r="LWA18" s="323"/>
      <c r="LWB18" s="323"/>
      <c r="LWC18" s="323"/>
      <c r="LWD18" s="323"/>
      <c r="LWE18" s="323"/>
      <c r="LWF18" s="323"/>
      <c r="LWG18" s="323"/>
      <c r="LWH18" s="323"/>
      <c r="LWI18" s="323"/>
      <c r="LWJ18" s="323"/>
      <c r="LWK18" s="323"/>
      <c r="LWL18" s="323"/>
      <c r="LWM18" s="323"/>
      <c r="LWN18" s="323"/>
      <c r="LWO18" s="323"/>
      <c r="LWP18" s="323"/>
      <c r="LWQ18" s="323"/>
      <c r="LWR18" s="323"/>
      <c r="LWS18" s="323"/>
      <c r="LWT18" s="323"/>
      <c r="LWU18" s="323"/>
      <c r="LWV18" s="323"/>
      <c r="LWW18" s="323"/>
      <c r="LWX18" s="323"/>
      <c r="LWY18" s="323"/>
      <c r="LWZ18" s="323"/>
      <c r="LXA18" s="323"/>
      <c r="LXB18" s="323"/>
      <c r="LXC18" s="323"/>
      <c r="LXD18" s="323"/>
      <c r="LXE18" s="323"/>
      <c r="LXF18" s="323"/>
      <c r="LXG18" s="323"/>
      <c r="LXH18" s="323"/>
      <c r="LXI18" s="323"/>
      <c r="LXJ18" s="323"/>
      <c r="LXK18" s="323"/>
      <c r="LXL18" s="323"/>
      <c r="LXM18" s="323"/>
      <c r="LXN18" s="323"/>
      <c r="LXO18" s="323"/>
      <c r="LXP18" s="323"/>
      <c r="LXQ18" s="323"/>
      <c r="LXR18" s="323"/>
      <c r="LXS18" s="323"/>
      <c r="LXT18" s="323"/>
      <c r="LXU18" s="323"/>
      <c r="LXV18" s="323"/>
      <c r="LXW18" s="323"/>
      <c r="LXX18" s="323"/>
      <c r="LXY18" s="323"/>
      <c r="LXZ18" s="323"/>
      <c r="LYA18" s="323"/>
      <c r="LYB18" s="323"/>
      <c r="LYC18" s="323"/>
      <c r="LYD18" s="323"/>
      <c r="LYE18" s="323"/>
      <c r="LYF18" s="323"/>
      <c r="LYG18" s="323"/>
      <c r="LYH18" s="323"/>
      <c r="LYI18" s="323"/>
      <c r="LYJ18" s="323"/>
      <c r="LYK18" s="323"/>
      <c r="LYL18" s="323"/>
      <c r="LYM18" s="323"/>
      <c r="LYN18" s="323"/>
      <c r="LYO18" s="323"/>
      <c r="LYP18" s="323"/>
      <c r="LYQ18" s="323"/>
      <c r="LYR18" s="323"/>
      <c r="LYS18" s="323"/>
      <c r="LYT18" s="323"/>
      <c r="LYU18" s="323"/>
      <c r="LYV18" s="323"/>
      <c r="LYW18" s="323"/>
      <c r="LYX18" s="323"/>
      <c r="LYY18" s="323"/>
      <c r="LYZ18" s="323"/>
      <c r="LZA18" s="323"/>
      <c r="LZB18" s="323"/>
      <c r="LZC18" s="323"/>
      <c r="LZD18" s="323"/>
      <c r="LZE18" s="323"/>
      <c r="LZF18" s="323"/>
      <c r="LZG18" s="323"/>
      <c r="LZH18" s="323"/>
      <c r="LZI18" s="323"/>
      <c r="LZJ18" s="323"/>
      <c r="LZK18" s="323"/>
      <c r="LZL18" s="323"/>
      <c r="LZM18" s="323"/>
      <c r="LZN18" s="323"/>
      <c r="LZO18" s="323"/>
      <c r="LZP18" s="323"/>
      <c r="LZQ18" s="323"/>
      <c r="LZR18" s="323"/>
      <c r="LZS18" s="323"/>
      <c r="LZT18" s="323"/>
      <c r="LZU18" s="323"/>
      <c r="LZV18" s="323"/>
      <c r="LZW18" s="323"/>
      <c r="LZX18" s="323"/>
      <c r="LZY18" s="323"/>
      <c r="LZZ18" s="323"/>
      <c r="MAA18" s="323"/>
      <c r="MAB18" s="323"/>
      <c r="MAC18" s="323"/>
      <c r="MAD18" s="323"/>
      <c r="MAE18" s="323"/>
      <c r="MAF18" s="323"/>
      <c r="MAG18" s="323"/>
      <c r="MAH18" s="323"/>
      <c r="MAI18" s="323"/>
      <c r="MAJ18" s="323"/>
      <c r="MAK18" s="323"/>
      <c r="MAL18" s="323"/>
      <c r="MAM18" s="323"/>
      <c r="MAN18" s="323"/>
      <c r="MAO18" s="323"/>
      <c r="MAP18" s="323"/>
      <c r="MAQ18" s="323"/>
      <c r="MAR18" s="323"/>
      <c r="MAS18" s="323"/>
      <c r="MAT18" s="323"/>
      <c r="MAU18" s="323"/>
      <c r="MAV18" s="323"/>
      <c r="MAW18" s="323"/>
      <c r="MAX18" s="323"/>
      <c r="MAY18" s="323"/>
      <c r="MAZ18" s="323"/>
      <c r="MBA18" s="323"/>
      <c r="MBB18" s="323"/>
      <c r="MBC18" s="323"/>
      <c r="MBD18" s="323"/>
      <c r="MBE18" s="323"/>
      <c r="MBF18" s="323"/>
      <c r="MBG18" s="323"/>
      <c r="MBH18" s="323"/>
      <c r="MBI18" s="323"/>
      <c r="MBJ18" s="323"/>
      <c r="MBK18" s="323"/>
      <c r="MBL18" s="323"/>
      <c r="MBM18" s="323"/>
      <c r="MBN18" s="323"/>
      <c r="MBO18" s="323"/>
      <c r="MBP18" s="323"/>
      <c r="MBQ18" s="323"/>
      <c r="MBR18" s="323"/>
      <c r="MBS18" s="323"/>
      <c r="MBT18" s="323"/>
      <c r="MBU18" s="323"/>
      <c r="MBV18" s="323"/>
      <c r="MBW18" s="323"/>
      <c r="MBX18" s="323"/>
      <c r="MBY18" s="323"/>
      <c r="MBZ18" s="323"/>
      <c r="MCA18" s="323"/>
      <c r="MCB18" s="323"/>
      <c r="MCC18" s="323"/>
      <c r="MCD18" s="323"/>
      <c r="MCE18" s="323"/>
      <c r="MCF18" s="323"/>
      <c r="MCG18" s="323"/>
      <c r="MCH18" s="323"/>
      <c r="MCI18" s="323"/>
      <c r="MCJ18" s="323"/>
      <c r="MCK18" s="323"/>
      <c r="MCL18" s="323"/>
      <c r="MCM18" s="323"/>
      <c r="MCN18" s="323"/>
      <c r="MCO18" s="323"/>
      <c r="MCP18" s="323"/>
      <c r="MCQ18" s="323"/>
      <c r="MCR18" s="323"/>
      <c r="MCS18" s="323"/>
      <c r="MCT18" s="323"/>
      <c r="MCU18" s="323"/>
      <c r="MCV18" s="323"/>
      <c r="MCW18" s="323"/>
      <c r="MCX18" s="323"/>
      <c r="MCY18" s="323"/>
      <c r="MCZ18" s="323"/>
      <c r="MDA18" s="323"/>
      <c r="MDB18" s="323"/>
      <c r="MDC18" s="323"/>
      <c r="MDD18" s="323"/>
      <c r="MDE18" s="323"/>
      <c r="MDF18" s="323"/>
      <c r="MDG18" s="323"/>
      <c r="MDH18" s="323"/>
      <c r="MDI18" s="323"/>
      <c r="MDJ18" s="323"/>
      <c r="MDK18" s="323"/>
      <c r="MDL18" s="323"/>
      <c r="MDM18" s="323"/>
      <c r="MDN18" s="323"/>
      <c r="MDO18" s="323"/>
      <c r="MDP18" s="323"/>
      <c r="MDQ18" s="323"/>
      <c r="MDR18" s="323"/>
      <c r="MDS18" s="323"/>
      <c r="MDT18" s="323"/>
      <c r="MDU18" s="323"/>
      <c r="MDV18" s="323"/>
      <c r="MDW18" s="323"/>
      <c r="MDX18" s="323"/>
      <c r="MDY18" s="323"/>
      <c r="MDZ18" s="323"/>
      <c r="MEA18" s="323"/>
      <c r="MEB18" s="323"/>
      <c r="MEC18" s="323"/>
      <c r="MED18" s="323"/>
      <c r="MEE18" s="323"/>
      <c r="MEF18" s="323"/>
      <c r="MEG18" s="323"/>
      <c r="MEH18" s="323"/>
      <c r="MEI18" s="323"/>
      <c r="MEJ18" s="323"/>
      <c r="MEK18" s="323"/>
      <c r="MEL18" s="323"/>
      <c r="MEM18" s="323"/>
      <c r="MEN18" s="323"/>
      <c r="MEO18" s="323"/>
      <c r="MEP18" s="323"/>
      <c r="MEQ18" s="323"/>
      <c r="MER18" s="323"/>
      <c r="MES18" s="323"/>
      <c r="MET18" s="323"/>
      <c r="MEU18" s="323"/>
      <c r="MEV18" s="323"/>
      <c r="MEW18" s="323"/>
      <c r="MEX18" s="323"/>
      <c r="MEY18" s="323"/>
      <c r="MEZ18" s="323"/>
      <c r="MFA18" s="323"/>
      <c r="MFB18" s="323"/>
      <c r="MFC18" s="323"/>
      <c r="MFD18" s="323"/>
      <c r="MFE18" s="323"/>
      <c r="MFF18" s="323"/>
      <c r="MFG18" s="323"/>
      <c r="MFH18" s="323"/>
      <c r="MFI18" s="323"/>
      <c r="MFJ18" s="323"/>
      <c r="MFK18" s="323"/>
      <c r="MFL18" s="323"/>
      <c r="MFM18" s="323"/>
      <c r="MFN18" s="323"/>
      <c r="MFO18" s="323"/>
      <c r="MFP18" s="323"/>
      <c r="MFQ18" s="323"/>
      <c r="MFR18" s="323"/>
      <c r="MFS18" s="323"/>
      <c r="MFT18" s="323"/>
      <c r="MFU18" s="323"/>
      <c r="MFV18" s="323"/>
      <c r="MFW18" s="323"/>
      <c r="MFX18" s="323"/>
      <c r="MFY18" s="323"/>
      <c r="MFZ18" s="323"/>
      <c r="MGA18" s="323"/>
      <c r="MGB18" s="323"/>
      <c r="MGC18" s="323"/>
      <c r="MGD18" s="323"/>
      <c r="MGE18" s="323"/>
      <c r="MGF18" s="323"/>
      <c r="MGG18" s="323"/>
      <c r="MGH18" s="323"/>
      <c r="MGI18" s="323"/>
      <c r="MGJ18" s="323"/>
      <c r="MGK18" s="323"/>
      <c r="MGL18" s="323"/>
      <c r="MGM18" s="323"/>
      <c r="MGN18" s="323"/>
      <c r="MGO18" s="323"/>
      <c r="MGP18" s="323"/>
      <c r="MGQ18" s="323"/>
      <c r="MGR18" s="323"/>
      <c r="MGS18" s="323"/>
      <c r="MGT18" s="323"/>
      <c r="MGU18" s="323"/>
      <c r="MGV18" s="323"/>
      <c r="MGW18" s="323"/>
      <c r="MGX18" s="323"/>
      <c r="MGY18" s="323"/>
      <c r="MGZ18" s="323"/>
      <c r="MHA18" s="323"/>
      <c r="MHB18" s="323"/>
      <c r="MHC18" s="323"/>
      <c r="MHD18" s="323"/>
      <c r="MHE18" s="323"/>
      <c r="MHF18" s="323"/>
      <c r="MHG18" s="323"/>
      <c r="MHH18" s="323"/>
      <c r="MHI18" s="323"/>
      <c r="MHJ18" s="323"/>
      <c r="MHK18" s="323"/>
      <c r="MHL18" s="323"/>
      <c r="MHM18" s="323"/>
      <c r="MHN18" s="323"/>
      <c r="MHO18" s="323"/>
      <c r="MHP18" s="323"/>
      <c r="MHQ18" s="323"/>
      <c r="MHR18" s="323"/>
      <c r="MHS18" s="323"/>
      <c r="MHT18" s="323"/>
      <c r="MHU18" s="323"/>
      <c r="MHV18" s="323"/>
      <c r="MHW18" s="323"/>
      <c r="MHX18" s="323"/>
      <c r="MHY18" s="323"/>
      <c r="MHZ18" s="323"/>
      <c r="MIA18" s="323"/>
      <c r="MIB18" s="323"/>
      <c r="MIC18" s="323"/>
      <c r="MID18" s="323"/>
      <c r="MIE18" s="323"/>
      <c r="MIF18" s="323"/>
      <c r="MIG18" s="323"/>
      <c r="MIH18" s="323"/>
      <c r="MII18" s="323"/>
      <c r="MIJ18" s="323"/>
      <c r="MIK18" s="323"/>
      <c r="MIL18" s="323"/>
      <c r="MIM18" s="323"/>
      <c r="MIN18" s="323"/>
      <c r="MIO18" s="323"/>
      <c r="MIP18" s="323"/>
      <c r="MIQ18" s="323"/>
      <c r="MIR18" s="323"/>
      <c r="MIS18" s="323"/>
      <c r="MIT18" s="323"/>
      <c r="MIU18" s="323"/>
      <c r="MIV18" s="323"/>
      <c r="MIW18" s="323"/>
      <c r="MIX18" s="323"/>
      <c r="MIY18" s="323"/>
      <c r="MIZ18" s="323"/>
      <c r="MJA18" s="323"/>
      <c r="MJB18" s="323"/>
      <c r="MJC18" s="323"/>
      <c r="MJD18" s="323"/>
      <c r="MJE18" s="323"/>
      <c r="MJF18" s="323"/>
      <c r="MJG18" s="323"/>
      <c r="MJH18" s="323"/>
      <c r="MJI18" s="323"/>
      <c r="MJJ18" s="323"/>
      <c r="MJK18" s="323"/>
      <c r="MJL18" s="323"/>
      <c r="MJM18" s="323"/>
      <c r="MJN18" s="323"/>
      <c r="MJO18" s="323"/>
      <c r="MJP18" s="323"/>
      <c r="MJQ18" s="323"/>
      <c r="MJR18" s="323"/>
      <c r="MJS18" s="323"/>
      <c r="MJT18" s="323"/>
      <c r="MJU18" s="323"/>
      <c r="MJV18" s="323"/>
      <c r="MJW18" s="323"/>
      <c r="MJX18" s="323"/>
      <c r="MJY18" s="323"/>
      <c r="MJZ18" s="323"/>
      <c r="MKA18" s="323"/>
      <c r="MKB18" s="323"/>
      <c r="MKC18" s="323"/>
      <c r="MKD18" s="323"/>
      <c r="MKE18" s="323"/>
      <c r="MKF18" s="323"/>
      <c r="MKG18" s="323"/>
      <c r="MKH18" s="323"/>
      <c r="MKI18" s="323"/>
      <c r="MKJ18" s="323"/>
      <c r="MKK18" s="323"/>
      <c r="MKL18" s="323"/>
      <c r="MKM18" s="323"/>
      <c r="MKN18" s="323"/>
      <c r="MKO18" s="323"/>
      <c r="MKP18" s="323"/>
      <c r="MKQ18" s="323"/>
      <c r="MKR18" s="323"/>
      <c r="MKS18" s="323"/>
      <c r="MKT18" s="323"/>
      <c r="MKU18" s="323"/>
      <c r="MKV18" s="323"/>
      <c r="MKW18" s="323"/>
      <c r="MKX18" s="323"/>
      <c r="MKY18" s="323"/>
      <c r="MKZ18" s="323"/>
      <c r="MLA18" s="323"/>
      <c r="MLB18" s="323"/>
      <c r="MLC18" s="323"/>
      <c r="MLD18" s="323"/>
      <c r="MLE18" s="323"/>
      <c r="MLF18" s="323"/>
      <c r="MLG18" s="323"/>
      <c r="MLH18" s="323"/>
      <c r="MLI18" s="323"/>
      <c r="MLJ18" s="323"/>
      <c r="MLK18" s="323"/>
      <c r="MLL18" s="323"/>
      <c r="MLM18" s="323"/>
      <c r="MLN18" s="323"/>
      <c r="MLO18" s="323"/>
      <c r="MLP18" s="323"/>
      <c r="MLQ18" s="323"/>
      <c r="MLR18" s="323"/>
      <c r="MLS18" s="323"/>
      <c r="MLT18" s="323"/>
      <c r="MLU18" s="323"/>
      <c r="MLV18" s="323"/>
      <c r="MLW18" s="323"/>
      <c r="MLX18" s="323"/>
      <c r="MLY18" s="323"/>
      <c r="MLZ18" s="323"/>
      <c r="MMA18" s="323"/>
      <c r="MMB18" s="323"/>
      <c r="MMC18" s="323"/>
      <c r="MMD18" s="323"/>
      <c r="MME18" s="323"/>
      <c r="MMF18" s="323"/>
      <c r="MMG18" s="323"/>
      <c r="MMH18" s="323"/>
      <c r="MMI18" s="323"/>
      <c r="MMJ18" s="323"/>
      <c r="MMK18" s="323"/>
      <c r="MML18" s="323"/>
      <c r="MMM18" s="323"/>
      <c r="MMN18" s="323"/>
      <c r="MMO18" s="323"/>
      <c r="MMP18" s="323"/>
      <c r="MMQ18" s="323"/>
      <c r="MMR18" s="323"/>
      <c r="MMS18" s="323"/>
      <c r="MMT18" s="323"/>
      <c r="MMU18" s="323"/>
      <c r="MMV18" s="323"/>
      <c r="MMW18" s="323"/>
      <c r="MMX18" s="323"/>
      <c r="MMY18" s="323"/>
      <c r="MMZ18" s="323"/>
      <c r="MNA18" s="323"/>
      <c r="MNB18" s="323"/>
      <c r="MNC18" s="323"/>
      <c r="MND18" s="323"/>
      <c r="MNE18" s="323"/>
      <c r="MNF18" s="323"/>
      <c r="MNG18" s="323"/>
      <c r="MNH18" s="323"/>
      <c r="MNI18" s="323"/>
      <c r="MNJ18" s="323"/>
      <c r="MNK18" s="323"/>
      <c r="MNL18" s="323"/>
      <c r="MNM18" s="323"/>
      <c r="MNN18" s="323"/>
      <c r="MNO18" s="323"/>
      <c r="MNP18" s="323"/>
      <c r="MNQ18" s="323"/>
      <c r="MNR18" s="323"/>
      <c r="MNS18" s="323"/>
      <c r="MNT18" s="323"/>
      <c r="MNU18" s="323"/>
      <c r="MNV18" s="323"/>
      <c r="MNW18" s="323"/>
      <c r="MNX18" s="323"/>
      <c r="MNY18" s="323"/>
      <c r="MNZ18" s="323"/>
      <c r="MOA18" s="323"/>
      <c r="MOB18" s="323"/>
      <c r="MOC18" s="323"/>
      <c r="MOD18" s="323"/>
      <c r="MOE18" s="323"/>
      <c r="MOF18" s="323"/>
      <c r="MOG18" s="323"/>
      <c r="MOH18" s="323"/>
      <c r="MOI18" s="323"/>
      <c r="MOJ18" s="323"/>
      <c r="MOK18" s="323"/>
      <c r="MOL18" s="323"/>
      <c r="MOM18" s="323"/>
      <c r="MON18" s="323"/>
      <c r="MOO18" s="323"/>
      <c r="MOP18" s="323"/>
      <c r="MOQ18" s="323"/>
      <c r="MOR18" s="323"/>
      <c r="MOS18" s="323"/>
      <c r="MOT18" s="323"/>
      <c r="MOU18" s="323"/>
      <c r="MOV18" s="323"/>
      <c r="MOW18" s="323"/>
      <c r="MOX18" s="323"/>
      <c r="MOY18" s="323"/>
      <c r="MOZ18" s="323"/>
      <c r="MPA18" s="323"/>
      <c r="MPB18" s="323"/>
      <c r="MPC18" s="323"/>
      <c r="MPD18" s="323"/>
      <c r="MPE18" s="323"/>
      <c r="MPF18" s="323"/>
      <c r="MPG18" s="323"/>
      <c r="MPH18" s="323"/>
      <c r="MPI18" s="323"/>
      <c r="MPJ18" s="323"/>
      <c r="MPK18" s="323"/>
      <c r="MPL18" s="323"/>
      <c r="MPM18" s="323"/>
      <c r="MPN18" s="323"/>
      <c r="MPO18" s="323"/>
      <c r="MPP18" s="323"/>
      <c r="MPQ18" s="323"/>
      <c r="MPR18" s="323"/>
      <c r="MPS18" s="323"/>
      <c r="MPT18" s="323"/>
      <c r="MPU18" s="323"/>
      <c r="MPV18" s="323"/>
      <c r="MPW18" s="323"/>
      <c r="MPX18" s="323"/>
      <c r="MPY18" s="323"/>
      <c r="MPZ18" s="323"/>
      <c r="MQA18" s="323"/>
      <c r="MQB18" s="323"/>
      <c r="MQC18" s="323"/>
      <c r="MQD18" s="323"/>
      <c r="MQE18" s="323"/>
      <c r="MQF18" s="323"/>
      <c r="MQG18" s="323"/>
      <c r="MQH18" s="323"/>
      <c r="MQI18" s="323"/>
      <c r="MQJ18" s="323"/>
      <c r="MQK18" s="323"/>
      <c r="MQL18" s="323"/>
      <c r="MQM18" s="323"/>
      <c r="MQN18" s="323"/>
      <c r="MQO18" s="323"/>
      <c r="MQP18" s="323"/>
      <c r="MQQ18" s="323"/>
      <c r="MQR18" s="323"/>
      <c r="MQS18" s="323"/>
      <c r="MQT18" s="323"/>
      <c r="MQU18" s="323"/>
      <c r="MQV18" s="323"/>
      <c r="MQW18" s="323"/>
      <c r="MQX18" s="323"/>
      <c r="MQY18" s="323"/>
      <c r="MQZ18" s="323"/>
      <c r="MRA18" s="323"/>
      <c r="MRB18" s="323"/>
      <c r="MRC18" s="323"/>
      <c r="MRD18" s="323"/>
      <c r="MRE18" s="323"/>
      <c r="MRF18" s="323"/>
      <c r="MRG18" s="323"/>
      <c r="MRH18" s="323"/>
      <c r="MRI18" s="323"/>
      <c r="MRJ18" s="323"/>
      <c r="MRK18" s="323"/>
      <c r="MRL18" s="323"/>
      <c r="MRM18" s="323"/>
      <c r="MRN18" s="323"/>
      <c r="MRO18" s="323"/>
      <c r="MRP18" s="323"/>
      <c r="MRQ18" s="323"/>
      <c r="MRR18" s="323"/>
      <c r="MRS18" s="323"/>
      <c r="MRT18" s="323"/>
      <c r="MRU18" s="323"/>
      <c r="MRV18" s="323"/>
      <c r="MRW18" s="323"/>
      <c r="MRX18" s="323"/>
      <c r="MRY18" s="323"/>
      <c r="MRZ18" s="323"/>
      <c r="MSA18" s="323"/>
      <c r="MSB18" s="323"/>
      <c r="MSC18" s="323"/>
      <c r="MSD18" s="323"/>
      <c r="MSE18" s="323"/>
      <c r="MSF18" s="323"/>
      <c r="MSG18" s="323"/>
      <c r="MSH18" s="323"/>
      <c r="MSI18" s="323"/>
      <c r="MSJ18" s="323"/>
      <c r="MSK18" s="323"/>
      <c r="MSL18" s="323"/>
      <c r="MSM18" s="323"/>
      <c r="MSN18" s="323"/>
      <c r="MSO18" s="323"/>
      <c r="MSP18" s="323"/>
      <c r="MSQ18" s="323"/>
      <c r="MSR18" s="323"/>
      <c r="MSS18" s="323"/>
      <c r="MST18" s="323"/>
      <c r="MSU18" s="323"/>
      <c r="MSV18" s="323"/>
      <c r="MSW18" s="323"/>
      <c r="MSX18" s="323"/>
      <c r="MSY18" s="323"/>
      <c r="MSZ18" s="323"/>
      <c r="MTA18" s="323"/>
      <c r="MTB18" s="323"/>
      <c r="MTC18" s="323"/>
      <c r="MTD18" s="323"/>
      <c r="MTE18" s="323"/>
      <c r="MTF18" s="323"/>
      <c r="MTG18" s="323"/>
      <c r="MTH18" s="323"/>
      <c r="MTI18" s="323"/>
      <c r="MTJ18" s="323"/>
      <c r="MTK18" s="323"/>
      <c r="MTL18" s="323"/>
      <c r="MTM18" s="323"/>
      <c r="MTN18" s="323"/>
      <c r="MTO18" s="323"/>
      <c r="MTP18" s="323"/>
      <c r="MTQ18" s="323"/>
      <c r="MTR18" s="323"/>
      <c r="MTS18" s="323"/>
      <c r="MTT18" s="323"/>
      <c r="MTU18" s="323"/>
      <c r="MTV18" s="323"/>
      <c r="MTW18" s="323"/>
      <c r="MTX18" s="323"/>
      <c r="MTY18" s="323"/>
      <c r="MTZ18" s="323"/>
      <c r="MUA18" s="323"/>
      <c r="MUB18" s="323"/>
      <c r="MUC18" s="323"/>
      <c r="MUD18" s="323"/>
      <c r="MUE18" s="323"/>
      <c r="MUF18" s="323"/>
      <c r="MUG18" s="323"/>
      <c r="MUH18" s="323"/>
      <c r="MUI18" s="323"/>
      <c r="MUJ18" s="323"/>
      <c r="MUK18" s="323"/>
      <c r="MUL18" s="323"/>
      <c r="MUM18" s="323"/>
      <c r="MUN18" s="323"/>
      <c r="MUO18" s="323"/>
      <c r="MUP18" s="323"/>
      <c r="MUQ18" s="323"/>
      <c r="MUR18" s="323"/>
      <c r="MUS18" s="323"/>
      <c r="MUT18" s="323"/>
      <c r="MUU18" s="323"/>
      <c r="MUV18" s="323"/>
      <c r="MUW18" s="323"/>
      <c r="MUX18" s="323"/>
      <c r="MUY18" s="323"/>
      <c r="MUZ18" s="323"/>
      <c r="MVA18" s="323"/>
      <c r="MVB18" s="323"/>
      <c r="MVC18" s="323"/>
      <c r="MVD18" s="323"/>
      <c r="MVE18" s="323"/>
      <c r="MVF18" s="323"/>
      <c r="MVG18" s="323"/>
      <c r="MVH18" s="323"/>
      <c r="MVI18" s="323"/>
      <c r="MVJ18" s="323"/>
      <c r="MVK18" s="323"/>
      <c r="MVL18" s="323"/>
      <c r="MVM18" s="323"/>
      <c r="MVN18" s="323"/>
      <c r="MVO18" s="323"/>
      <c r="MVP18" s="323"/>
      <c r="MVQ18" s="323"/>
      <c r="MVR18" s="323"/>
      <c r="MVS18" s="323"/>
      <c r="MVT18" s="323"/>
      <c r="MVU18" s="323"/>
      <c r="MVV18" s="323"/>
      <c r="MVW18" s="323"/>
      <c r="MVX18" s="323"/>
      <c r="MVY18" s="323"/>
      <c r="MVZ18" s="323"/>
      <c r="MWA18" s="323"/>
      <c r="MWB18" s="323"/>
      <c r="MWC18" s="323"/>
      <c r="MWD18" s="323"/>
      <c r="MWE18" s="323"/>
      <c r="MWF18" s="323"/>
      <c r="MWG18" s="323"/>
      <c r="MWH18" s="323"/>
      <c r="MWI18" s="323"/>
      <c r="MWJ18" s="323"/>
      <c r="MWK18" s="323"/>
      <c r="MWL18" s="323"/>
      <c r="MWM18" s="323"/>
      <c r="MWN18" s="323"/>
      <c r="MWO18" s="323"/>
      <c r="MWP18" s="323"/>
      <c r="MWQ18" s="323"/>
      <c r="MWR18" s="323"/>
      <c r="MWS18" s="323"/>
      <c r="MWT18" s="323"/>
      <c r="MWU18" s="323"/>
      <c r="MWV18" s="323"/>
      <c r="MWW18" s="323"/>
      <c r="MWX18" s="323"/>
      <c r="MWY18" s="323"/>
      <c r="MWZ18" s="323"/>
      <c r="MXA18" s="323"/>
      <c r="MXB18" s="323"/>
      <c r="MXC18" s="323"/>
      <c r="MXD18" s="323"/>
      <c r="MXE18" s="323"/>
      <c r="MXF18" s="323"/>
      <c r="MXG18" s="323"/>
      <c r="MXH18" s="323"/>
      <c r="MXI18" s="323"/>
      <c r="MXJ18" s="323"/>
      <c r="MXK18" s="323"/>
      <c r="MXL18" s="323"/>
      <c r="MXM18" s="323"/>
      <c r="MXN18" s="323"/>
      <c r="MXO18" s="323"/>
      <c r="MXP18" s="323"/>
      <c r="MXQ18" s="323"/>
      <c r="MXR18" s="323"/>
      <c r="MXS18" s="323"/>
      <c r="MXT18" s="323"/>
      <c r="MXU18" s="323"/>
      <c r="MXV18" s="323"/>
      <c r="MXW18" s="323"/>
      <c r="MXX18" s="323"/>
      <c r="MXY18" s="323"/>
      <c r="MXZ18" s="323"/>
      <c r="MYA18" s="323"/>
      <c r="MYB18" s="323"/>
      <c r="MYC18" s="323"/>
      <c r="MYD18" s="323"/>
      <c r="MYE18" s="323"/>
      <c r="MYF18" s="323"/>
      <c r="MYG18" s="323"/>
      <c r="MYH18" s="323"/>
      <c r="MYI18" s="323"/>
      <c r="MYJ18" s="323"/>
      <c r="MYK18" s="323"/>
      <c r="MYL18" s="323"/>
      <c r="MYM18" s="323"/>
      <c r="MYN18" s="323"/>
      <c r="MYO18" s="323"/>
      <c r="MYP18" s="323"/>
      <c r="MYQ18" s="323"/>
      <c r="MYR18" s="323"/>
      <c r="MYS18" s="323"/>
      <c r="MYT18" s="323"/>
      <c r="MYU18" s="323"/>
      <c r="MYV18" s="323"/>
      <c r="MYW18" s="323"/>
      <c r="MYX18" s="323"/>
      <c r="MYY18" s="323"/>
      <c r="MYZ18" s="323"/>
      <c r="MZA18" s="323"/>
      <c r="MZB18" s="323"/>
      <c r="MZC18" s="323"/>
      <c r="MZD18" s="323"/>
      <c r="MZE18" s="323"/>
      <c r="MZF18" s="323"/>
      <c r="MZG18" s="323"/>
      <c r="MZH18" s="323"/>
      <c r="MZI18" s="323"/>
      <c r="MZJ18" s="323"/>
      <c r="MZK18" s="323"/>
      <c r="MZL18" s="323"/>
      <c r="MZM18" s="323"/>
      <c r="MZN18" s="323"/>
      <c r="MZO18" s="323"/>
      <c r="MZP18" s="323"/>
      <c r="MZQ18" s="323"/>
      <c r="MZR18" s="323"/>
      <c r="MZS18" s="323"/>
      <c r="MZT18" s="323"/>
      <c r="MZU18" s="323"/>
      <c r="MZV18" s="323"/>
      <c r="MZW18" s="323"/>
      <c r="MZX18" s="323"/>
      <c r="MZY18" s="323"/>
      <c r="MZZ18" s="323"/>
      <c r="NAA18" s="323"/>
      <c r="NAB18" s="323"/>
      <c r="NAC18" s="323"/>
      <c r="NAD18" s="323"/>
      <c r="NAE18" s="323"/>
      <c r="NAF18" s="323"/>
      <c r="NAG18" s="323"/>
      <c r="NAH18" s="323"/>
      <c r="NAI18" s="323"/>
      <c r="NAJ18" s="323"/>
      <c r="NAK18" s="323"/>
      <c r="NAL18" s="323"/>
      <c r="NAM18" s="323"/>
      <c r="NAN18" s="323"/>
      <c r="NAO18" s="323"/>
      <c r="NAP18" s="323"/>
      <c r="NAQ18" s="323"/>
      <c r="NAR18" s="323"/>
      <c r="NAS18" s="323"/>
      <c r="NAT18" s="323"/>
      <c r="NAU18" s="323"/>
      <c r="NAV18" s="323"/>
      <c r="NAW18" s="323"/>
      <c r="NAX18" s="323"/>
      <c r="NAY18" s="323"/>
      <c r="NAZ18" s="323"/>
      <c r="NBA18" s="323"/>
      <c r="NBB18" s="323"/>
      <c r="NBC18" s="323"/>
      <c r="NBD18" s="323"/>
      <c r="NBE18" s="323"/>
      <c r="NBF18" s="323"/>
      <c r="NBG18" s="323"/>
      <c r="NBH18" s="323"/>
      <c r="NBI18" s="323"/>
      <c r="NBJ18" s="323"/>
      <c r="NBK18" s="323"/>
      <c r="NBL18" s="323"/>
      <c r="NBM18" s="323"/>
      <c r="NBN18" s="323"/>
      <c r="NBO18" s="323"/>
      <c r="NBP18" s="323"/>
      <c r="NBQ18" s="323"/>
      <c r="NBR18" s="323"/>
      <c r="NBS18" s="323"/>
      <c r="NBT18" s="323"/>
      <c r="NBU18" s="323"/>
      <c r="NBV18" s="323"/>
      <c r="NBW18" s="323"/>
      <c r="NBX18" s="323"/>
      <c r="NBY18" s="323"/>
      <c r="NBZ18" s="323"/>
      <c r="NCA18" s="323"/>
      <c r="NCB18" s="323"/>
      <c r="NCC18" s="323"/>
      <c r="NCD18" s="323"/>
      <c r="NCE18" s="323"/>
      <c r="NCF18" s="323"/>
      <c r="NCG18" s="323"/>
      <c r="NCH18" s="323"/>
      <c r="NCI18" s="323"/>
      <c r="NCJ18" s="323"/>
      <c r="NCK18" s="323"/>
      <c r="NCL18" s="323"/>
      <c r="NCM18" s="323"/>
      <c r="NCN18" s="323"/>
      <c r="NCO18" s="323"/>
      <c r="NCP18" s="323"/>
      <c r="NCQ18" s="323"/>
      <c r="NCR18" s="323"/>
      <c r="NCS18" s="323"/>
      <c r="NCT18" s="323"/>
      <c r="NCU18" s="323"/>
      <c r="NCV18" s="323"/>
      <c r="NCW18" s="323"/>
      <c r="NCX18" s="323"/>
      <c r="NCY18" s="323"/>
      <c r="NCZ18" s="323"/>
      <c r="NDA18" s="323"/>
      <c r="NDB18" s="323"/>
      <c r="NDC18" s="323"/>
      <c r="NDD18" s="323"/>
      <c r="NDE18" s="323"/>
      <c r="NDF18" s="323"/>
      <c r="NDG18" s="323"/>
      <c r="NDH18" s="323"/>
      <c r="NDI18" s="323"/>
      <c r="NDJ18" s="323"/>
      <c r="NDK18" s="323"/>
      <c r="NDL18" s="323"/>
      <c r="NDM18" s="323"/>
      <c r="NDN18" s="323"/>
      <c r="NDO18" s="323"/>
      <c r="NDP18" s="323"/>
      <c r="NDQ18" s="323"/>
      <c r="NDR18" s="323"/>
      <c r="NDS18" s="323"/>
      <c r="NDT18" s="323"/>
      <c r="NDU18" s="323"/>
      <c r="NDV18" s="323"/>
      <c r="NDW18" s="323"/>
      <c r="NDX18" s="323"/>
      <c r="NDY18" s="323"/>
      <c r="NDZ18" s="323"/>
      <c r="NEA18" s="323"/>
      <c r="NEB18" s="323"/>
      <c r="NEC18" s="323"/>
      <c r="NED18" s="323"/>
      <c r="NEE18" s="323"/>
      <c r="NEF18" s="323"/>
      <c r="NEG18" s="323"/>
      <c r="NEH18" s="323"/>
      <c r="NEI18" s="323"/>
      <c r="NEJ18" s="323"/>
      <c r="NEK18" s="323"/>
      <c r="NEL18" s="323"/>
      <c r="NEM18" s="323"/>
      <c r="NEN18" s="323"/>
      <c r="NEO18" s="323"/>
      <c r="NEP18" s="323"/>
      <c r="NEQ18" s="323"/>
      <c r="NER18" s="323"/>
      <c r="NES18" s="323"/>
      <c r="NET18" s="323"/>
      <c r="NEU18" s="323"/>
      <c r="NEV18" s="323"/>
      <c r="NEW18" s="323"/>
      <c r="NEX18" s="323"/>
      <c r="NEY18" s="323"/>
      <c r="NEZ18" s="323"/>
      <c r="NFA18" s="323"/>
      <c r="NFB18" s="323"/>
      <c r="NFC18" s="323"/>
      <c r="NFD18" s="323"/>
      <c r="NFE18" s="323"/>
      <c r="NFF18" s="323"/>
      <c r="NFG18" s="323"/>
      <c r="NFH18" s="323"/>
      <c r="NFI18" s="323"/>
      <c r="NFJ18" s="323"/>
      <c r="NFK18" s="323"/>
      <c r="NFL18" s="323"/>
      <c r="NFM18" s="323"/>
      <c r="NFN18" s="323"/>
      <c r="NFO18" s="323"/>
      <c r="NFP18" s="323"/>
      <c r="NFQ18" s="323"/>
      <c r="NFR18" s="323"/>
      <c r="NFS18" s="323"/>
      <c r="NFT18" s="323"/>
      <c r="NFU18" s="323"/>
      <c r="NFV18" s="323"/>
      <c r="NFW18" s="323"/>
      <c r="NFX18" s="323"/>
      <c r="NFY18" s="323"/>
      <c r="NFZ18" s="323"/>
      <c r="NGA18" s="323"/>
      <c r="NGB18" s="323"/>
      <c r="NGC18" s="323"/>
      <c r="NGD18" s="323"/>
      <c r="NGE18" s="323"/>
      <c r="NGF18" s="323"/>
      <c r="NGG18" s="323"/>
      <c r="NGH18" s="323"/>
      <c r="NGI18" s="323"/>
      <c r="NGJ18" s="323"/>
      <c r="NGK18" s="323"/>
      <c r="NGL18" s="323"/>
      <c r="NGM18" s="323"/>
      <c r="NGN18" s="323"/>
      <c r="NGO18" s="323"/>
      <c r="NGP18" s="323"/>
      <c r="NGQ18" s="323"/>
      <c r="NGR18" s="323"/>
      <c r="NGS18" s="323"/>
      <c r="NGT18" s="323"/>
      <c r="NGU18" s="323"/>
      <c r="NGV18" s="323"/>
      <c r="NGW18" s="323"/>
      <c r="NGX18" s="323"/>
      <c r="NGY18" s="323"/>
      <c r="NGZ18" s="323"/>
      <c r="NHA18" s="323"/>
      <c r="NHB18" s="323"/>
      <c r="NHC18" s="323"/>
      <c r="NHD18" s="323"/>
      <c r="NHE18" s="323"/>
      <c r="NHF18" s="323"/>
      <c r="NHG18" s="323"/>
      <c r="NHH18" s="323"/>
      <c r="NHI18" s="323"/>
      <c r="NHJ18" s="323"/>
      <c r="NHK18" s="323"/>
      <c r="NHL18" s="323"/>
      <c r="NHM18" s="323"/>
      <c r="NHN18" s="323"/>
      <c r="NHO18" s="323"/>
      <c r="NHP18" s="323"/>
      <c r="NHQ18" s="323"/>
      <c r="NHR18" s="323"/>
      <c r="NHS18" s="323"/>
      <c r="NHT18" s="323"/>
      <c r="NHU18" s="323"/>
      <c r="NHV18" s="323"/>
      <c r="NHW18" s="323"/>
      <c r="NHX18" s="323"/>
      <c r="NHY18" s="323"/>
      <c r="NHZ18" s="323"/>
      <c r="NIA18" s="323"/>
      <c r="NIB18" s="323"/>
      <c r="NIC18" s="323"/>
      <c r="NID18" s="323"/>
      <c r="NIE18" s="323"/>
      <c r="NIF18" s="323"/>
      <c r="NIG18" s="323"/>
      <c r="NIH18" s="323"/>
      <c r="NII18" s="323"/>
      <c r="NIJ18" s="323"/>
      <c r="NIK18" s="323"/>
      <c r="NIL18" s="323"/>
      <c r="NIM18" s="323"/>
      <c r="NIN18" s="323"/>
      <c r="NIO18" s="323"/>
      <c r="NIP18" s="323"/>
      <c r="NIQ18" s="323"/>
      <c r="NIR18" s="323"/>
      <c r="NIS18" s="323"/>
      <c r="NIT18" s="323"/>
      <c r="NIU18" s="323"/>
      <c r="NIV18" s="323"/>
      <c r="NIW18" s="323"/>
      <c r="NIX18" s="323"/>
      <c r="NIY18" s="323"/>
      <c r="NIZ18" s="323"/>
      <c r="NJA18" s="323"/>
      <c r="NJB18" s="323"/>
      <c r="NJC18" s="323"/>
      <c r="NJD18" s="323"/>
      <c r="NJE18" s="323"/>
      <c r="NJF18" s="323"/>
      <c r="NJG18" s="323"/>
      <c r="NJH18" s="323"/>
      <c r="NJI18" s="323"/>
      <c r="NJJ18" s="323"/>
      <c r="NJK18" s="323"/>
      <c r="NJL18" s="323"/>
      <c r="NJM18" s="323"/>
      <c r="NJN18" s="323"/>
      <c r="NJO18" s="323"/>
      <c r="NJP18" s="323"/>
      <c r="NJQ18" s="323"/>
      <c r="NJR18" s="323"/>
      <c r="NJS18" s="323"/>
      <c r="NJT18" s="323"/>
      <c r="NJU18" s="323"/>
      <c r="NJV18" s="323"/>
      <c r="NJW18" s="323"/>
      <c r="NJX18" s="323"/>
      <c r="NJY18" s="323"/>
      <c r="NJZ18" s="323"/>
      <c r="NKA18" s="323"/>
      <c r="NKB18" s="323"/>
      <c r="NKC18" s="323"/>
      <c r="NKD18" s="323"/>
      <c r="NKE18" s="323"/>
      <c r="NKF18" s="323"/>
      <c r="NKG18" s="323"/>
      <c r="NKH18" s="323"/>
      <c r="NKI18" s="323"/>
      <c r="NKJ18" s="323"/>
      <c r="NKK18" s="323"/>
      <c r="NKL18" s="323"/>
      <c r="NKM18" s="323"/>
      <c r="NKN18" s="323"/>
      <c r="NKO18" s="323"/>
      <c r="NKP18" s="323"/>
      <c r="NKQ18" s="323"/>
      <c r="NKR18" s="323"/>
      <c r="NKS18" s="323"/>
      <c r="NKT18" s="323"/>
      <c r="NKU18" s="323"/>
      <c r="NKV18" s="323"/>
      <c r="NKW18" s="323"/>
      <c r="NKX18" s="323"/>
      <c r="NKY18" s="323"/>
      <c r="NKZ18" s="323"/>
      <c r="NLA18" s="323"/>
      <c r="NLB18" s="323"/>
      <c r="NLC18" s="323"/>
      <c r="NLD18" s="323"/>
      <c r="NLE18" s="323"/>
      <c r="NLF18" s="323"/>
      <c r="NLG18" s="323"/>
      <c r="NLH18" s="323"/>
      <c r="NLI18" s="323"/>
      <c r="NLJ18" s="323"/>
      <c r="NLK18" s="323"/>
      <c r="NLL18" s="323"/>
      <c r="NLM18" s="323"/>
      <c r="NLN18" s="323"/>
      <c r="NLO18" s="323"/>
      <c r="NLP18" s="323"/>
      <c r="NLQ18" s="323"/>
      <c r="NLR18" s="323"/>
      <c r="NLS18" s="323"/>
      <c r="NLT18" s="323"/>
      <c r="NLU18" s="323"/>
      <c r="NLV18" s="323"/>
      <c r="NLW18" s="323"/>
      <c r="NLX18" s="323"/>
      <c r="NLY18" s="323"/>
      <c r="NLZ18" s="323"/>
      <c r="NMA18" s="323"/>
      <c r="NMB18" s="323"/>
      <c r="NMC18" s="323"/>
      <c r="NMD18" s="323"/>
      <c r="NME18" s="323"/>
      <c r="NMF18" s="323"/>
      <c r="NMG18" s="323"/>
      <c r="NMH18" s="323"/>
      <c r="NMI18" s="323"/>
      <c r="NMJ18" s="323"/>
      <c r="NMK18" s="323"/>
      <c r="NML18" s="323"/>
      <c r="NMM18" s="323"/>
      <c r="NMN18" s="323"/>
      <c r="NMO18" s="323"/>
      <c r="NMP18" s="323"/>
      <c r="NMQ18" s="323"/>
      <c r="NMR18" s="323"/>
      <c r="NMS18" s="323"/>
      <c r="NMT18" s="323"/>
      <c r="NMU18" s="323"/>
      <c r="NMV18" s="323"/>
      <c r="NMW18" s="323"/>
      <c r="NMX18" s="323"/>
      <c r="NMY18" s="323"/>
      <c r="NMZ18" s="323"/>
      <c r="NNA18" s="323"/>
      <c r="NNB18" s="323"/>
      <c r="NNC18" s="323"/>
      <c r="NND18" s="323"/>
      <c r="NNE18" s="323"/>
      <c r="NNF18" s="323"/>
      <c r="NNG18" s="323"/>
      <c r="NNH18" s="323"/>
      <c r="NNI18" s="323"/>
      <c r="NNJ18" s="323"/>
      <c r="NNK18" s="323"/>
      <c r="NNL18" s="323"/>
      <c r="NNM18" s="323"/>
      <c r="NNN18" s="323"/>
      <c r="NNO18" s="323"/>
      <c r="NNP18" s="323"/>
      <c r="NNQ18" s="323"/>
      <c r="NNR18" s="323"/>
      <c r="NNS18" s="323"/>
      <c r="NNT18" s="323"/>
      <c r="NNU18" s="323"/>
      <c r="NNV18" s="323"/>
      <c r="NNW18" s="323"/>
      <c r="NNX18" s="323"/>
      <c r="NNY18" s="323"/>
      <c r="NNZ18" s="323"/>
      <c r="NOA18" s="323"/>
      <c r="NOB18" s="323"/>
      <c r="NOC18" s="323"/>
      <c r="NOD18" s="323"/>
      <c r="NOE18" s="323"/>
      <c r="NOF18" s="323"/>
      <c r="NOG18" s="323"/>
      <c r="NOH18" s="323"/>
      <c r="NOI18" s="323"/>
      <c r="NOJ18" s="323"/>
      <c r="NOK18" s="323"/>
      <c r="NOL18" s="323"/>
      <c r="NOM18" s="323"/>
      <c r="NON18" s="323"/>
      <c r="NOO18" s="323"/>
      <c r="NOP18" s="323"/>
      <c r="NOQ18" s="323"/>
      <c r="NOR18" s="323"/>
      <c r="NOS18" s="323"/>
      <c r="NOT18" s="323"/>
      <c r="NOU18" s="323"/>
      <c r="NOV18" s="323"/>
      <c r="NOW18" s="323"/>
      <c r="NOX18" s="323"/>
      <c r="NOY18" s="323"/>
      <c r="NOZ18" s="323"/>
      <c r="NPA18" s="323"/>
      <c r="NPB18" s="323"/>
      <c r="NPC18" s="323"/>
      <c r="NPD18" s="323"/>
      <c r="NPE18" s="323"/>
      <c r="NPF18" s="323"/>
      <c r="NPG18" s="323"/>
      <c r="NPH18" s="323"/>
      <c r="NPI18" s="323"/>
      <c r="NPJ18" s="323"/>
      <c r="NPK18" s="323"/>
      <c r="NPL18" s="323"/>
      <c r="NPM18" s="323"/>
      <c r="NPN18" s="323"/>
      <c r="NPO18" s="323"/>
      <c r="NPP18" s="323"/>
      <c r="NPQ18" s="323"/>
      <c r="NPR18" s="323"/>
      <c r="NPS18" s="323"/>
      <c r="NPT18" s="323"/>
      <c r="NPU18" s="323"/>
      <c r="NPV18" s="323"/>
      <c r="NPW18" s="323"/>
      <c r="NPX18" s="323"/>
      <c r="NPY18" s="323"/>
      <c r="NPZ18" s="323"/>
      <c r="NQA18" s="323"/>
      <c r="NQB18" s="323"/>
      <c r="NQC18" s="323"/>
      <c r="NQD18" s="323"/>
      <c r="NQE18" s="323"/>
      <c r="NQF18" s="323"/>
      <c r="NQG18" s="323"/>
      <c r="NQH18" s="323"/>
      <c r="NQI18" s="323"/>
      <c r="NQJ18" s="323"/>
      <c r="NQK18" s="323"/>
      <c r="NQL18" s="323"/>
      <c r="NQM18" s="323"/>
      <c r="NQN18" s="323"/>
      <c r="NQO18" s="323"/>
      <c r="NQP18" s="323"/>
      <c r="NQQ18" s="323"/>
      <c r="NQR18" s="323"/>
      <c r="NQS18" s="323"/>
      <c r="NQT18" s="323"/>
      <c r="NQU18" s="323"/>
      <c r="NQV18" s="323"/>
      <c r="NQW18" s="323"/>
      <c r="NQX18" s="323"/>
      <c r="NQY18" s="323"/>
      <c r="NQZ18" s="323"/>
      <c r="NRA18" s="323"/>
      <c r="NRB18" s="323"/>
      <c r="NRC18" s="323"/>
      <c r="NRD18" s="323"/>
      <c r="NRE18" s="323"/>
      <c r="NRF18" s="323"/>
      <c r="NRG18" s="323"/>
      <c r="NRH18" s="323"/>
      <c r="NRI18" s="323"/>
      <c r="NRJ18" s="323"/>
      <c r="NRK18" s="323"/>
      <c r="NRL18" s="323"/>
      <c r="NRM18" s="323"/>
      <c r="NRN18" s="323"/>
      <c r="NRO18" s="323"/>
      <c r="NRP18" s="323"/>
      <c r="NRQ18" s="323"/>
      <c r="NRR18" s="323"/>
      <c r="NRS18" s="323"/>
      <c r="NRT18" s="323"/>
      <c r="NRU18" s="323"/>
      <c r="NRV18" s="323"/>
      <c r="NRW18" s="323"/>
      <c r="NRX18" s="323"/>
      <c r="NRY18" s="323"/>
      <c r="NRZ18" s="323"/>
      <c r="NSA18" s="323"/>
      <c r="NSB18" s="323"/>
      <c r="NSC18" s="323"/>
      <c r="NSD18" s="323"/>
      <c r="NSE18" s="323"/>
      <c r="NSF18" s="323"/>
      <c r="NSG18" s="323"/>
      <c r="NSH18" s="323"/>
      <c r="NSI18" s="323"/>
      <c r="NSJ18" s="323"/>
      <c r="NSK18" s="323"/>
      <c r="NSL18" s="323"/>
      <c r="NSM18" s="323"/>
      <c r="NSN18" s="323"/>
      <c r="NSO18" s="323"/>
      <c r="NSP18" s="323"/>
      <c r="NSQ18" s="323"/>
      <c r="NSR18" s="323"/>
      <c r="NSS18" s="323"/>
      <c r="NST18" s="323"/>
      <c r="NSU18" s="323"/>
      <c r="NSV18" s="323"/>
      <c r="NSW18" s="323"/>
      <c r="NSX18" s="323"/>
      <c r="NSY18" s="323"/>
      <c r="NSZ18" s="323"/>
      <c r="NTA18" s="323"/>
      <c r="NTB18" s="323"/>
      <c r="NTC18" s="323"/>
      <c r="NTD18" s="323"/>
      <c r="NTE18" s="323"/>
      <c r="NTF18" s="323"/>
      <c r="NTG18" s="323"/>
      <c r="NTH18" s="323"/>
      <c r="NTI18" s="323"/>
      <c r="NTJ18" s="323"/>
      <c r="NTK18" s="323"/>
      <c r="NTL18" s="323"/>
      <c r="NTM18" s="323"/>
      <c r="NTN18" s="323"/>
      <c r="NTO18" s="323"/>
      <c r="NTP18" s="323"/>
      <c r="NTQ18" s="323"/>
      <c r="NTR18" s="323"/>
      <c r="NTS18" s="323"/>
      <c r="NTT18" s="323"/>
      <c r="NTU18" s="323"/>
      <c r="NTV18" s="323"/>
      <c r="NTW18" s="323"/>
      <c r="NTX18" s="323"/>
      <c r="NTY18" s="323"/>
      <c r="NTZ18" s="323"/>
      <c r="NUA18" s="323"/>
      <c r="NUB18" s="323"/>
      <c r="NUC18" s="323"/>
      <c r="NUD18" s="323"/>
      <c r="NUE18" s="323"/>
      <c r="NUF18" s="323"/>
      <c r="NUG18" s="323"/>
      <c r="NUH18" s="323"/>
      <c r="NUI18" s="323"/>
      <c r="NUJ18" s="323"/>
      <c r="NUK18" s="323"/>
      <c r="NUL18" s="323"/>
      <c r="NUM18" s="323"/>
      <c r="NUN18" s="323"/>
      <c r="NUO18" s="323"/>
      <c r="NUP18" s="323"/>
      <c r="NUQ18" s="323"/>
      <c r="NUR18" s="323"/>
      <c r="NUS18" s="323"/>
      <c r="NUT18" s="323"/>
      <c r="NUU18" s="323"/>
      <c r="NUV18" s="323"/>
      <c r="NUW18" s="323"/>
      <c r="NUX18" s="323"/>
      <c r="NUY18" s="323"/>
      <c r="NUZ18" s="323"/>
      <c r="NVA18" s="323"/>
      <c r="NVB18" s="323"/>
      <c r="NVC18" s="323"/>
      <c r="NVD18" s="323"/>
      <c r="NVE18" s="323"/>
      <c r="NVF18" s="323"/>
      <c r="NVG18" s="323"/>
      <c r="NVH18" s="323"/>
      <c r="NVI18" s="323"/>
      <c r="NVJ18" s="323"/>
      <c r="NVK18" s="323"/>
      <c r="NVL18" s="323"/>
      <c r="NVM18" s="323"/>
      <c r="NVN18" s="323"/>
      <c r="NVO18" s="323"/>
      <c r="NVP18" s="323"/>
      <c r="NVQ18" s="323"/>
      <c r="NVR18" s="323"/>
      <c r="NVS18" s="323"/>
      <c r="NVT18" s="323"/>
      <c r="NVU18" s="323"/>
      <c r="NVV18" s="323"/>
      <c r="NVW18" s="323"/>
      <c r="NVX18" s="323"/>
      <c r="NVY18" s="323"/>
      <c r="NVZ18" s="323"/>
      <c r="NWA18" s="323"/>
      <c r="NWB18" s="323"/>
      <c r="NWC18" s="323"/>
      <c r="NWD18" s="323"/>
      <c r="NWE18" s="323"/>
      <c r="NWF18" s="323"/>
      <c r="NWG18" s="323"/>
      <c r="NWH18" s="323"/>
      <c r="NWI18" s="323"/>
      <c r="NWJ18" s="323"/>
      <c r="NWK18" s="323"/>
      <c r="NWL18" s="323"/>
      <c r="NWM18" s="323"/>
      <c r="NWN18" s="323"/>
      <c r="NWO18" s="323"/>
      <c r="NWP18" s="323"/>
      <c r="NWQ18" s="323"/>
      <c r="NWR18" s="323"/>
      <c r="NWS18" s="323"/>
      <c r="NWT18" s="323"/>
      <c r="NWU18" s="323"/>
      <c r="NWV18" s="323"/>
      <c r="NWW18" s="323"/>
      <c r="NWX18" s="323"/>
      <c r="NWY18" s="323"/>
      <c r="NWZ18" s="323"/>
      <c r="NXA18" s="323"/>
      <c r="NXB18" s="323"/>
      <c r="NXC18" s="323"/>
      <c r="NXD18" s="323"/>
      <c r="NXE18" s="323"/>
      <c r="NXF18" s="323"/>
      <c r="NXG18" s="323"/>
      <c r="NXH18" s="323"/>
      <c r="NXI18" s="323"/>
      <c r="NXJ18" s="323"/>
      <c r="NXK18" s="323"/>
      <c r="NXL18" s="323"/>
      <c r="NXM18" s="323"/>
      <c r="NXN18" s="323"/>
      <c r="NXO18" s="323"/>
      <c r="NXP18" s="323"/>
      <c r="NXQ18" s="323"/>
      <c r="NXR18" s="323"/>
      <c r="NXS18" s="323"/>
      <c r="NXT18" s="323"/>
      <c r="NXU18" s="323"/>
      <c r="NXV18" s="323"/>
      <c r="NXW18" s="323"/>
      <c r="NXX18" s="323"/>
      <c r="NXY18" s="323"/>
      <c r="NXZ18" s="323"/>
      <c r="NYA18" s="323"/>
      <c r="NYB18" s="323"/>
      <c r="NYC18" s="323"/>
      <c r="NYD18" s="323"/>
      <c r="NYE18" s="323"/>
      <c r="NYF18" s="323"/>
      <c r="NYG18" s="323"/>
      <c r="NYH18" s="323"/>
      <c r="NYI18" s="323"/>
      <c r="NYJ18" s="323"/>
      <c r="NYK18" s="323"/>
      <c r="NYL18" s="323"/>
      <c r="NYM18" s="323"/>
      <c r="NYN18" s="323"/>
      <c r="NYO18" s="323"/>
      <c r="NYP18" s="323"/>
      <c r="NYQ18" s="323"/>
      <c r="NYR18" s="323"/>
      <c r="NYS18" s="323"/>
      <c r="NYT18" s="323"/>
      <c r="NYU18" s="323"/>
      <c r="NYV18" s="323"/>
      <c r="NYW18" s="323"/>
      <c r="NYX18" s="323"/>
      <c r="NYY18" s="323"/>
      <c r="NYZ18" s="323"/>
      <c r="NZA18" s="323"/>
      <c r="NZB18" s="323"/>
      <c r="NZC18" s="323"/>
      <c r="NZD18" s="323"/>
      <c r="NZE18" s="323"/>
      <c r="NZF18" s="323"/>
      <c r="NZG18" s="323"/>
      <c r="NZH18" s="323"/>
      <c r="NZI18" s="323"/>
      <c r="NZJ18" s="323"/>
      <c r="NZK18" s="323"/>
      <c r="NZL18" s="323"/>
      <c r="NZM18" s="323"/>
      <c r="NZN18" s="323"/>
      <c r="NZO18" s="323"/>
      <c r="NZP18" s="323"/>
      <c r="NZQ18" s="323"/>
      <c r="NZR18" s="323"/>
      <c r="NZS18" s="323"/>
      <c r="NZT18" s="323"/>
      <c r="NZU18" s="323"/>
      <c r="NZV18" s="323"/>
      <c r="NZW18" s="323"/>
      <c r="NZX18" s="323"/>
      <c r="NZY18" s="323"/>
      <c r="NZZ18" s="323"/>
      <c r="OAA18" s="323"/>
      <c r="OAB18" s="323"/>
      <c r="OAC18" s="323"/>
      <c r="OAD18" s="323"/>
      <c r="OAE18" s="323"/>
      <c r="OAF18" s="323"/>
      <c r="OAG18" s="323"/>
      <c r="OAH18" s="323"/>
      <c r="OAI18" s="323"/>
      <c r="OAJ18" s="323"/>
      <c r="OAK18" s="323"/>
      <c r="OAL18" s="323"/>
      <c r="OAM18" s="323"/>
      <c r="OAN18" s="323"/>
      <c r="OAO18" s="323"/>
      <c r="OAP18" s="323"/>
      <c r="OAQ18" s="323"/>
      <c r="OAR18" s="323"/>
      <c r="OAS18" s="323"/>
      <c r="OAT18" s="323"/>
      <c r="OAU18" s="323"/>
      <c r="OAV18" s="323"/>
      <c r="OAW18" s="323"/>
      <c r="OAX18" s="323"/>
      <c r="OAY18" s="323"/>
      <c r="OAZ18" s="323"/>
      <c r="OBA18" s="323"/>
      <c r="OBB18" s="323"/>
      <c r="OBC18" s="323"/>
      <c r="OBD18" s="323"/>
      <c r="OBE18" s="323"/>
      <c r="OBF18" s="323"/>
      <c r="OBG18" s="323"/>
      <c r="OBH18" s="323"/>
      <c r="OBI18" s="323"/>
      <c r="OBJ18" s="323"/>
      <c r="OBK18" s="323"/>
      <c r="OBL18" s="323"/>
      <c r="OBM18" s="323"/>
      <c r="OBN18" s="323"/>
      <c r="OBO18" s="323"/>
      <c r="OBP18" s="323"/>
      <c r="OBQ18" s="323"/>
      <c r="OBR18" s="323"/>
      <c r="OBS18" s="323"/>
      <c r="OBT18" s="323"/>
      <c r="OBU18" s="323"/>
      <c r="OBV18" s="323"/>
      <c r="OBW18" s="323"/>
      <c r="OBX18" s="323"/>
      <c r="OBY18" s="323"/>
      <c r="OBZ18" s="323"/>
      <c r="OCA18" s="323"/>
      <c r="OCB18" s="323"/>
      <c r="OCC18" s="323"/>
      <c r="OCD18" s="323"/>
      <c r="OCE18" s="323"/>
      <c r="OCF18" s="323"/>
      <c r="OCG18" s="323"/>
      <c r="OCH18" s="323"/>
      <c r="OCI18" s="323"/>
      <c r="OCJ18" s="323"/>
      <c r="OCK18" s="323"/>
      <c r="OCL18" s="323"/>
      <c r="OCM18" s="323"/>
      <c r="OCN18" s="323"/>
      <c r="OCO18" s="323"/>
      <c r="OCP18" s="323"/>
      <c r="OCQ18" s="323"/>
      <c r="OCR18" s="323"/>
      <c r="OCS18" s="323"/>
      <c r="OCT18" s="323"/>
      <c r="OCU18" s="323"/>
      <c r="OCV18" s="323"/>
      <c r="OCW18" s="323"/>
      <c r="OCX18" s="323"/>
      <c r="OCY18" s="323"/>
      <c r="OCZ18" s="323"/>
      <c r="ODA18" s="323"/>
      <c r="ODB18" s="323"/>
      <c r="ODC18" s="323"/>
      <c r="ODD18" s="323"/>
      <c r="ODE18" s="323"/>
      <c r="ODF18" s="323"/>
      <c r="ODG18" s="323"/>
      <c r="ODH18" s="323"/>
      <c r="ODI18" s="323"/>
      <c r="ODJ18" s="323"/>
      <c r="ODK18" s="323"/>
      <c r="ODL18" s="323"/>
      <c r="ODM18" s="323"/>
      <c r="ODN18" s="323"/>
      <c r="ODO18" s="323"/>
      <c r="ODP18" s="323"/>
      <c r="ODQ18" s="323"/>
      <c r="ODR18" s="323"/>
      <c r="ODS18" s="323"/>
      <c r="ODT18" s="323"/>
      <c r="ODU18" s="323"/>
      <c r="ODV18" s="323"/>
      <c r="ODW18" s="323"/>
      <c r="ODX18" s="323"/>
      <c r="ODY18" s="323"/>
      <c r="ODZ18" s="323"/>
      <c r="OEA18" s="323"/>
      <c r="OEB18" s="323"/>
      <c r="OEC18" s="323"/>
      <c r="OED18" s="323"/>
      <c r="OEE18" s="323"/>
      <c r="OEF18" s="323"/>
      <c r="OEG18" s="323"/>
      <c r="OEH18" s="323"/>
      <c r="OEI18" s="323"/>
      <c r="OEJ18" s="323"/>
      <c r="OEK18" s="323"/>
      <c r="OEL18" s="323"/>
      <c r="OEM18" s="323"/>
      <c r="OEN18" s="323"/>
      <c r="OEO18" s="323"/>
      <c r="OEP18" s="323"/>
      <c r="OEQ18" s="323"/>
      <c r="OER18" s="323"/>
      <c r="OES18" s="323"/>
      <c r="OET18" s="323"/>
      <c r="OEU18" s="323"/>
      <c r="OEV18" s="323"/>
      <c r="OEW18" s="323"/>
      <c r="OEX18" s="323"/>
      <c r="OEY18" s="323"/>
      <c r="OEZ18" s="323"/>
      <c r="OFA18" s="323"/>
      <c r="OFB18" s="323"/>
      <c r="OFC18" s="323"/>
      <c r="OFD18" s="323"/>
      <c r="OFE18" s="323"/>
      <c r="OFF18" s="323"/>
      <c r="OFG18" s="323"/>
      <c r="OFH18" s="323"/>
      <c r="OFI18" s="323"/>
      <c r="OFJ18" s="323"/>
      <c r="OFK18" s="323"/>
      <c r="OFL18" s="323"/>
      <c r="OFM18" s="323"/>
      <c r="OFN18" s="323"/>
      <c r="OFO18" s="323"/>
      <c r="OFP18" s="323"/>
      <c r="OFQ18" s="323"/>
      <c r="OFR18" s="323"/>
      <c r="OFS18" s="323"/>
      <c r="OFT18" s="323"/>
      <c r="OFU18" s="323"/>
      <c r="OFV18" s="323"/>
      <c r="OFW18" s="323"/>
      <c r="OFX18" s="323"/>
      <c r="OFY18" s="323"/>
      <c r="OFZ18" s="323"/>
      <c r="OGA18" s="323"/>
      <c r="OGB18" s="323"/>
      <c r="OGC18" s="323"/>
      <c r="OGD18" s="323"/>
      <c r="OGE18" s="323"/>
      <c r="OGF18" s="323"/>
      <c r="OGG18" s="323"/>
      <c r="OGH18" s="323"/>
      <c r="OGI18" s="323"/>
      <c r="OGJ18" s="323"/>
      <c r="OGK18" s="323"/>
      <c r="OGL18" s="323"/>
      <c r="OGM18" s="323"/>
      <c r="OGN18" s="323"/>
      <c r="OGO18" s="323"/>
      <c r="OGP18" s="323"/>
      <c r="OGQ18" s="323"/>
      <c r="OGR18" s="323"/>
      <c r="OGS18" s="323"/>
      <c r="OGT18" s="323"/>
      <c r="OGU18" s="323"/>
      <c r="OGV18" s="323"/>
      <c r="OGW18" s="323"/>
      <c r="OGX18" s="323"/>
      <c r="OGY18" s="323"/>
      <c r="OGZ18" s="323"/>
      <c r="OHA18" s="323"/>
      <c r="OHB18" s="323"/>
      <c r="OHC18" s="323"/>
      <c r="OHD18" s="323"/>
      <c r="OHE18" s="323"/>
      <c r="OHF18" s="323"/>
      <c r="OHG18" s="323"/>
      <c r="OHH18" s="323"/>
      <c r="OHI18" s="323"/>
      <c r="OHJ18" s="323"/>
      <c r="OHK18" s="323"/>
      <c r="OHL18" s="323"/>
      <c r="OHM18" s="323"/>
      <c r="OHN18" s="323"/>
      <c r="OHO18" s="323"/>
      <c r="OHP18" s="323"/>
      <c r="OHQ18" s="323"/>
      <c r="OHR18" s="323"/>
      <c r="OHS18" s="323"/>
      <c r="OHT18" s="323"/>
      <c r="OHU18" s="323"/>
      <c r="OHV18" s="323"/>
      <c r="OHW18" s="323"/>
      <c r="OHX18" s="323"/>
      <c r="OHY18" s="323"/>
      <c r="OHZ18" s="323"/>
      <c r="OIA18" s="323"/>
      <c r="OIB18" s="323"/>
      <c r="OIC18" s="323"/>
      <c r="OID18" s="323"/>
      <c r="OIE18" s="323"/>
      <c r="OIF18" s="323"/>
      <c r="OIG18" s="323"/>
      <c r="OIH18" s="323"/>
      <c r="OII18" s="323"/>
      <c r="OIJ18" s="323"/>
      <c r="OIK18" s="323"/>
      <c r="OIL18" s="323"/>
      <c r="OIM18" s="323"/>
      <c r="OIN18" s="323"/>
      <c r="OIO18" s="323"/>
      <c r="OIP18" s="323"/>
      <c r="OIQ18" s="323"/>
      <c r="OIR18" s="323"/>
      <c r="OIS18" s="323"/>
      <c r="OIT18" s="323"/>
      <c r="OIU18" s="323"/>
      <c r="OIV18" s="323"/>
      <c r="OIW18" s="323"/>
      <c r="OIX18" s="323"/>
      <c r="OIY18" s="323"/>
      <c r="OIZ18" s="323"/>
      <c r="OJA18" s="323"/>
      <c r="OJB18" s="323"/>
      <c r="OJC18" s="323"/>
      <c r="OJD18" s="323"/>
      <c r="OJE18" s="323"/>
      <c r="OJF18" s="323"/>
      <c r="OJG18" s="323"/>
      <c r="OJH18" s="323"/>
      <c r="OJI18" s="323"/>
      <c r="OJJ18" s="323"/>
      <c r="OJK18" s="323"/>
      <c r="OJL18" s="323"/>
      <c r="OJM18" s="323"/>
      <c r="OJN18" s="323"/>
      <c r="OJO18" s="323"/>
      <c r="OJP18" s="323"/>
      <c r="OJQ18" s="323"/>
      <c r="OJR18" s="323"/>
      <c r="OJS18" s="323"/>
      <c r="OJT18" s="323"/>
      <c r="OJU18" s="323"/>
      <c r="OJV18" s="323"/>
      <c r="OJW18" s="323"/>
      <c r="OJX18" s="323"/>
      <c r="OJY18" s="323"/>
      <c r="OJZ18" s="323"/>
      <c r="OKA18" s="323"/>
      <c r="OKB18" s="323"/>
      <c r="OKC18" s="323"/>
      <c r="OKD18" s="323"/>
      <c r="OKE18" s="323"/>
      <c r="OKF18" s="323"/>
      <c r="OKG18" s="323"/>
      <c r="OKH18" s="323"/>
      <c r="OKI18" s="323"/>
      <c r="OKJ18" s="323"/>
      <c r="OKK18" s="323"/>
      <c r="OKL18" s="323"/>
      <c r="OKM18" s="323"/>
      <c r="OKN18" s="323"/>
      <c r="OKO18" s="323"/>
      <c r="OKP18" s="323"/>
      <c r="OKQ18" s="323"/>
      <c r="OKR18" s="323"/>
      <c r="OKS18" s="323"/>
      <c r="OKT18" s="323"/>
      <c r="OKU18" s="323"/>
      <c r="OKV18" s="323"/>
      <c r="OKW18" s="323"/>
      <c r="OKX18" s="323"/>
      <c r="OKY18" s="323"/>
      <c r="OKZ18" s="323"/>
      <c r="OLA18" s="323"/>
      <c r="OLB18" s="323"/>
      <c r="OLC18" s="323"/>
      <c r="OLD18" s="323"/>
      <c r="OLE18" s="323"/>
      <c r="OLF18" s="323"/>
      <c r="OLG18" s="323"/>
      <c r="OLH18" s="323"/>
      <c r="OLI18" s="323"/>
      <c r="OLJ18" s="323"/>
      <c r="OLK18" s="323"/>
      <c r="OLL18" s="323"/>
      <c r="OLM18" s="323"/>
      <c r="OLN18" s="323"/>
      <c r="OLO18" s="323"/>
      <c r="OLP18" s="323"/>
      <c r="OLQ18" s="323"/>
      <c r="OLR18" s="323"/>
      <c r="OLS18" s="323"/>
      <c r="OLT18" s="323"/>
      <c r="OLU18" s="323"/>
      <c r="OLV18" s="323"/>
      <c r="OLW18" s="323"/>
      <c r="OLX18" s="323"/>
      <c r="OLY18" s="323"/>
      <c r="OLZ18" s="323"/>
      <c r="OMA18" s="323"/>
      <c r="OMB18" s="323"/>
      <c r="OMC18" s="323"/>
      <c r="OMD18" s="323"/>
      <c r="OME18" s="323"/>
      <c r="OMF18" s="323"/>
      <c r="OMG18" s="323"/>
      <c r="OMH18" s="323"/>
      <c r="OMI18" s="323"/>
      <c r="OMJ18" s="323"/>
      <c r="OMK18" s="323"/>
      <c r="OML18" s="323"/>
      <c r="OMM18" s="323"/>
      <c r="OMN18" s="323"/>
      <c r="OMO18" s="323"/>
      <c r="OMP18" s="323"/>
      <c r="OMQ18" s="323"/>
      <c r="OMR18" s="323"/>
      <c r="OMS18" s="323"/>
      <c r="OMT18" s="323"/>
      <c r="OMU18" s="323"/>
      <c r="OMV18" s="323"/>
      <c r="OMW18" s="323"/>
      <c r="OMX18" s="323"/>
      <c r="OMY18" s="323"/>
      <c r="OMZ18" s="323"/>
      <c r="ONA18" s="323"/>
      <c r="ONB18" s="323"/>
      <c r="ONC18" s="323"/>
      <c r="OND18" s="323"/>
      <c r="ONE18" s="323"/>
      <c r="ONF18" s="323"/>
      <c r="ONG18" s="323"/>
      <c r="ONH18" s="323"/>
      <c r="ONI18" s="323"/>
      <c r="ONJ18" s="323"/>
      <c r="ONK18" s="323"/>
      <c r="ONL18" s="323"/>
      <c r="ONM18" s="323"/>
      <c r="ONN18" s="323"/>
      <c r="ONO18" s="323"/>
      <c r="ONP18" s="323"/>
      <c r="ONQ18" s="323"/>
      <c r="ONR18" s="323"/>
      <c r="ONS18" s="323"/>
      <c r="ONT18" s="323"/>
      <c r="ONU18" s="323"/>
      <c r="ONV18" s="323"/>
      <c r="ONW18" s="323"/>
      <c r="ONX18" s="323"/>
      <c r="ONY18" s="323"/>
      <c r="ONZ18" s="323"/>
      <c r="OOA18" s="323"/>
      <c r="OOB18" s="323"/>
      <c r="OOC18" s="323"/>
      <c r="OOD18" s="323"/>
      <c r="OOE18" s="323"/>
      <c r="OOF18" s="323"/>
      <c r="OOG18" s="323"/>
      <c r="OOH18" s="323"/>
      <c r="OOI18" s="323"/>
      <c r="OOJ18" s="323"/>
      <c r="OOK18" s="323"/>
      <c r="OOL18" s="323"/>
      <c r="OOM18" s="323"/>
      <c r="OON18" s="323"/>
      <c r="OOO18" s="323"/>
      <c r="OOP18" s="323"/>
      <c r="OOQ18" s="323"/>
      <c r="OOR18" s="323"/>
      <c r="OOS18" s="323"/>
      <c r="OOT18" s="323"/>
      <c r="OOU18" s="323"/>
      <c r="OOV18" s="323"/>
      <c r="OOW18" s="323"/>
      <c r="OOX18" s="323"/>
      <c r="OOY18" s="323"/>
      <c r="OOZ18" s="323"/>
      <c r="OPA18" s="323"/>
      <c r="OPB18" s="323"/>
      <c r="OPC18" s="323"/>
      <c r="OPD18" s="323"/>
      <c r="OPE18" s="323"/>
      <c r="OPF18" s="323"/>
      <c r="OPG18" s="323"/>
      <c r="OPH18" s="323"/>
      <c r="OPI18" s="323"/>
      <c r="OPJ18" s="323"/>
      <c r="OPK18" s="323"/>
      <c r="OPL18" s="323"/>
      <c r="OPM18" s="323"/>
      <c r="OPN18" s="323"/>
      <c r="OPO18" s="323"/>
      <c r="OPP18" s="323"/>
      <c r="OPQ18" s="323"/>
      <c r="OPR18" s="323"/>
      <c r="OPS18" s="323"/>
      <c r="OPT18" s="323"/>
      <c r="OPU18" s="323"/>
      <c r="OPV18" s="323"/>
      <c r="OPW18" s="323"/>
      <c r="OPX18" s="323"/>
      <c r="OPY18" s="323"/>
      <c r="OPZ18" s="323"/>
      <c r="OQA18" s="323"/>
      <c r="OQB18" s="323"/>
      <c r="OQC18" s="323"/>
      <c r="OQD18" s="323"/>
      <c r="OQE18" s="323"/>
      <c r="OQF18" s="323"/>
      <c r="OQG18" s="323"/>
      <c r="OQH18" s="323"/>
      <c r="OQI18" s="323"/>
      <c r="OQJ18" s="323"/>
      <c r="OQK18" s="323"/>
      <c r="OQL18" s="323"/>
      <c r="OQM18" s="323"/>
      <c r="OQN18" s="323"/>
      <c r="OQO18" s="323"/>
      <c r="OQP18" s="323"/>
      <c r="OQQ18" s="323"/>
      <c r="OQR18" s="323"/>
      <c r="OQS18" s="323"/>
      <c r="OQT18" s="323"/>
      <c r="OQU18" s="323"/>
      <c r="OQV18" s="323"/>
      <c r="OQW18" s="323"/>
      <c r="OQX18" s="323"/>
      <c r="OQY18" s="323"/>
      <c r="OQZ18" s="323"/>
      <c r="ORA18" s="323"/>
      <c r="ORB18" s="323"/>
      <c r="ORC18" s="323"/>
      <c r="ORD18" s="323"/>
      <c r="ORE18" s="323"/>
      <c r="ORF18" s="323"/>
      <c r="ORG18" s="323"/>
      <c r="ORH18" s="323"/>
      <c r="ORI18" s="323"/>
      <c r="ORJ18" s="323"/>
      <c r="ORK18" s="323"/>
      <c r="ORL18" s="323"/>
      <c r="ORM18" s="323"/>
      <c r="ORN18" s="323"/>
      <c r="ORO18" s="323"/>
      <c r="ORP18" s="323"/>
      <c r="ORQ18" s="323"/>
      <c r="ORR18" s="323"/>
      <c r="ORS18" s="323"/>
      <c r="ORT18" s="323"/>
      <c r="ORU18" s="323"/>
      <c r="ORV18" s="323"/>
      <c r="ORW18" s="323"/>
      <c r="ORX18" s="323"/>
      <c r="ORY18" s="323"/>
      <c r="ORZ18" s="323"/>
      <c r="OSA18" s="323"/>
      <c r="OSB18" s="323"/>
      <c r="OSC18" s="323"/>
      <c r="OSD18" s="323"/>
      <c r="OSE18" s="323"/>
      <c r="OSF18" s="323"/>
      <c r="OSG18" s="323"/>
      <c r="OSH18" s="323"/>
      <c r="OSI18" s="323"/>
      <c r="OSJ18" s="323"/>
      <c r="OSK18" s="323"/>
      <c r="OSL18" s="323"/>
      <c r="OSM18" s="323"/>
      <c r="OSN18" s="323"/>
      <c r="OSO18" s="323"/>
      <c r="OSP18" s="323"/>
      <c r="OSQ18" s="323"/>
      <c r="OSR18" s="323"/>
      <c r="OSS18" s="323"/>
      <c r="OST18" s="323"/>
      <c r="OSU18" s="323"/>
      <c r="OSV18" s="323"/>
      <c r="OSW18" s="323"/>
      <c r="OSX18" s="323"/>
      <c r="OSY18" s="323"/>
      <c r="OSZ18" s="323"/>
      <c r="OTA18" s="323"/>
      <c r="OTB18" s="323"/>
      <c r="OTC18" s="323"/>
      <c r="OTD18" s="323"/>
      <c r="OTE18" s="323"/>
      <c r="OTF18" s="323"/>
      <c r="OTG18" s="323"/>
      <c r="OTH18" s="323"/>
      <c r="OTI18" s="323"/>
      <c r="OTJ18" s="323"/>
      <c r="OTK18" s="323"/>
      <c r="OTL18" s="323"/>
      <c r="OTM18" s="323"/>
      <c r="OTN18" s="323"/>
      <c r="OTO18" s="323"/>
      <c r="OTP18" s="323"/>
      <c r="OTQ18" s="323"/>
      <c r="OTR18" s="323"/>
      <c r="OTS18" s="323"/>
      <c r="OTT18" s="323"/>
      <c r="OTU18" s="323"/>
      <c r="OTV18" s="323"/>
      <c r="OTW18" s="323"/>
      <c r="OTX18" s="323"/>
      <c r="OTY18" s="323"/>
      <c r="OTZ18" s="323"/>
      <c r="OUA18" s="323"/>
      <c r="OUB18" s="323"/>
      <c r="OUC18" s="323"/>
      <c r="OUD18" s="323"/>
      <c r="OUE18" s="323"/>
      <c r="OUF18" s="323"/>
      <c r="OUG18" s="323"/>
      <c r="OUH18" s="323"/>
      <c r="OUI18" s="323"/>
      <c r="OUJ18" s="323"/>
      <c r="OUK18" s="323"/>
      <c r="OUL18" s="323"/>
      <c r="OUM18" s="323"/>
      <c r="OUN18" s="323"/>
      <c r="OUO18" s="323"/>
      <c r="OUP18" s="323"/>
      <c r="OUQ18" s="323"/>
      <c r="OUR18" s="323"/>
      <c r="OUS18" s="323"/>
      <c r="OUT18" s="323"/>
      <c r="OUU18" s="323"/>
      <c r="OUV18" s="323"/>
      <c r="OUW18" s="323"/>
      <c r="OUX18" s="323"/>
      <c r="OUY18" s="323"/>
      <c r="OUZ18" s="323"/>
      <c r="OVA18" s="323"/>
      <c r="OVB18" s="323"/>
      <c r="OVC18" s="323"/>
      <c r="OVD18" s="323"/>
      <c r="OVE18" s="323"/>
      <c r="OVF18" s="323"/>
      <c r="OVG18" s="323"/>
      <c r="OVH18" s="323"/>
      <c r="OVI18" s="323"/>
      <c r="OVJ18" s="323"/>
      <c r="OVK18" s="323"/>
      <c r="OVL18" s="323"/>
      <c r="OVM18" s="323"/>
      <c r="OVN18" s="323"/>
      <c r="OVO18" s="323"/>
      <c r="OVP18" s="323"/>
      <c r="OVQ18" s="323"/>
      <c r="OVR18" s="323"/>
      <c r="OVS18" s="323"/>
      <c r="OVT18" s="323"/>
      <c r="OVU18" s="323"/>
      <c r="OVV18" s="323"/>
      <c r="OVW18" s="323"/>
      <c r="OVX18" s="323"/>
      <c r="OVY18" s="323"/>
      <c r="OVZ18" s="323"/>
      <c r="OWA18" s="323"/>
      <c r="OWB18" s="323"/>
      <c r="OWC18" s="323"/>
      <c r="OWD18" s="323"/>
      <c r="OWE18" s="323"/>
      <c r="OWF18" s="323"/>
      <c r="OWG18" s="323"/>
      <c r="OWH18" s="323"/>
      <c r="OWI18" s="323"/>
      <c r="OWJ18" s="323"/>
      <c r="OWK18" s="323"/>
      <c r="OWL18" s="323"/>
      <c r="OWM18" s="323"/>
      <c r="OWN18" s="323"/>
      <c r="OWO18" s="323"/>
      <c r="OWP18" s="323"/>
      <c r="OWQ18" s="323"/>
      <c r="OWR18" s="323"/>
      <c r="OWS18" s="323"/>
      <c r="OWT18" s="323"/>
      <c r="OWU18" s="323"/>
      <c r="OWV18" s="323"/>
      <c r="OWW18" s="323"/>
      <c r="OWX18" s="323"/>
      <c r="OWY18" s="323"/>
      <c r="OWZ18" s="323"/>
      <c r="OXA18" s="323"/>
      <c r="OXB18" s="323"/>
      <c r="OXC18" s="323"/>
      <c r="OXD18" s="323"/>
      <c r="OXE18" s="323"/>
      <c r="OXF18" s="323"/>
      <c r="OXG18" s="323"/>
      <c r="OXH18" s="323"/>
      <c r="OXI18" s="323"/>
      <c r="OXJ18" s="323"/>
      <c r="OXK18" s="323"/>
      <c r="OXL18" s="323"/>
      <c r="OXM18" s="323"/>
      <c r="OXN18" s="323"/>
      <c r="OXO18" s="323"/>
      <c r="OXP18" s="323"/>
      <c r="OXQ18" s="323"/>
      <c r="OXR18" s="323"/>
      <c r="OXS18" s="323"/>
      <c r="OXT18" s="323"/>
      <c r="OXU18" s="323"/>
      <c r="OXV18" s="323"/>
      <c r="OXW18" s="323"/>
      <c r="OXX18" s="323"/>
      <c r="OXY18" s="323"/>
      <c r="OXZ18" s="323"/>
      <c r="OYA18" s="323"/>
      <c r="OYB18" s="323"/>
      <c r="OYC18" s="323"/>
      <c r="OYD18" s="323"/>
      <c r="OYE18" s="323"/>
      <c r="OYF18" s="323"/>
      <c r="OYG18" s="323"/>
      <c r="OYH18" s="323"/>
      <c r="OYI18" s="323"/>
      <c r="OYJ18" s="323"/>
      <c r="OYK18" s="323"/>
      <c r="OYL18" s="323"/>
      <c r="OYM18" s="323"/>
      <c r="OYN18" s="323"/>
      <c r="OYO18" s="323"/>
      <c r="OYP18" s="323"/>
      <c r="OYQ18" s="323"/>
      <c r="OYR18" s="323"/>
      <c r="OYS18" s="323"/>
      <c r="OYT18" s="323"/>
      <c r="OYU18" s="323"/>
      <c r="OYV18" s="323"/>
      <c r="OYW18" s="323"/>
      <c r="OYX18" s="323"/>
      <c r="OYY18" s="323"/>
      <c r="OYZ18" s="323"/>
      <c r="OZA18" s="323"/>
      <c r="OZB18" s="323"/>
      <c r="OZC18" s="323"/>
      <c r="OZD18" s="323"/>
      <c r="OZE18" s="323"/>
      <c r="OZF18" s="323"/>
      <c r="OZG18" s="323"/>
      <c r="OZH18" s="323"/>
      <c r="OZI18" s="323"/>
      <c r="OZJ18" s="323"/>
      <c r="OZK18" s="323"/>
      <c r="OZL18" s="323"/>
      <c r="OZM18" s="323"/>
      <c r="OZN18" s="323"/>
      <c r="OZO18" s="323"/>
      <c r="OZP18" s="323"/>
      <c r="OZQ18" s="323"/>
      <c r="OZR18" s="323"/>
      <c r="OZS18" s="323"/>
      <c r="OZT18" s="323"/>
      <c r="OZU18" s="323"/>
      <c r="OZV18" s="323"/>
      <c r="OZW18" s="323"/>
      <c r="OZX18" s="323"/>
      <c r="OZY18" s="323"/>
      <c r="OZZ18" s="323"/>
      <c r="PAA18" s="323"/>
      <c r="PAB18" s="323"/>
      <c r="PAC18" s="323"/>
      <c r="PAD18" s="323"/>
      <c r="PAE18" s="323"/>
      <c r="PAF18" s="323"/>
      <c r="PAG18" s="323"/>
      <c r="PAH18" s="323"/>
      <c r="PAI18" s="323"/>
      <c r="PAJ18" s="323"/>
      <c r="PAK18" s="323"/>
      <c r="PAL18" s="323"/>
      <c r="PAM18" s="323"/>
      <c r="PAN18" s="323"/>
      <c r="PAO18" s="323"/>
      <c r="PAP18" s="323"/>
      <c r="PAQ18" s="323"/>
      <c r="PAR18" s="323"/>
      <c r="PAS18" s="323"/>
      <c r="PAT18" s="323"/>
      <c r="PAU18" s="323"/>
      <c r="PAV18" s="323"/>
      <c r="PAW18" s="323"/>
      <c r="PAX18" s="323"/>
      <c r="PAY18" s="323"/>
      <c r="PAZ18" s="323"/>
      <c r="PBA18" s="323"/>
      <c r="PBB18" s="323"/>
      <c r="PBC18" s="323"/>
      <c r="PBD18" s="323"/>
      <c r="PBE18" s="323"/>
      <c r="PBF18" s="323"/>
      <c r="PBG18" s="323"/>
      <c r="PBH18" s="323"/>
      <c r="PBI18" s="323"/>
      <c r="PBJ18" s="323"/>
      <c r="PBK18" s="323"/>
      <c r="PBL18" s="323"/>
      <c r="PBM18" s="323"/>
      <c r="PBN18" s="323"/>
      <c r="PBO18" s="323"/>
      <c r="PBP18" s="323"/>
      <c r="PBQ18" s="323"/>
      <c r="PBR18" s="323"/>
      <c r="PBS18" s="323"/>
      <c r="PBT18" s="323"/>
      <c r="PBU18" s="323"/>
      <c r="PBV18" s="323"/>
      <c r="PBW18" s="323"/>
      <c r="PBX18" s="323"/>
      <c r="PBY18" s="323"/>
      <c r="PBZ18" s="323"/>
      <c r="PCA18" s="323"/>
      <c r="PCB18" s="323"/>
      <c r="PCC18" s="323"/>
      <c r="PCD18" s="323"/>
      <c r="PCE18" s="323"/>
      <c r="PCF18" s="323"/>
      <c r="PCG18" s="323"/>
      <c r="PCH18" s="323"/>
      <c r="PCI18" s="323"/>
      <c r="PCJ18" s="323"/>
      <c r="PCK18" s="323"/>
      <c r="PCL18" s="323"/>
      <c r="PCM18" s="323"/>
      <c r="PCN18" s="323"/>
      <c r="PCO18" s="323"/>
      <c r="PCP18" s="323"/>
      <c r="PCQ18" s="323"/>
      <c r="PCR18" s="323"/>
      <c r="PCS18" s="323"/>
      <c r="PCT18" s="323"/>
      <c r="PCU18" s="323"/>
      <c r="PCV18" s="323"/>
      <c r="PCW18" s="323"/>
      <c r="PCX18" s="323"/>
      <c r="PCY18" s="323"/>
      <c r="PCZ18" s="323"/>
      <c r="PDA18" s="323"/>
      <c r="PDB18" s="323"/>
      <c r="PDC18" s="323"/>
      <c r="PDD18" s="323"/>
      <c r="PDE18" s="323"/>
      <c r="PDF18" s="323"/>
      <c r="PDG18" s="323"/>
      <c r="PDH18" s="323"/>
      <c r="PDI18" s="323"/>
      <c r="PDJ18" s="323"/>
      <c r="PDK18" s="323"/>
      <c r="PDL18" s="323"/>
      <c r="PDM18" s="323"/>
      <c r="PDN18" s="323"/>
      <c r="PDO18" s="323"/>
      <c r="PDP18" s="323"/>
      <c r="PDQ18" s="323"/>
      <c r="PDR18" s="323"/>
      <c r="PDS18" s="323"/>
      <c r="PDT18" s="323"/>
      <c r="PDU18" s="323"/>
      <c r="PDV18" s="323"/>
      <c r="PDW18" s="323"/>
      <c r="PDX18" s="323"/>
      <c r="PDY18" s="323"/>
      <c r="PDZ18" s="323"/>
      <c r="PEA18" s="323"/>
      <c r="PEB18" s="323"/>
      <c r="PEC18" s="323"/>
      <c r="PED18" s="323"/>
      <c r="PEE18" s="323"/>
      <c r="PEF18" s="323"/>
      <c r="PEG18" s="323"/>
      <c r="PEH18" s="323"/>
      <c r="PEI18" s="323"/>
      <c r="PEJ18" s="323"/>
      <c r="PEK18" s="323"/>
      <c r="PEL18" s="323"/>
      <c r="PEM18" s="323"/>
      <c r="PEN18" s="323"/>
      <c r="PEO18" s="323"/>
      <c r="PEP18" s="323"/>
      <c r="PEQ18" s="323"/>
      <c r="PER18" s="323"/>
      <c r="PES18" s="323"/>
      <c r="PET18" s="323"/>
      <c r="PEU18" s="323"/>
      <c r="PEV18" s="323"/>
      <c r="PEW18" s="323"/>
      <c r="PEX18" s="323"/>
      <c r="PEY18" s="323"/>
      <c r="PEZ18" s="323"/>
      <c r="PFA18" s="323"/>
      <c r="PFB18" s="323"/>
      <c r="PFC18" s="323"/>
      <c r="PFD18" s="323"/>
      <c r="PFE18" s="323"/>
      <c r="PFF18" s="323"/>
      <c r="PFG18" s="323"/>
      <c r="PFH18" s="323"/>
      <c r="PFI18" s="323"/>
      <c r="PFJ18" s="323"/>
      <c r="PFK18" s="323"/>
      <c r="PFL18" s="323"/>
      <c r="PFM18" s="323"/>
      <c r="PFN18" s="323"/>
      <c r="PFO18" s="323"/>
      <c r="PFP18" s="323"/>
      <c r="PFQ18" s="323"/>
      <c r="PFR18" s="323"/>
      <c r="PFS18" s="323"/>
      <c r="PFT18" s="323"/>
      <c r="PFU18" s="323"/>
      <c r="PFV18" s="323"/>
      <c r="PFW18" s="323"/>
      <c r="PFX18" s="323"/>
      <c r="PFY18" s="323"/>
      <c r="PFZ18" s="323"/>
      <c r="PGA18" s="323"/>
      <c r="PGB18" s="323"/>
      <c r="PGC18" s="323"/>
      <c r="PGD18" s="323"/>
      <c r="PGE18" s="323"/>
      <c r="PGF18" s="323"/>
      <c r="PGG18" s="323"/>
      <c r="PGH18" s="323"/>
      <c r="PGI18" s="323"/>
      <c r="PGJ18" s="323"/>
      <c r="PGK18" s="323"/>
      <c r="PGL18" s="323"/>
      <c r="PGM18" s="323"/>
      <c r="PGN18" s="323"/>
      <c r="PGO18" s="323"/>
      <c r="PGP18" s="323"/>
      <c r="PGQ18" s="323"/>
      <c r="PGR18" s="323"/>
      <c r="PGS18" s="323"/>
      <c r="PGT18" s="323"/>
      <c r="PGU18" s="323"/>
      <c r="PGV18" s="323"/>
      <c r="PGW18" s="323"/>
      <c r="PGX18" s="323"/>
      <c r="PGY18" s="323"/>
      <c r="PGZ18" s="323"/>
      <c r="PHA18" s="323"/>
      <c r="PHB18" s="323"/>
      <c r="PHC18" s="323"/>
      <c r="PHD18" s="323"/>
      <c r="PHE18" s="323"/>
      <c r="PHF18" s="323"/>
      <c r="PHG18" s="323"/>
      <c r="PHH18" s="323"/>
      <c r="PHI18" s="323"/>
      <c r="PHJ18" s="323"/>
      <c r="PHK18" s="323"/>
      <c r="PHL18" s="323"/>
      <c r="PHM18" s="323"/>
      <c r="PHN18" s="323"/>
      <c r="PHO18" s="323"/>
      <c r="PHP18" s="323"/>
      <c r="PHQ18" s="323"/>
      <c r="PHR18" s="323"/>
      <c r="PHS18" s="323"/>
      <c r="PHT18" s="323"/>
      <c r="PHU18" s="323"/>
      <c r="PHV18" s="323"/>
      <c r="PHW18" s="323"/>
      <c r="PHX18" s="323"/>
      <c r="PHY18" s="323"/>
      <c r="PHZ18" s="323"/>
      <c r="PIA18" s="323"/>
      <c r="PIB18" s="323"/>
      <c r="PIC18" s="323"/>
      <c r="PID18" s="323"/>
      <c r="PIE18" s="323"/>
      <c r="PIF18" s="323"/>
      <c r="PIG18" s="323"/>
      <c r="PIH18" s="323"/>
      <c r="PII18" s="323"/>
      <c r="PIJ18" s="323"/>
      <c r="PIK18" s="323"/>
      <c r="PIL18" s="323"/>
      <c r="PIM18" s="323"/>
      <c r="PIN18" s="323"/>
      <c r="PIO18" s="323"/>
      <c r="PIP18" s="323"/>
      <c r="PIQ18" s="323"/>
      <c r="PIR18" s="323"/>
      <c r="PIS18" s="323"/>
      <c r="PIT18" s="323"/>
      <c r="PIU18" s="323"/>
      <c r="PIV18" s="323"/>
      <c r="PIW18" s="323"/>
      <c r="PIX18" s="323"/>
      <c r="PIY18" s="323"/>
      <c r="PIZ18" s="323"/>
      <c r="PJA18" s="323"/>
      <c r="PJB18" s="323"/>
      <c r="PJC18" s="323"/>
      <c r="PJD18" s="323"/>
      <c r="PJE18" s="323"/>
      <c r="PJF18" s="323"/>
      <c r="PJG18" s="323"/>
      <c r="PJH18" s="323"/>
      <c r="PJI18" s="323"/>
      <c r="PJJ18" s="323"/>
      <c r="PJK18" s="323"/>
      <c r="PJL18" s="323"/>
      <c r="PJM18" s="323"/>
      <c r="PJN18" s="323"/>
      <c r="PJO18" s="323"/>
      <c r="PJP18" s="323"/>
      <c r="PJQ18" s="323"/>
      <c r="PJR18" s="323"/>
      <c r="PJS18" s="323"/>
      <c r="PJT18" s="323"/>
      <c r="PJU18" s="323"/>
      <c r="PJV18" s="323"/>
      <c r="PJW18" s="323"/>
      <c r="PJX18" s="323"/>
      <c r="PJY18" s="323"/>
      <c r="PJZ18" s="323"/>
      <c r="PKA18" s="323"/>
      <c r="PKB18" s="323"/>
      <c r="PKC18" s="323"/>
      <c r="PKD18" s="323"/>
      <c r="PKE18" s="323"/>
      <c r="PKF18" s="323"/>
      <c r="PKG18" s="323"/>
      <c r="PKH18" s="323"/>
      <c r="PKI18" s="323"/>
      <c r="PKJ18" s="323"/>
      <c r="PKK18" s="323"/>
      <c r="PKL18" s="323"/>
      <c r="PKM18" s="323"/>
      <c r="PKN18" s="323"/>
      <c r="PKO18" s="323"/>
      <c r="PKP18" s="323"/>
      <c r="PKQ18" s="323"/>
      <c r="PKR18" s="323"/>
      <c r="PKS18" s="323"/>
      <c r="PKT18" s="323"/>
      <c r="PKU18" s="323"/>
      <c r="PKV18" s="323"/>
      <c r="PKW18" s="323"/>
      <c r="PKX18" s="323"/>
      <c r="PKY18" s="323"/>
      <c r="PKZ18" s="323"/>
      <c r="PLA18" s="323"/>
      <c r="PLB18" s="323"/>
      <c r="PLC18" s="323"/>
      <c r="PLD18" s="323"/>
      <c r="PLE18" s="323"/>
      <c r="PLF18" s="323"/>
      <c r="PLG18" s="323"/>
      <c r="PLH18" s="323"/>
      <c r="PLI18" s="323"/>
      <c r="PLJ18" s="323"/>
      <c r="PLK18" s="323"/>
      <c r="PLL18" s="323"/>
      <c r="PLM18" s="323"/>
      <c r="PLN18" s="323"/>
      <c r="PLO18" s="323"/>
      <c r="PLP18" s="323"/>
      <c r="PLQ18" s="323"/>
      <c r="PLR18" s="323"/>
      <c r="PLS18" s="323"/>
      <c r="PLT18" s="323"/>
      <c r="PLU18" s="323"/>
      <c r="PLV18" s="323"/>
      <c r="PLW18" s="323"/>
      <c r="PLX18" s="323"/>
      <c r="PLY18" s="323"/>
      <c r="PLZ18" s="323"/>
      <c r="PMA18" s="323"/>
      <c r="PMB18" s="323"/>
      <c r="PMC18" s="323"/>
      <c r="PMD18" s="323"/>
      <c r="PME18" s="323"/>
      <c r="PMF18" s="323"/>
      <c r="PMG18" s="323"/>
      <c r="PMH18" s="323"/>
      <c r="PMI18" s="323"/>
      <c r="PMJ18" s="323"/>
      <c r="PMK18" s="323"/>
      <c r="PML18" s="323"/>
      <c r="PMM18" s="323"/>
      <c r="PMN18" s="323"/>
      <c r="PMO18" s="323"/>
      <c r="PMP18" s="323"/>
      <c r="PMQ18" s="323"/>
      <c r="PMR18" s="323"/>
      <c r="PMS18" s="323"/>
      <c r="PMT18" s="323"/>
      <c r="PMU18" s="323"/>
      <c r="PMV18" s="323"/>
      <c r="PMW18" s="323"/>
      <c r="PMX18" s="323"/>
      <c r="PMY18" s="323"/>
      <c r="PMZ18" s="323"/>
      <c r="PNA18" s="323"/>
      <c r="PNB18" s="323"/>
      <c r="PNC18" s="323"/>
      <c r="PND18" s="323"/>
      <c r="PNE18" s="323"/>
      <c r="PNF18" s="323"/>
      <c r="PNG18" s="323"/>
      <c r="PNH18" s="323"/>
      <c r="PNI18" s="323"/>
      <c r="PNJ18" s="323"/>
      <c r="PNK18" s="323"/>
      <c r="PNL18" s="323"/>
      <c r="PNM18" s="323"/>
      <c r="PNN18" s="323"/>
      <c r="PNO18" s="323"/>
      <c r="PNP18" s="323"/>
      <c r="PNQ18" s="323"/>
      <c r="PNR18" s="323"/>
      <c r="PNS18" s="323"/>
      <c r="PNT18" s="323"/>
      <c r="PNU18" s="323"/>
      <c r="PNV18" s="323"/>
      <c r="PNW18" s="323"/>
      <c r="PNX18" s="323"/>
      <c r="PNY18" s="323"/>
      <c r="PNZ18" s="323"/>
      <c r="POA18" s="323"/>
      <c r="POB18" s="323"/>
      <c r="POC18" s="323"/>
      <c r="POD18" s="323"/>
      <c r="POE18" s="323"/>
      <c r="POF18" s="323"/>
      <c r="POG18" s="323"/>
      <c r="POH18" s="323"/>
      <c r="POI18" s="323"/>
      <c r="POJ18" s="323"/>
      <c r="POK18" s="323"/>
      <c r="POL18" s="323"/>
      <c r="POM18" s="323"/>
      <c r="PON18" s="323"/>
      <c r="POO18" s="323"/>
      <c r="POP18" s="323"/>
      <c r="POQ18" s="323"/>
      <c r="POR18" s="323"/>
      <c r="POS18" s="323"/>
      <c r="POT18" s="323"/>
      <c r="POU18" s="323"/>
      <c r="POV18" s="323"/>
      <c r="POW18" s="323"/>
      <c r="POX18" s="323"/>
      <c r="POY18" s="323"/>
      <c r="POZ18" s="323"/>
      <c r="PPA18" s="323"/>
      <c r="PPB18" s="323"/>
      <c r="PPC18" s="323"/>
      <c r="PPD18" s="323"/>
      <c r="PPE18" s="323"/>
      <c r="PPF18" s="323"/>
      <c r="PPG18" s="323"/>
      <c r="PPH18" s="323"/>
      <c r="PPI18" s="323"/>
      <c r="PPJ18" s="323"/>
      <c r="PPK18" s="323"/>
      <c r="PPL18" s="323"/>
      <c r="PPM18" s="323"/>
      <c r="PPN18" s="323"/>
      <c r="PPO18" s="323"/>
      <c r="PPP18" s="323"/>
      <c r="PPQ18" s="323"/>
      <c r="PPR18" s="323"/>
      <c r="PPS18" s="323"/>
      <c r="PPT18" s="323"/>
      <c r="PPU18" s="323"/>
      <c r="PPV18" s="323"/>
      <c r="PPW18" s="323"/>
      <c r="PPX18" s="323"/>
      <c r="PPY18" s="323"/>
      <c r="PPZ18" s="323"/>
      <c r="PQA18" s="323"/>
      <c r="PQB18" s="323"/>
      <c r="PQC18" s="323"/>
      <c r="PQD18" s="323"/>
      <c r="PQE18" s="323"/>
      <c r="PQF18" s="323"/>
      <c r="PQG18" s="323"/>
      <c r="PQH18" s="323"/>
      <c r="PQI18" s="323"/>
      <c r="PQJ18" s="323"/>
      <c r="PQK18" s="323"/>
      <c r="PQL18" s="323"/>
      <c r="PQM18" s="323"/>
      <c r="PQN18" s="323"/>
      <c r="PQO18" s="323"/>
      <c r="PQP18" s="323"/>
      <c r="PQQ18" s="323"/>
      <c r="PQR18" s="323"/>
      <c r="PQS18" s="323"/>
      <c r="PQT18" s="323"/>
      <c r="PQU18" s="323"/>
      <c r="PQV18" s="323"/>
      <c r="PQW18" s="323"/>
      <c r="PQX18" s="323"/>
      <c r="PQY18" s="323"/>
      <c r="PQZ18" s="323"/>
      <c r="PRA18" s="323"/>
      <c r="PRB18" s="323"/>
      <c r="PRC18" s="323"/>
      <c r="PRD18" s="323"/>
      <c r="PRE18" s="323"/>
      <c r="PRF18" s="323"/>
      <c r="PRG18" s="323"/>
      <c r="PRH18" s="323"/>
      <c r="PRI18" s="323"/>
      <c r="PRJ18" s="323"/>
      <c r="PRK18" s="323"/>
      <c r="PRL18" s="323"/>
      <c r="PRM18" s="323"/>
      <c r="PRN18" s="323"/>
      <c r="PRO18" s="323"/>
      <c r="PRP18" s="323"/>
      <c r="PRQ18" s="323"/>
      <c r="PRR18" s="323"/>
      <c r="PRS18" s="323"/>
      <c r="PRT18" s="323"/>
      <c r="PRU18" s="323"/>
      <c r="PRV18" s="323"/>
      <c r="PRW18" s="323"/>
      <c r="PRX18" s="323"/>
      <c r="PRY18" s="323"/>
      <c r="PRZ18" s="323"/>
      <c r="PSA18" s="323"/>
      <c r="PSB18" s="323"/>
      <c r="PSC18" s="323"/>
      <c r="PSD18" s="323"/>
      <c r="PSE18" s="323"/>
      <c r="PSF18" s="323"/>
      <c r="PSG18" s="323"/>
      <c r="PSH18" s="323"/>
      <c r="PSI18" s="323"/>
      <c r="PSJ18" s="323"/>
      <c r="PSK18" s="323"/>
      <c r="PSL18" s="323"/>
      <c r="PSM18" s="323"/>
      <c r="PSN18" s="323"/>
      <c r="PSO18" s="323"/>
      <c r="PSP18" s="323"/>
      <c r="PSQ18" s="323"/>
      <c r="PSR18" s="323"/>
      <c r="PSS18" s="323"/>
      <c r="PST18" s="323"/>
      <c r="PSU18" s="323"/>
      <c r="PSV18" s="323"/>
      <c r="PSW18" s="323"/>
      <c r="PSX18" s="323"/>
      <c r="PSY18" s="323"/>
      <c r="PSZ18" s="323"/>
      <c r="PTA18" s="323"/>
      <c r="PTB18" s="323"/>
      <c r="PTC18" s="323"/>
      <c r="PTD18" s="323"/>
      <c r="PTE18" s="323"/>
      <c r="PTF18" s="323"/>
      <c r="PTG18" s="323"/>
      <c r="PTH18" s="323"/>
      <c r="PTI18" s="323"/>
      <c r="PTJ18" s="323"/>
      <c r="PTK18" s="323"/>
      <c r="PTL18" s="323"/>
      <c r="PTM18" s="323"/>
      <c r="PTN18" s="323"/>
      <c r="PTO18" s="323"/>
      <c r="PTP18" s="323"/>
      <c r="PTQ18" s="323"/>
      <c r="PTR18" s="323"/>
      <c r="PTS18" s="323"/>
      <c r="PTT18" s="323"/>
      <c r="PTU18" s="323"/>
      <c r="PTV18" s="323"/>
      <c r="PTW18" s="323"/>
      <c r="PTX18" s="323"/>
      <c r="PTY18" s="323"/>
      <c r="PTZ18" s="323"/>
      <c r="PUA18" s="323"/>
      <c r="PUB18" s="323"/>
      <c r="PUC18" s="323"/>
      <c r="PUD18" s="323"/>
      <c r="PUE18" s="323"/>
      <c r="PUF18" s="323"/>
      <c r="PUG18" s="323"/>
      <c r="PUH18" s="323"/>
      <c r="PUI18" s="323"/>
      <c r="PUJ18" s="323"/>
      <c r="PUK18" s="323"/>
      <c r="PUL18" s="323"/>
      <c r="PUM18" s="323"/>
      <c r="PUN18" s="323"/>
      <c r="PUO18" s="323"/>
      <c r="PUP18" s="323"/>
      <c r="PUQ18" s="323"/>
      <c r="PUR18" s="323"/>
      <c r="PUS18" s="323"/>
      <c r="PUT18" s="323"/>
      <c r="PUU18" s="323"/>
      <c r="PUV18" s="323"/>
      <c r="PUW18" s="323"/>
      <c r="PUX18" s="323"/>
      <c r="PUY18" s="323"/>
      <c r="PUZ18" s="323"/>
      <c r="PVA18" s="323"/>
      <c r="PVB18" s="323"/>
      <c r="PVC18" s="323"/>
      <c r="PVD18" s="323"/>
      <c r="PVE18" s="323"/>
      <c r="PVF18" s="323"/>
      <c r="PVG18" s="323"/>
      <c r="PVH18" s="323"/>
      <c r="PVI18" s="323"/>
      <c r="PVJ18" s="323"/>
      <c r="PVK18" s="323"/>
      <c r="PVL18" s="323"/>
      <c r="PVM18" s="323"/>
      <c r="PVN18" s="323"/>
      <c r="PVO18" s="323"/>
      <c r="PVP18" s="323"/>
      <c r="PVQ18" s="323"/>
      <c r="PVR18" s="323"/>
      <c r="PVS18" s="323"/>
      <c r="PVT18" s="323"/>
      <c r="PVU18" s="323"/>
      <c r="PVV18" s="323"/>
      <c r="PVW18" s="323"/>
      <c r="PVX18" s="323"/>
      <c r="PVY18" s="323"/>
      <c r="PVZ18" s="323"/>
      <c r="PWA18" s="323"/>
      <c r="PWB18" s="323"/>
      <c r="PWC18" s="323"/>
      <c r="PWD18" s="323"/>
      <c r="PWE18" s="323"/>
      <c r="PWF18" s="323"/>
      <c r="PWG18" s="323"/>
      <c r="PWH18" s="323"/>
      <c r="PWI18" s="323"/>
      <c r="PWJ18" s="323"/>
      <c r="PWK18" s="323"/>
      <c r="PWL18" s="323"/>
      <c r="PWM18" s="323"/>
      <c r="PWN18" s="323"/>
      <c r="PWO18" s="323"/>
      <c r="PWP18" s="323"/>
      <c r="PWQ18" s="323"/>
      <c r="PWR18" s="323"/>
      <c r="PWS18" s="323"/>
      <c r="PWT18" s="323"/>
      <c r="PWU18" s="323"/>
      <c r="PWV18" s="323"/>
      <c r="PWW18" s="323"/>
      <c r="PWX18" s="323"/>
      <c r="PWY18" s="323"/>
      <c r="PWZ18" s="323"/>
      <c r="PXA18" s="323"/>
      <c r="PXB18" s="323"/>
      <c r="PXC18" s="323"/>
      <c r="PXD18" s="323"/>
      <c r="PXE18" s="323"/>
      <c r="PXF18" s="323"/>
      <c r="PXG18" s="323"/>
      <c r="PXH18" s="323"/>
      <c r="PXI18" s="323"/>
      <c r="PXJ18" s="323"/>
      <c r="PXK18" s="323"/>
      <c r="PXL18" s="323"/>
      <c r="PXM18" s="323"/>
      <c r="PXN18" s="323"/>
      <c r="PXO18" s="323"/>
      <c r="PXP18" s="323"/>
      <c r="PXQ18" s="323"/>
      <c r="PXR18" s="323"/>
      <c r="PXS18" s="323"/>
      <c r="PXT18" s="323"/>
      <c r="PXU18" s="323"/>
      <c r="PXV18" s="323"/>
      <c r="PXW18" s="323"/>
      <c r="PXX18" s="323"/>
      <c r="PXY18" s="323"/>
      <c r="PXZ18" s="323"/>
      <c r="PYA18" s="323"/>
      <c r="PYB18" s="323"/>
      <c r="PYC18" s="323"/>
      <c r="PYD18" s="323"/>
      <c r="PYE18" s="323"/>
      <c r="PYF18" s="323"/>
      <c r="PYG18" s="323"/>
      <c r="PYH18" s="323"/>
      <c r="PYI18" s="323"/>
      <c r="PYJ18" s="323"/>
      <c r="PYK18" s="323"/>
      <c r="PYL18" s="323"/>
      <c r="PYM18" s="323"/>
      <c r="PYN18" s="323"/>
      <c r="PYO18" s="323"/>
      <c r="PYP18" s="323"/>
      <c r="PYQ18" s="323"/>
      <c r="PYR18" s="323"/>
      <c r="PYS18" s="323"/>
      <c r="PYT18" s="323"/>
      <c r="PYU18" s="323"/>
      <c r="PYV18" s="323"/>
      <c r="PYW18" s="323"/>
      <c r="PYX18" s="323"/>
      <c r="PYY18" s="323"/>
      <c r="PYZ18" s="323"/>
      <c r="PZA18" s="323"/>
      <c r="PZB18" s="323"/>
      <c r="PZC18" s="323"/>
      <c r="PZD18" s="323"/>
      <c r="PZE18" s="323"/>
      <c r="PZF18" s="323"/>
      <c r="PZG18" s="323"/>
      <c r="PZH18" s="323"/>
      <c r="PZI18" s="323"/>
      <c r="PZJ18" s="323"/>
      <c r="PZK18" s="323"/>
      <c r="PZL18" s="323"/>
      <c r="PZM18" s="323"/>
      <c r="PZN18" s="323"/>
      <c r="PZO18" s="323"/>
      <c r="PZP18" s="323"/>
      <c r="PZQ18" s="323"/>
      <c r="PZR18" s="323"/>
      <c r="PZS18" s="323"/>
      <c r="PZT18" s="323"/>
      <c r="PZU18" s="323"/>
      <c r="PZV18" s="323"/>
      <c r="PZW18" s="323"/>
      <c r="PZX18" s="323"/>
      <c r="PZY18" s="323"/>
      <c r="PZZ18" s="323"/>
      <c r="QAA18" s="323"/>
      <c r="QAB18" s="323"/>
      <c r="QAC18" s="323"/>
      <c r="QAD18" s="323"/>
      <c r="QAE18" s="323"/>
      <c r="QAF18" s="323"/>
      <c r="QAG18" s="323"/>
      <c r="QAH18" s="323"/>
      <c r="QAI18" s="323"/>
      <c r="QAJ18" s="323"/>
      <c r="QAK18" s="323"/>
      <c r="QAL18" s="323"/>
      <c r="QAM18" s="323"/>
      <c r="QAN18" s="323"/>
      <c r="QAO18" s="323"/>
      <c r="QAP18" s="323"/>
      <c r="QAQ18" s="323"/>
      <c r="QAR18" s="323"/>
      <c r="QAS18" s="323"/>
      <c r="QAT18" s="323"/>
      <c r="QAU18" s="323"/>
      <c r="QAV18" s="323"/>
      <c r="QAW18" s="323"/>
      <c r="QAX18" s="323"/>
      <c r="QAY18" s="323"/>
      <c r="QAZ18" s="323"/>
      <c r="QBA18" s="323"/>
      <c r="QBB18" s="323"/>
      <c r="QBC18" s="323"/>
      <c r="QBD18" s="323"/>
      <c r="QBE18" s="323"/>
      <c r="QBF18" s="323"/>
      <c r="QBG18" s="323"/>
      <c r="QBH18" s="323"/>
      <c r="QBI18" s="323"/>
      <c r="QBJ18" s="323"/>
      <c r="QBK18" s="323"/>
      <c r="QBL18" s="323"/>
      <c r="QBM18" s="323"/>
      <c r="QBN18" s="323"/>
      <c r="QBO18" s="323"/>
      <c r="QBP18" s="323"/>
      <c r="QBQ18" s="323"/>
      <c r="QBR18" s="323"/>
      <c r="QBS18" s="323"/>
      <c r="QBT18" s="323"/>
      <c r="QBU18" s="323"/>
      <c r="QBV18" s="323"/>
      <c r="QBW18" s="323"/>
      <c r="QBX18" s="323"/>
      <c r="QBY18" s="323"/>
      <c r="QBZ18" s="323"/>
      <c r="QCA18" s="323"/>
      <c r="QCB18" s="323"/>
      <c r="QCC18" s="323"/>
      <c r="QCD18" s="323"/>
      <c r="QCE18" s="323"/>
      <c r="QCF18" s="323"/>
      <c r="QCG18" s="323"/>
      <c r="QCH18" s="323"/>
      <c r="QCI18" s="323"/>
      <c r="QCJ18" s="323"/>
      <c r="QCK18" s="323"/>
      <c r="QCL18" s="323"/>
      <c r="QCM18" s="323"/>
      <c r="QCN18" s="323"/>
      <c r="QCO18" s="323"/>
      <c r="QCP18" s="323"/>
      <c r="QCQ18" s="323"/>
      <c r="QCR18" s="323"/>
      <c r="QCS18" s="323"/>
      <c r="QCT18" s="323"/>
      <c r="QCU18" s="323"/>
      <c r="QCV18" s="323"/>
      <c r="QCW18" s="323"/>
      <c r="QCX18" s="323"/>
      <c r="QCY18" s="323"/>
      <c r="QCZ18" s="323"/>
      <c r="QDA18" s="323"/>
      <c r="QDB18" s="323"/>
      <c r="QDC18" s="323"/>
      <c r="QDD18" s="323"/>
      <c r="QDE18" s="323"/>
      <c r="QDF18" s="323"/>
      <c r="QDG18" s="323"/>
      <c r="QDH18" s="323"/>
      <c r="QDI18" s="323"/>
      <c r="QDJ18" s="323"/>
      <c r="QDK18" s="323"/>
      <c r="QDL18" s="323"/>
      <c r="QDM18" s="323"/>
      <c r="QDN18" s="323"/>
      <c r="QDO18" s="323"/>
      <c r="QDP18" s="323"/>
      <c r="QDQ18" s="323"/>
      <c r="QDR18" s="323"/>
      <c r="QDS18" s="323"/>
      <c r="QDT18" s="323"/>
      <c r="QDU18" s="323"/>
      <c r="QDV18" s="323"/>
      <c r="QDW18" s="323"/>
      <c r="QDX18" s="323"/>
      <c r="QDY18" s="323"/>
      <c r="QDZ18" s="323"/>
      <c r="QEA18" s="323"/>
      <c r="QEB18" s="323"/>
      <c r="QEC18" s="323"/>
      <c r="QED18" s="323"/>
      <c r="QEE18" s="323"/>
      <c r="QEF18" s="323"/>
      <c r="QEG18" s="323"/>
      <c r="QEH18" s="323"/>
      <c r="QEI18" s="323"/>
      <c r="QEJ18" s="323"/>
      <c r="QEK18" s="323"/>
      <c r="QEL18" s="323"/>
      <c r="QEM18" s="323"/>
      <c r="QEN18" s="323"/>
      <c r="QEO18" s="323"/>
      <c r="QEP18" s="323"/>
      <c r="QEQ18" s="323"/>
      <c r="QER18" s="323"/>
      <c r="QES18" s="323"/>
      <c r="QET18" s="323"/>
      <c r="QEU18" s="323"/>
      <c r="QEV18" s="323"/>
      <c r="QEW18" s="323"/>
      <c r="QEX18" s="323"/>
      <c r="QEY18" s="323"/>
      <c r="QEZ18" s="323"/>
      <c r="QFA18" s="323"/>
      <c r="QFB18" s="323"/>
      <c r="QFC18" s="323"/>
      <c r="QFD18" s="323"/>
      <c r="QFE18" s="323"/>
      <c r="QFF18" s="323"/>
      <c r="QFG18" s="323"/>
      <c r="QFH18" s="323"/>
      <c r="QFI18" s="323"/>
      <c r="QFJ18" s="323"/>
      <c r="QFK18" s="323"/>
      <c r="QFL18" s="323"/>
      <c r="QFM18" s="323"/>
      <c r="QFN18" s="323"/>
      <c r="QFO18" s="323"/>
      <c r="QFP18" s="323"/>
      <c r="QFQ18" s="323"/>
      <c r="QFR18" s="323"/>
      <c r="QFS18" s="323"/>
      <c r="QFT18" s="323"/>
      <c r="QFU18" s="323"/>
      <c r="QFV18" s="323"/>
      <c r="QFW18" s="323"/>
      <c r="QFX18" s="323"/>
      <c r="QFY18" s="323"/>
      <c r="QFZ18" s="323"/>
      <c r="QGA18" s="323"/>
      <c r="QGB18" s="323"/>
      <c r="QGC18" s="323"/>
      <c r="QGD18" s="323"/>
      <c r="QGE18" s="323"/>
      <c r="QGF18" s="323"/>
      <c r="QGG18" s="323"/>
      <c r="QGH18" s="323"/>
      <c r="QGI18" s="323"/>
      <c r="QGJ18" s="323"/>
      <c r="QGK18" s="323"/>
      <c r="QGL18" s="323"/>
      <c r="QGM18" s="323"/>
      <c r="QGN18" s="323"/>
      <c r="QGO18" s="323"/>
      <c r="QGP18" s="323"/>
      <c r="QGQ18" s="323"/>
      <c r="QGR18" s="323"/>
      <c r="QGS18" s="323"/>
      <c r="QGT18" s="323"/>
      <c r="QGU18" s="323"/>
      <c r="QGV18" s="323"/>
      <c r="QGW18" s="323"/>
      <c r="QGX18" s="323"/>
      <c r="QGY18" s="323"/>
      <c r="QGZ18" s="323"/>
      <c r="QHA18" s="323"/>
      <c r="QHB18" s="323"/>
      <c r="QHC18" s="323"/>
      <c r="QHD18" s="323"/>
      <c r="QHE18" s="323"/>
      <c r="QHF18" s="323"/>
      <c r="QHG18" s="323"/>
      <c r="QHH18" s="323"/>
      <c r="QHI18" s="323"/>
      <c r="QHJ18" s="323"/>
      <c r="QHK18" s="323"/>
      <c r="QHL18" s="323"/>
      <c r="QHM18" s="323"/>
      <c r="QHN18" s="323"/>
      <c r="QHO18" s="323"/>
      <c r="QHP18" s="323"/>
      <c r="QHQ18" s="323"/>
      <c r="QHR18" s="323"/>
      <c r="QHS18" s="323"/>
      <c r="QHT18" s="323"/>
      <c r="QHU18" s="323"/>
      <c r="QHV18" s="323"/>
      <c r="QHW18" s="323"/>
      <c r="QHX18" s="323"/>
      <c r="QHY18" s="323"/>
      <c r="QHZ18" s="323"/>
      <c r="QIA18" s="323"/>
      <c r="QIB18" s="323"/>
      <c r="QIC18" s="323"/>
      <c r="QID18" s="323"/>
      <c r="QIE18" s="323"/>
      <c r="QIF18" s="323"/>
      <c r="QIG18" s="323"/>
      <c r="QIH18" s="323"/>
      <c r="QII18" s="323"/>
      <c r="QIJ18" s="323"/>
      <c r="QIK18" s="323"/>
      <c r="QIL18" s="323"/>
      <c r="QIM18" s="323"/>
      <c r="QIN18" s="323"/>
      <c r="QIO18" s="323"/>
      <c r="QIP18" s="323"/>
      <c r="QIQ18" s="323"/>
      <c r="QIR18" s="323"/>
      <c r="QIS18" s="323"/>
      <c r="QIT18" s="323"/>
      <c r="QIU18" s="323"/>
      <c r="QIV18" s="323"/>
      <c r="QIW18" s="323"/>
      <c r="QIX18" s="323"/>
      <c r="QIY18" s="323"/>
      <c r="QIZ18" s="323"/>
      <c r="QJA18" s="323"/>
      <c r="QJB18" s="323"/>
      <c r="QJC18" s="323"/>
      <c r="QJD18" s="323"/>
      <c r="QJE18" s="323"/>
      <c r="QJF18" s="323"/>
      <c r="QJG18" s="323"/>
      <c r="QJH18" s="323"/>
      <c r="QJI18" s="323"/>
      <c r="QJJ18" s="323"/>
      <c r="QJK18" s="323"/>
      <c r="QJL18" s="323"/>
      <c r="QJM18" s="323"/>
      <c r="QJN18" s="323"/>
      <c r="QJO18" s="323"/>
      <c r="QJP18" s="323"/>
      <c r="QJQ18" s="323"/>
      <c r="QJR18" s="323"/>
      <c r="QJS18" s="323"/>
      <c r="QJT18" s="323"/>
      <c r="QJU18" s="323"/>
      <c r="QJV18" s="323"/>
      <c r="QJW18" s="323"/>
      <c r="QJX18" s="323"/>
      <c r="QJY18" s="323"/>
      <c r="QJZ18" s="323"/>
      <c r="QKA18" s="323"/>
      <c r="QKB18" s="323"/>
      <c r="QKC18" s="323"/>
      <c r="QKD18" s="323"/>
      <c r="QKE18" s="323"/>
      <c r="QKF18" s="323"/>
      <c r="QKG18" s="323"/>
      <c r="QKH18" s="323"/>
      <c r="QKI18" s="323"/>
      <c r="QKJ18" s="323"/>
      <c r="QKK18" s="323"/>
      <c r="QKL18" s="323"/>
      <c r="QKM18" s="323"/>
      <c r="QKN18" s="323"/>
      <c r="QKO18" s="323"/>
      <c r="QKP18" s="323"/>
      <c r="QKQ18" s="323"/>
      <c r="QKR18" s="323"/>
      <c r="QKS18" s="323"/>
      <c r="QKT18" s="323"/>
      <c r="QKU18" s="323"/>
      <c r="QKV18" s="323"/>
      <c r="QKW18" s="323"/>
      <c r="QKX18" s="323"/>
      <c r="QKY18" s="323"/>
      <c r="QKZ18" s="323"/>
      <c r="QLA18" s="323"/>
      <c r="QLB18" s="323"/>
      <c r="QLC18" s="323"/>
      <c r="QLD18" s="323"/>
      <c r="QLE18" s="323"/>
      <c r="QLF18" s="323"/>
      <c r="QLG18" s="323"/>
      <c r="QLH18" s="323"/>
      <c r="QLI18" s="323"/>
      <c r="QLJ18" s="323"/>
      <c r="QLK18" s="323"/>
      <c r="QLL18" s="323"/>
      <c r="QLM18" s="323"/>
      <c r="QLN18" s="323"/>
      <c r="QLO18" s="323"/>
      <c r="QLP18" s="323"/>
      <c r="QLQ18" s="323"/>
      <c r="QLR18" s="323"/>
      <c r="QLS18" s="323"/>
      <c r="QLT18" s="323"/>
      <c r="QLU18" s="323"/>
      <c r="QLV18" s="323"/>
      <c r="QLW18" s="323"/>
      <c r="QLX18" s="323"/>
      <c r="QLY18" s="323"/>
      <c r="QLZ18" s="323"/>
      <c r="QMA18" s="323"/>
      <c r="QMB18" s="323"/>
      <c r="QMC18" s="323"/>
      <c r="QMD18" s="323"/>
      <c r="QME18" s="323"/>
      <c r="QMF18" s="323"/>
      <c r="QMG18" s="323"/>
      <c r="QMH18" s="323"/>
      <c r="QMI18" s="323"/>
      <c r="QMJ18" s="323"/>
      <c r="QMK18" s="323"/>
      <c r="QML18" s="323"/>
      <c r="QMM18" s="323"/>
      <c r="QMN18" s="323"/>
      <c r="QMO18" s="323"/>
      <c r="QMP18" s="323"/>
      <c r="QMQ18" s="323"/>
      <c r="QMR18" s="323"/>
      <c r="QMS18" s="323"/>
      <c r="QMT18" s="323"/>
      <c r="QMU18" s="323"/>
      <c r="QMV18" s="323"/>
      <c r="QMW18" s="323"/>
      <c r="QMX18" s="323"/>
      <c r="QMY18" s="323"/>
      <c r="QMZ18" s="323"/>
      <c r="QNA18" s="323"/>
      <c r="QNB18" s="323"/>
      <c r="QNC18" s="323"/>
      <c r="QND18" s="323"/>
      <c r="QNE18" s="323"/>
      <c r="QNF18" s="323"/>
      <c r="QNG18" s="323"/>
      <c r="QNH18" s="323"/>
      <c r="QNI18" s="323"/>
      <c r="QNJ18" s="323"/>
      <c r="QNK18" s="323"/>
      <c r="QNL18" s="323"/>
      <c r="QNM18" s="323"/>
      <c r="QNN18" s="323"/>
      <c r="QNO18" s="323"/>
      <c r="QNP18" s="323"/>
      <c r="QNQ18" s="323"/>
      <c r="QNR18" s="323"/>
      <c r="QNS18" s="323"/>
      <c r="QNT18" s="323"/>
      <c r="QNU18" s="323"/>
      <c r="QNV18" s="323"/>
      <c r="QNW18" s="323"/>
      <c r="QNX18" s="323"/>
      <c r="QNY18" s="323"/>
      <c r="QNZ18" s="323"/>
      <c r="QOA18" s="323"/>
      <c r="QOB18" s="323"/>
      <c r="QOC18" s="323"/>
      <c r="QOD18" s="323"/>
      <c r="QOE18" s="323"/>
      <c r="QOF18" s="323"/>
      <c r="QOG18" s="323"/>
      <c r="QOH18" s="323"/>
      <c r="QOI18" s="323"/>
      <c r="QOJ18" s="323"/>
      <c r="QOK18" s="323"/>
      <c r="QOL18" s="323"/>
      <c r="QOM18" s="323"/>
      <c r="QON18" s="323"/>
      <c r="QOO18" s="323"/>
      <c r="QOP18" s="323"/>
      <c r="QOQ18" s="323"/>
      <c r="QOR18" s="323"/>
      <c r="QOS18" s="323"/>
      <c r="QOT18" s="323"/>
      <c r="QOU18" s="323"/>
      <c r="QOV18" s="323"/>
      <c r="QOW18" s="323"/>
      <c r="QOX18" s="323"/>
      <c r="QOY18" s="323"/>
      <c r="QOZ18" s="323"/>
      <c r="QPA18" s="323"/>
      <c r="QPB18" s="323"/>
      <c r="QPC18" s="323"/>
      <c r="QPD18" s="323"/>
      <c r="QPE18" s="323"/>
      <c r="QPF18" s="323"/>
      <c r="QPG18" s="323"/>
      <c r="QPH18" s="323"/>
      <c r="QPI18" s="323"/>
      <c r="QPJ18" s="323"/>
      <c r="QPK18" s="323"/>
      <c r="QPL18" s="323"/>
      <c r="QPM18" s="323"/>
      <c r="QPN18" s="323"/>
      <c r="QPO18" s="323"/>
      <c r="QPP18" s="323"/>
      <c r="QPQ18" s="323"/>
      <c r="QPR18" s="323"/>
      <c r="QPS18" s="323"/>
      <c r="QPT18" s="323"/>
      <c r="QPU18" s="323"/>
      <c r="QPV18" s="323"/>
      <c r="QPW18" s="323"/>
      <c r="QPX18" s="323"/>
      <c r="QPY18" s="323"/>
      <c r="QPZ18" s="323"/>
      <c r="QQA18" s="323"/>
      <c r="QQB18" s="323"/>
      <c r="QQC18" s="323"/>
      <c r="QQD18" s="323"/>
      <c r="QQE18" s="323"/>
      <c r="QQF18" s="323"/>
      <c r="QQG18" s="323"/>
      <c r="QQH18" s="323"/>
      <c r="QQI18" s="323"/>
      <c r="QQJ18" s="323"/>
      <c r="QQK18" s="323"/>
      <c r="QQL18" s="323"/>
      <c r="QQM18" s="323"/>
      <c r="QQN18" s="323"/>
      <c r="QQO18" s="323"/>
      <c r="QQP18" s="323"/>
      <c r="QQQ18" s="323"/>
      <c r="QQR18" s="323"/>
      <c r="QQS18" s="323"/>
      <c r="QQT18" s="323"/>
      <c r="QQU18" s="323"/>
      <c r="QQV18" s="323"/>
      <c r="QQW18" s="323"/>
      <c r="QQX18" s="323"/>
      <c r="QQY18" s="323"/>
      <c r="QQZ18" s="323"/>
      <c r="QRA18" s="323"/>
      <c r="QRB18" s="323"/>
      <c r="QRC18" s="323"/>
      <c r="QRD18" s="323"/>
      <c r="QRE18" s="323"/>
      <c r="QRF18" s="323"/>
      <c r="QRG18" s="323"/>
      <c r="QRH18" s="323"/>
      <c r="QRI18" s="323"/>
      <c r="QRJ18" s="323"/>
      <c r="QRK18" s="323"/>
      <c r="QRL18" s="323"/>
      <c r="QRM18" s="323"/>
      <c r="QRN18" s="323"/>
      <c r="QRO18" s="323"/>
      <c r="QRP18" s="323"/>
      <c r="QRQ18" s="323"/>
      <c r="QRR18" s="323"/>
      <c r="QRS18" s="323"/>
      <c r="QRT18" s="323"/>
      <c r="QRU18" s="323"/>
      <c r="QRV18" s="323"/>
      <c r="QRW18" s="323"/>
      <c r="QRX18" s="323"/>
      <c r="QRY18" s="323"/>
      <c r="QRZ18" s="323"/>
      <c r="QSA18" s="323"/>
      <c r="QSB18" s="323"/>
      <c r="QSC18" s="323"/>
      <c r="QSD18" s="323"/>
      <c r="QSE18" s="323"/>
      <c r="QSF18" s="323"/>
      <c r="QSG18" s="323"/>
      <c r="QSH18" s="323"/>
      <c r="QSI18" s="323"/>
      <c r="QSJ18" s="323"/>
      <c r="QSK18" s="323"/>
      <c r="QSL18" s="323"/>
      <c r="QSM18" s="323"/>
      <c r="QSN18" s="323"/>
      <c r="QSO18" s="323"/>
      <c r="QSP18" s="323"/>
      <c r="QSQ18" s="323"/>
      <c r="QSR18" s="323"/>
      <c r="QSS18" s="323"/>
      <c r="QST18" s="323"/>
      <c r="QSU18" s="323"/>
      <c r="QSV18" s="323"/>
      <c r="QSW18" s="323"/>
      <c r="QSX18" s="323"/>
      <c r="QSY18" s="323"/>
      <c r="QSZ18" s="323"/>
      <c r="QTA18" s="323"/>
      <c r="QTB18" s="323"/>
      <c r="QTC18" s="323"/>
      <c r="QTD18" s="323"/>
      <c r="QTE18" s="323"/>
      <c r="QTF18" s="323"/>
      <c r="QTG18" s="323"/>
      <c r="QTH18" s="323"/>
      <c r="QTI18" s="323"/>
      <c r="QTJ18" s="323"/>
      <c r="QTK18" s="323"/>
      <c r="QTL18" s="323"/>
      <c r="QTM18" s="323"/>
      <c r="QTN18" s="323"/>
      <c r="QTO18" s="323"/>
      <c r="QTP18" s="323"/>
      <c r="QTQ18" s="323"/>
      <c r="QTR18" s="323"/>
      <c r="QTS18" s="323"/>
      <c r="QTT18" s="323"/>
      <c r="QTU18" s="323"/>
      <c r="QTV18" s="323"/>
      <c r="QTW18" s="323"/>
      <c r="QTX18" s="323"/>
      <c r="QTY18" s="323"/>
      <c r="QTZ18" s="323"/>
      <c r="QUA18" s="323"/>
      <c r="QUB18" s="323"/>
      <c r="QUC18" s="323"/>
      <c r="QUD18" s="323"/>
      <c r="QUE18" s="323"/>
      <c r="QUF18" s="323"/>
      <c r="QUG18" s="323"/>
      <c r="QUH18" s="323"/>
      <c r="QUI18" s="323"/>
      <c r="QUJ18" s="323"/>
      <c r="QUK18" s="323"/>
      <c r="QUL18" s="323"/>
      <c r="QUM18" s="323"/>
      <c r="QUN18" s="323"/>
      <c r="QUO18" s="323"/>
      <c r="QUP18" s="323"/>
      <c r="QUQ18" s="323"/>
      <c r="QUR18" s="323"/>
      <c r="QUS18" s="323"/>
      <c r="QUT18" s="323"/>
      <c r="QUU18" s="323"/>
      <c r="QUV18" s="323"/>
      <c r="QUW18" s="323"/>
      <c r="QUX18" s="323"/>
      <c r="QUY18" s="323"/>
      <c r="QUZ18" s="323"/>
      <c r="QVA18" s="323"/>
      <c r="QVB18" s="323"/>
      <c r="QVC18" s="323"/>
      <c r="QVD18" s="323"/>
      <c r="QVE18" s="323"/>
      <c r="QVF18" s="323"/>
      <c r="QVG18" s="323"/>
      <c r="QVH18" s="323"/>
      <c r="QVI18" s="323"/>
      <c r="QVJ18" s="323"/>
      <c r="QVK18" s="323"/>
      <c r="QVL18" s="323"/>
      <c r="QVM18" s="323"/>
      <c r="QVN18" s="323"/>
      <c r="QVO18" s="323"/>
      <c r="QVP18" s="323"/>
      <c r="QVQ18" s="323"/>
      <c r="QVR18" s="323"/>
      <c r="QVS18" s="323"/>
      <c r="QVT18" s="323"/>
      <c r="QVU18" s="323"/>
      <c r="QVV18" s="323"/>
      <c r="QVW18" s="323"/>
      <c r="QVX18" s="323"/>
      <c r="QVY18" s="323"/>
      <c r="QVZ18" s="323"/>
      <c r="QWA18" s="323"/>
      <c r="QWB18" s="323"/>
      <c r="QWC18" s="323"/>
      <c r="QWD18" s="323"/>
      <c r="QWE18" s="323"/>
      <c r="QWF18" s="323"/>
      <c r="QWG18" s="323"/>
      <c r="QWH18" s="323"/>
      <c r="QWI18" s="323"/>
      <c r="QWJ18" s="323"/>
      <c r="QWK18" s="323"/>
      <c r="QWL18" s="323"/>
      <c r="QWM18" s="323"/>
      <c r="QWN18" s="323"/>
      <c r="QWO18" s="323"/>
      <c r="QWP18" s="323"/>
      <c r="QWQ18" s="323"/>
      <c r="QWR18" s="323"/>
      <c r="QWS18" s="323"/>
      <c r="QWT18" s="323"/>
      <c r="QWU18" s="323"/>
      <c r="QWV18" s="323"/>
      <c r="QWW18" s="323"/>
      <c r="QWX18" s="323"/>
      <c r="QWY18" s="323"/>
      <c r="QWZ18" s="323"/>
      <c r="QXA18" s="323"/>
      <c r="QXB18" s="323"/>
      <c r="QXC18" s="323"/>
      <c r="QXD18" s="323"/>
      <c r="QXE18" s="323"/>
      <c r="QXF18" s="323"/>
      <c r="QXG18" s="323"/>
      <c r="QXH18" s="323"/>
      <c r="QXI18" s="323"/>
      <c r="QXJ18" s="323"/>
      <c r="QXK18" s="323"/>
      <c r="QXL18" s="323"/>
      <c r="QXM18" s="323"/>
      <c r="QXN18" s="323"/>
      <c r="QXO18" s="323"/>
      <c r="QXP18" s="323"/>
      <c r="QXQ18" s="323"/>
      <c r="QXR18" s="323"/>
      <c r="QXS18" s="323"/>
      <c r="QXT18" s="323"/>
      <c r="QXU18" s="323"/>
      <c r="QXV18" s="323"/>
      <c r="QXW18" s="323"/>
      <c r="QXX18" s="323"/>
      <c r="QXY18" s="323"/>
      <c r="QXZ18" s="323"/>
      <c r="QYA18" s="323"/>
      <c r="QYB18" s="323"/>
      <c r="QYC18" s="323"/>
      <c r="QYD18" s="323"/>
      <c r="QYE18" s="323"/>
      <c r="QYF18" s="323"/>
      <c r="QYG18" s="323"/>
      <c r="QYH18" s="323"/>
      <c r="QYI18" s="323"/>
      <c r="QYJ18" s="323"/>
      <c r="QYK18" s="323"/>
      <c r="QYL18" s="323"/>
      <c r="QYM18" s="323"/>
      <c r="QYN18" s="323"/>
      <c r="QYO18" s="323"/>
      <c r="QYP18" s="323"/>
      <c r="QYQ18" s="323"/>
      <c r="QYR18" s="323"/>
      <c r="QYS18" s="323"/>
      <c r="QYT18" s="323"/>
      <c r="QYU18" s="323"/>
      <c r="QYV18" s="323"/>
      <c r="QYW18" s="323"/>
      <c r="QYX18" s="323"/>
      <c r="QYY18" s="323"/>
      <c r="QYZ18" s="323"/>
      <c r="QZA18" s="323"/>
      <c r="QZB18" s="323"/>
      <c r="QZC18" s="323"/>
      <c r="QZD18" s="323"/>
      <c r="QZE18" s="323"/>
      <c r="QZF18" s="323"/>
      <c r="QZG18" s="323"/>
      <c r="QZH18" s="323"/>
      <c r="QZI18" s="323"/>
      <c r="QZJ18" s="323"/>
      <c r="QZK18" s="323"/>
      <c r="QZL18" s="323"/>
      <c r="QZM18" s="323"/>
      <c r="QZN18" s="323"/>
      <c r="QZO18" s="323"/>
      <c r="QZP18" s="323"/>
      <c r="QZQ18" s="323"/>
      <c r="QZR18" s="323"/>
      <c r="QZS18" s="323"/>
      <c r="QZT18" s="323"/>
      <c r="QZU18" s="323"/>
      <c r="QZV18" s="323"/>
      <c r="QZW18" s="323"/>
      <c r="QZX18" s="323"/>
      <c r="QZY18" s="323"/>
      <c r="QZZ18" s="323"/>
      <c r="RAA18" s="323"/>
      <c r="RAB18" s="323"/>
      <c r="RAC18" s="323"/>
      <c r="RAD18" s="323"/>
      <c r="RAE18" s="323"/>
      <c r="RAF18" s="323"/>
      <c r="RAG18" s="323"/>
      <c r="RAH18" s="323"/>
      <c r="RAI18" s="323"/>
      <c r="RAJ18" s="323"/>
      <c r="RAK18" s="323"/>
      <c r="RAL18" s="323"/>
      <c r="RAM18" s="323"/>
      <c r="RAN18" s="323"/>
      <c r="RAO18" s="323"/>
      <c r="RAP18" s="323"/>
      <c r="RAQ18" s="323"/>
      <c r="RAR18" s="323"/>
      <c r="RAS18" s="323"/>
      <c r="RAT18" s="323"/>
      <c r="RAU18" s="323"/>
      <c r="RAV18" s="323"/>
      <c r="RAW18" s="323"/>
      <c r="RAX18" s="323"/>
      <c r="RAY18" s="323"/>
      <c r="RAZ18" s="323"/>
      <c r="RBA18" s="323"/>
      <c r="RBB18" s="323"/>
      <c r="RBC18" s="323"/>
      <c r="RBD18" s="323"/>
      <c r="RBE18" s="323"/>
      <c r="RBF18" s="323"/>
      <c r="RBG18" s="323"/>
      <c r="RBH18" s="323"/>
      <c r="RBI18" s="323"/>
      <c r="RBJ18" s="323"/>
      <c r="RBK18" s="323"/>
      <c r="RBL18" s="323"/>
      <c r="RBM18" s="323"/>
      <c r="RBN18" s="323"/>
      <c r="RBO18" s="323"/>
      <c r="RBP18" s="323"/>
      <c r="RBQ18" s="323"/>
      <c r="RBR18" s="323"/>
      <c r="RBS18" s="323"/>
      <c r="RBT18" s="323"/>
      <c r="RBU18" s="323"/>
      <c r="RBV18" s="323"/>
      <c r="RBW18" s="323"/>
      <c r="RBX18" s="323"/>
      <c r="RBY18" s="323"/>
      <c r="RBZ18" s="323"/>
      <c r="RCA18" s="323"/>
      <c r="RCB18" s="323"/>
      <c r="RCC18" s="323"/>
      <c r="RCD18" s="323"/>
      <c r="RCE18" s="323"/>
      <c r="RCF18" s="323"/>
      <c r="RCG18" s="323"/>
      <c r="RCH18" s="323"/>
      <c r="RCI18" s="323"/>
      <c r="RCJ18" s="323"/>
      <c r="RCK18" s="323"/>
      <c r="RCL18" s="323"/>
      <c r="RCM18" s="323"/>
      <c r="RCN18" s="323"/>
      <c r="RCO18" s="323"/>
      <c r="RCP18" s="323"/>
      <c r="RCQ18" s="323"/>
      <c r="RCR18" s="323"/>
      <c r="RCS18" s="323"/>
      <c r="RCT18" s="323"/>
      <c r="RCU18" s="323"/>
      <c r="RCV18" s="323"/>
      <c r="RCW18" s="323"/>
      <c r="RCX18" s="323"/>
      <c r="RCY18" s="323"/>
      <c r="RCZ18" s="323"/>
      <c r="RDA18" s="323"/>
      <c r="RDB18" s="323"/>
      <c r="RDC18" s="323"/>
      <c r="RDD18" s="323"/>
      <c r="RDE18" s="323"/>
      <c r="RDF18" s="323"/>
      <c r="RDG18" s="323"/>
      <c r="RDH18" s="323"/>
      <c r="RDI18" s="323"/>
      <c r="RDJ18" s="323"/>
      <c r="RDK18" s="323"/>
      <c r="RDL18" s="323"/>
      <c r="RDM18" s="323"/>
      <c r="RDN18" s="323"/>
      <c r="RDO18" s="323"/>
      <c r="RDP18" s="323"/>
      <c r="RDQ18" s="323"/>
      <c r="RDR18" s="323"/>
      <c r="RDS18" s="323"/>
      <c r="RDT18" s="323"/>
      <c r="RDU18" s="323"/>
      <c r="RDV18" s="323"/>
      <c r="RDW18" s="323"/>
      <c r="RDX18" s="323"/>
      <c r="RDY18" s="323"/>
      <c r="RDZ18" s="323"/>
      <c r="REA18" s="323"/>
      <c r="REB18" s="323"/>
      <c r="REC18" s="323"/>
      <c r="RED18" s="323"/>
      <c r="REE18" s="323"/>
      <c r="REF18" s="323"/>
      <c r="REG18" s="323"/>
      <c r="REH18" s="323"/>
      <c r="REI18" s="323"/>
      <c r="REJ18" s="323"/>
      <c r="REK18" s="323"/>
      <c r="REL18" s="323"/>
      <c r="REM18" s="323"/>
      <c r="REN18" s="323"/>
      <c r="REO18" s="323"/>
      <c r="REP18" s="323"/>
      <c r="REQ18" s="323"/>
      <c r="RER18" s="323"/>
      <c r="RES18" s="323"/>
      <c r="RET18" s="323"/>
      <c r="REU18" s="323"/>
      <c r="REV18" s="323"/>
      <c r="REW18" s="323"/>
      <c r="REX18" s="323"/>
      <c r="REY18" s="323"/>
      <c r="REZ18" s="323"/>
      <c r="RFA18" s="323"/>
      <c r="RFB18" s="323"/>
      <c r="RFC18" s="323"/>
      <c r="RFD18" s="323"/>
      <c r="RFE18" s="323"/>
      <c r="RFF18" s="323"/>
      <c r="RFG18" s="323"/>
      <c r="RFH18" s="323"/>
      <c r="RFI18" s="323"/>
      <c r="RFJ18" s="323"/>
      <c r="RFK18" s="323"/>
      <c r="RFL18" s="323"/>
      <c r="RFM18" s="323"/>
      <c r="RFN18" s="323"/>
      <c r="RFO18" s="323"/>
      <c r="RFP18" s="323"/>
      <c r="RFQ18" s="323"/>
      <c r="RFR18" s="323"/>
      <c r="RFS18" s="323"/>
      <c r="RFT18" s="323"/>
      <c r="RFU18" s="323"/>
      <c r="RFV18" s="323"/>
      <c r="RFW18" s="323"/>
      <c r="RFX18" s="323"/>
      <c r="RFY18" s="323"/>
      <c r="RFZ18" s="323"/>
      <c r="RGA18" s="323"/>
      <c r="RGB18" s="323"/>
      <c r="RGC18" s="323"/>
      <c r="RGD18" s="323"/>
      <c r="RGE18" s="323"/>
      <c r="RGF18" s="323"/>
      <c r="RGG18" s="323"/>
      <c r="RGH18" s="323"/>
      <c r="RGI18" s="323"/>
      <c r="RGJ18" s="323"/>
      <c r="RGK18" s="323"/>
      <c r="RGL18" s="323"/>
      <c r="RGM18" s="323"/>
      <c r="RGN18" s="323"/>
      <c r="RGO18" s="323"/>
      <c r="RGP18" s="323"/>
      <c r="RGQ18" s="323"/>
      <c r="RGR18" s="323"/>
      <c r="RGS18" s="323"/>
      <c r="RGT18" s="323"/>
      <c r="RGU18" s="323"/>
      <c r="RGV18" s="323"/>
      <c r="RGW18" s="323"/>
      <c r="RGX18" s="323"/>
      <c r="RGY18" s="323"/>
      <c r="RGZ18" s="323"/>
      <c r="RHA18" s="323"/>
      <c r="RHB18" s="323"/>
      <c r="RHC18" s="323"/>
      <c r="RHD18" s="323"/>
      <c r="RHE18" s="323"/>
      <c r="RHF18" s="323"/>
      <c r="RHG18" s="323"/>
      <c r="RHH18" s="323"/>
      <c r="RHI18" s="323"/>
      <c r="RHJ18" s="323"/>
      <c r="RHK18" s="323"/>
      <c r="RHL18" s="323"/>
      <c r="RHM18" s="323"/>
      <c r="RHN18" s="323"/>
      <c r="RHO18" s="323"/>
      <c r="RHP18" s="323"/>
      <c r="RHQ18" s="323"/>
      <c r="RHR18" s="323"/>
      <c r="RHS18" s="323"/>
      <c r="RHT18" s="323"/>
      <c r="RHU18" s="323"/>
      <c r="RHV18" s="323"/>
      <c r="RHW18" s="323"/>
      <c r="RHX18" s="323"/>
      <c r="RHY18" s="323"/>
      <c r="RHZ18" s="323"/>
      <c r="RIA18" s="323"/>
      <c r="RIB18" s="323"/>
      <c r="RIC18" s="323"/>
      <c r="RID18" s="323"/>
      <c r="RIE18" s="323"/>
      <c r="RIF18" s="323"/>
      <c r="RIG18" s="323"/>
      <c r="RIH18" s="323"/>
      <c r="RII18" s="323"/>
      <c r="RIJ18" s="323"/>
      <c r="RIK18" s="323"/>
      <c r="RIL18" s="323"/>
      <c r="RIM18" s="323"/>
      <c r="RIN18" s="323"/>
      <c r="RIO18" s="323"/>
      <c r="RIP18" s="323"/>
      <c r="RIQ18" s="323"/>
      <c r="RIR18" s="323"/>
      <c r="RIS18" s="323"/>
      <c r="RIT18" s="323"/>
      <c r="RIU18" s="323"/>
      <c r="RIV18" s="323"/>
      <c r="RIW18" s="323"/>
      <c r="RIX18" s="323"/>
      <c r="RIY18" s="323"/>
      <c r="RIZ18" s="323"/>
      <c r="RJA18" s="323"/>
      <c r="RJB18" s="323"/>
      <c r="RJC18" s="323"/>
      <c r="RJD18" s="323"/>
      <c r="RJE18" s="323"/>
      <c r="RJF18" s="323"/>
      <c r="RJG18" s="323"/>
      <c r="RJH18" s="323"/>
      <c r="RJI18" s="323"/>
      <c r="RJJ18" s="323"/>
      <c r="RJK18" s="323"/>
      <c r="RJL18" s="323"/>
      <c r="RJM18" s="323"/>
      <c r="RJN18" s="323"/>
      <c r="RJO18" s="323"/>
      <c r="RJP18" s="323"/>
      <c r="RJQ18" s="323"/>
      <c r="RJR18" s="323"/>
      <c r="RJS18" s="323"/>
      <c r="RJT18" s="323"/>
      <c r="RJU18" s="323"/>
      <c r="RJV18" s="323"/>
      <c r="RJW18" s="323"/>
      <c r="RJX18" s="323"/>
      <c r="RJY18" s="323"/>
      <c r="RJZ18" s="323"/>
      <c r="RKA18" s="323"/>
      <c r="RKB18" s="323"/>
      <c r="RKC18" s="323"/>
      <c r="RKD18" s="323"/>
      <c r="RKE18" s="323"/>
      <c r="RKF18" s="323"/>
      <c r="RKG18" s="323"/>
      <c r="RKH18" s="323"/>
      <c r="RKI18" s="323"/>
      <c r="RKJ18" s="323"/>
      <c r="RKK18" s="323"/>
      <c r="RKL18" s="323"/>
      <c r="RKM18" s="323"/>
      <c r="RKN18" s="323"/>
      <c r="RKO18" s="323"/>
      <c r="RKP18" s="323"/>
      <c r="RKQ18" s="323"/>
      <c r="RKR18" s="323"/>
      <c r="RKS18" s="323"/>
      <c r="RKT18" s="323"/>
      <c r="RKU18" s="323"/>
      <c r="RKV18" s="323"/>
      <c r="RKW18" s="323"/>
      <c r="RKX18" s="323"/>
      <c r="RKY18" s="323"/>
      <c r="RKZ18" s="323"/>
      <c r="RLA18" s="323"/>
      <c r="RLB18" s="323"/>
      <c r="RLC18" s="323"/>
      <c r="RLD18" s="323"/>
      <c r="RLE18" s="323"/>
      <c r="RLF18" s="323"/>
      <c r="RLG18" s="323"/>
      <c r="RLH18" s="323"/>
      <c r="RLI18" s="323"/>
      <c r="RLJ18" s="323"/>
      <c r="RLK18" s="323"/>
      <c r="RLL18" s="323"/>
      <c r="RLM18" s="323"/>
      <c r="RLN18" s="323"/>
      <c r="RLO18" s="323"/>
      <c r="RLP18" s="323"/>
      <c r="RLQ18" s="323"/>
      <c r="RLR18" s="323"/>
      <c r="RLS18" s="323"/>
      <c r="RLT18" s="323"/>
      <c r="RLU18" s="323"/>
      <c r="RLV18" s="323"/>
      <c r="RLW18" s="323"/>
      <c r="RLX18" s="323"/>
      <c r="RLY18" s="323"/>
      <c r="RLZ18" s="323"/>
      <c r="RMA18" s="323"/>
      <c r="RMB18" s="323"/>
      <c r="RMC18" s="323"/>
      <c r="RMD18" s="323"/>
      <c r="RME18" s="323"/>
      <c r="RMF18" s="323"/>
      <c r="RMG18" s="323"/>
      <c r="RMH18" s="323"/>
      <c r="RMI18" s="323"/>
      <c r="RMJ18" s="323"/>
      <c r="RMK18" s="323"/>
      <c r="RML18" s="323"/>
      <c r="RMM18" s="323"/>
      <c r="RMN18" s="323"/>
      <c r="RMO18" s="323"/>
      <c r="RMP18" s="323"/>
      <c r="RMQ18" s="323"/>
      <c r="RMR18" s="323"/>
      <c r="RMS18" s="323"/>
      <c r="RMT18" s="323"/>
      <c r="RMU18" s="323"/>
      <c r="RMV18" s="323"/>
      <c r="RMW18" s="323"/>
      <c r="RMX18" s="323"/>
      <c r="RMY18" s="323"/>
      <c r="RMZ18" s="323"/>
      <c r="RNA18" s="323"/>
      <c r="RNB18" s="323"/>
      <c r="RNC18" s="323"/>
      <c r="RND18" s="323"/>
      <c r="RNE18" s="323"/>
      <c r="RNF18" s="323"/>
      <c r="RNG18" s="323"/>
      <c r="RNH18" s="323"/>
      <c r="RNI18" s="323"/>
      <c r="RNJ18" s="323"/>
      <c r="RNK18" s="323"/>
      <c r="RNL18" s="323"/>
      <c r="RNM18" s="323"/>
      <c r="RNN18" s="323"/>
      <c r="RNO18" s="323"/>
      <c r="RNP18" s="323"/>
      <c r="RNQ18" s="323"/>
      <c r="RNR18" s="323"/>
      <c r="RNS18" s="323"/>
      <c r="RNT18" s="323"/>
      <c r="RNU18" s="323"/>
      <c r="RNV18" s="323"/>
      <c r="RNW18" s="323"/>
      <c r="RNX18" s="323"/>
      <c r="RNY18" s="323"/>
      <c r="RNZ18" s="323"/>
      <c r="ROA18" s="323"/>
      <c r="ROB18" s="323"/>
      <c r="ROC18" s="323"/>
      <c r="ROD18" s="323"/>
      <c r="ROE18" s="323"/>
      <c r="ROF18" s="323"/>
      <c r="ROG18" s="323"/>
      <c r="ROH18" s="323"/>
      <c r="ROI18" s="323"/>
      <c r="ROJ18" s="323"/>
      <c r="ROK18" s="323"/>
      <c r="ROL18" s="323"/>
      <c r="ROM18" s="323"/>
      <c r="RON18" s="323"/>
      <c r="ROO18" s="323"/>
      <c r="ROP18" s="323"/>
      <c r="ROQ18" s="323"/>
      <c r="ROR18" s="323"/>
      <c r="ROS18" s="323"/>
      <c r="ROT18" s="323"/>
      <c r="ROU18" s="323"/>
      <c r="ROV18" s="323"/>
      <c r="ROW18" s="323"/>
      <c r="ROX18" s="323"/>
      <c r="ROY18" s="323"/>
      <c r="ROZ18" s="323"/>
      <c r="RPA18" s="323"/>
      <c r="RPB18" s="323"/>
      <c r="RPC18" s="323"/>
      <c r="RPD18" s="323"/>
      <c r="RPE18" s="323"/>
      <c r="RPF18" s="323"/>
      <c r="RPG18" s="323"/>
      <c r="RPH18" s="323"/>
      <c r="RPI18" s="323"/>
      <c r="RPJ18" s="323"/>
      <c r="RPK18" s="323"/>
      <c r="RPL18" s="323"/>
      <c r="RPM18" s="323"/>
      <c r="RPN18" s="323"/>
      <c r="RPO18" s="323"/>
      <c r="RPP18" s="323"/>
      <c r="RPQ18" s="323"/>
      <c r="RPR18" s="323"/>
      <c r="RPS18" s="323"/>
      <c r="RPT18" s="323"/>
      <c r="RPU18" s="323"/>
      <c r="RPV18" s="323"/>
      <c r="RPW18" s="323"/>
      <c r="RPX18" s="323"/>
      <c r="RPY18" s="323"/>
      <c r="RPZ18" s="323"/>
      <c r="RQA18" s="323"/>
      <c r="RQB18" s="323"/>
      <c r="RQC18" s="323"/>
      <c r="RQD18" s="323"/>
      <c r="RQE18" s="323"/>
      <c r="RQF18" s="323"/>
      <c r="RQG18" s="323"/>
      <c r="RQH18" s="323"/>
      <c r="RQI18" s="323"/>
      <c r="RQJ18" s="323"/>
      <c r="RQK18" s="323"/>
      <c r="RQL18" s="323"/>
      <c r="RQM18" s="323"/>
      <c r="RQN18" s="323"/>
      <c r="RQO18" s="323"/>
      <c r="RQP18" s="323"/>
      <c r="RQQ18" s="323"/>
      <c r="RQR18" s="323"/>
      <c r="RQS18" s="323"/>
      <c r="RQT18" s="323"/>
      <c r="RQU18" s="323"/>
      <c r="RQV18" s="323"/>
      <c r="RQW18" s="323"/>
      <c r="RQX18" s="323"/>
      <c r="RQY18" s="323"/>
      <c r="RQZ18" s="323"/>
      <c r="RRA18" s="323"/>
      <c r="RRB18" s="323"/>
      <c r="RRC18" s="323"/>
      <c r="RRD18" s="323"/>
      <c r="RRE18" s="323"/>
      <c r="RRF18" s="323"/>
      <c r="RRG18" s="323"/>
      <c r="RRH18" s="323"/>
      <c r="RRI18" s="323"/>
      <c r="RRJ18" s="323"/>
      <c r="RRK18" s="323"/>
      <c r="RRL18" s="323"/>
      <c r="RRM18" s="323"/>
      <c r="RRN18" s="323"/>
      <c r="RRO18" s="323"/>
      <c r="RRP18" s="323"/>
      <c r="RRQ18" s="323"/>
      <c r="RRR18" s="323"/>
      <c r="RRS18" s="323"/>
      <c r="RRT18" s="323"/>
      <c r="RRU18" s="323"/>
      <c r="RRV18" s="323"/>
      <c r="RRW18" s="323"/>
      <c r="RRX18" s="323"/>
      <c r="RRY18" s="323"/>
      <c r="RRZ18" s="323"/>
      <c r="RSA18" s="323"/>
      <c r="RSB18" s="323"/>
      <c r="RSC18" s="323"/>
      <c r="RSD18" s="323"/>
      <c r="RSE18" s="323"/>
      <c r="RSF18" s="323"/>
      <c r="RSG18" s="323"/>
      <c r="RSH18" s="323"/>
      <c r="RSI18" s="323"/>
      <c r="RSJ18" s="323"/>
      <c r="RSK18" s="323"/>
      <c r="RSL18" s="323"/>
      <c r="RSM18" s="323"/>
      <c r="RSN18" s="323"/>
      <c r="RSO18" s="323"/>
      <c r="RSP18" s="323"/>
      <c r="RSQ18" s="323"/>
      <c r="RSR18" s="323"/>
      <c r="RSS18" s="323"/>
      <c r="RST18" s="323"/>
      <c r="RSU18" s="323"/>
      <c r="RSV18" s="323"/>
      <c r="RSW18" s="323"/>
      <c r="RSX18" s="323"/>
      <c r="RSY18" s="323"/>
      <c r="RSZ18" s="323"/>
      <c r="RTA18" s="323"/>
      <c r="RTB18" s="323"/>
      <c r="RTC18" s="323"/>
      <c r="RTD18" s="323"/>
      <c r="RTE18" s="323"/>
      <c r="RTF18" s="323"/>
      <c r="RTG18" s="323"/>
      <c r="RTH18" s="323"/>
      <c r="RTI18" s="323"/>
      <c r="RTJ18" s="323"/>
      <c r="RTK18" s="323"/>
      <c r="RTL18" s="323"/>
      <c r="RTM18" s="323"/>
      <c r="RTN18" s="323"/>
      <c r="RTO18" s="323"/>
      <c r="RTP18" s="323"/>
      <c r="RTQ18" s="323"/>
      <c r="RTR18" s="323"/>
      <c r="RTS18" s="323"/>
      <c r="RTT18" s="323"/>
      <c r="RTU18" s="323"/>
      <c r="RTV18" s="323"/>
      <c r="RTW18" s="323"/>
      <c r="RTX18" s="323"/>
      <c r="RTY18" s="323"/>
      <c r="RTZ18" s="323"/>
      <c r="RUA18" s="323"/>
      <c r="RUB18" s="323"/>
      <c r="RUC18" s="323"/>
      <c r="RUD18" s="323"/>
      <c r="RUE18" s="323"/>
      <c r="RUF18" s="323"/>
      <c r="RUG18" s="323"/>
      <c r="RUH18" s="323"/>
      <c r="RUI18" s="323"/>
      <c r="RUJ18" s="323"/>
      <c r="RUK18" s="323"/>
      <c r="RUL18" s="323"/>
      <c r="RUM18" s="323"/>
      <c r="RUN18" s="323"/>
      <c r="RUO18" s="323"/>
      <c r="RUP18" s="323"/>
      <c r="RUQ18" s="323"/>
      <c r="RUR18" s="323"/>
      <c r="RUS18" s="323"/>
      <c r="RUT18" s="323"/>
      <c r="RUU18" s="323"/>
      <c r="RUV18" s="323"/>
      <c r="RUW18" s="323"/>
      <c r="RUX18" s="323"/>
      <c r="RUY18" s="323"/>
      <c r="RUZ18" s="323"/>
      <c r="RVA18" s="323"/>
      <c r="RVB18" s="323"/>
      <c r="RVC18" s="323"/>
      <c r="RVD18" s="323"/>
      <c r="RVE18" s="323"/>
      <c r="RVF18" s="323"/>
      <c r="RVG18" s="323"/>
      <c r="RVH18" s="323"/>
      <c r="RVI18" s="323"/>
      <c r="RVJ18" s="323"/>
      <c r="RVK18" s="323"/>
      <c r="RVL18" s="323"/>
      <c r="RVM18" s="323"/>
      <c r="RVN18" s="323"/>
      <c r="RVO18" s="323"/>
      <c r="RVP18" s="323"/>
      <c r="RVQ18" s="323"/>
      <c r="RVR18" s="323"/>
      <c r="RVS18" s="323"/>
      <c r="RVT18" s="323"/>
      <c r="RVU18" s="323"/>
      <c r="RVV18" s="323"/>
      <c r="RVW18" s="323"/>
      <c r="RVX18" s="323"/>
      <c r="RVY18" s="323"/>
      <c r="RVZ18" s="323"/>
      <c r="RWA18" s="323"/>
      <c r="RWB18" s="323"/>
      <c r="RWC18" s="323"/>
      <c r="RWD18" s="323"/>
      <c r="RWE18" s="323"/>
      <c r="RWF18" s="323"/>
      <c r="RWG18" s="323"/>
      <c r="RWH18" s="323"/>
      <c r="RWI18" s="323"/>
      <c r="RWJ18" s="323"/>
      <c r="RWK18" s="323"/>
      <c r="RWL18" s="323"/>
      <c r="RWM18" s="323"/>
      <c r="RWN18" s="323"/>
      <c r="RWO18" s="323"/>
      <c r="RWP18" s="323"/>
      <c r="RWQ18" s="323"/>
      <c r="RWR18" s="323"/>
      <c r="RWS18" s="323"/>
      <c r="RWT18" s="323"/>
      <c r="RWU18" s="323"/>
      <c r="RWV18" s="323"/>
      <c r="RWW18" s="323"/>
      <c r="RWX18" s="323"/>
      <c r="RWY18" s="323"/>
      <c r="RWZ18" s="323"/>
      <c r="RXA18" s="323"/>
      <c r="RXB18" s="323"/>
      <c r="RXC18" s="323"/>
      <c r="RXD18" s="323"/>
      <c r="RXE18" s="323"/>
      <c r="RXF18" s="323"/>
      <c r="RXG18" s="323"/>
      <c r="RXH18" s="323"/>
      <c r="RXI18" s="323"/>
      <c r="RXJ18" s="323"/>
      <c r="RXK18" s="323"/>
      <c r="RXL18" s="323"/>
      <c r="RXM18" s="323"/>
      <c r="RXN18" s="323"/>
      <c r="RXO18" s="323"/>
      <c r="RXP18" s="323"/>
      <c r="RXQ18" s="323"/>
      <c r="RXR18" s="323"/>
      <c r="RXS18" s="323"/>
      <c r="RXT18" s="323"/>
      <c r="RXU18" s="323"/>
      <c r="RXV18" s="323"/>
      <c r="RXW18" s="323"/>
      <c r="RXX18" s="323"/>
      <c r="RXY18" s="323"/>
      <c r="RXZ18" s="323"/>
      <c r="RYA18" s="323"/>
      <c r="RYB18" s="323"/>
      <c r="RYC18" s="323"/>
      <c r="RYD18" s="323"/>
      <c r="RYE18" s="323"/>
      <c r="RYF18" s="323"/>
      <c r="RYG18" s="323"/>
      <c r="RYH18" s="323"/>
      <c r="RYI18" s="323"/>
      <c r="RYJ18" s="323"/>
      <c r="RYK18" s="323"/>
      <c r="RYL18" s="323"/>
      <c r="RYM18" s="323"/>
      <c r="RYN18" s="323"/>
      <c r="RYO18" s="323"/>
      <c r="RYP18" s="323"/>
      <c r="RYQ18" s="323"/>
      <c r="RYR18" s="323"/>
      <c r="RYS18" s="323"/>
      <c r="RYT18" s="323"/>
      <c r="RYU18" s="323"/>
      <c r="RYV18" s="323"/>
      <c r="RYW18" s="323"/>
      <c r="RYX18" s="323"/>
      <c r="RYY18" s="323"/>
      <c r="RYZ18" s="323"/>
      <c r="RZA18" s="323"/>
      <c r="RZB18" s="323"/>
      <c r="RZC18" s="323"/>
      <c r="RZD18" s="323"/>
      <c r="RZE18" s="323"/>
      <c r="RZF18" s="323"/>
      <c r="RZG18" s="323"/>
      <c r="RZH18" s="323"/>
      <c r="RZI18" s="323"/>
      <c r="RZJ18" s="323"/>
      <c r="RZK18" s="323"/>
      <c r="RZL18" s="323"/>
      <c r="RZM18" s="323"/>
      <c r="RZN18" s="323"/>
      <c r="RZO18" s="323"/>
      <c r="RZP18" s="323"/>
      <c r="RZQ18" s="323"/>
      <c r="RZR18" s="323"/>
      <c r="RZS18" s="323"/>
      <c r="RZT18" s="323"/>
      <c r="RZU18" s="323"/>
      <c r="RZV18" s="323"/>
      <c r="RZW18" s="323"/>
      <c r="RZX18" s="323"/>
      <c r="RZY18" s="323"/>
      <c r="RZZ18" s="323"/>
      <c r="SAA18" s="323"/>
      <c r="SAB18" s="323"/>
      <c r="SAC18" s="323"/>
      <c r="SAD18" s="323"/>
      <c r="SAE18" s="323"/>
      <c r="SAF18" s="323"/>
      <c r="SAG18" s="323"/>
      <c r="SAH18" s="323"/>
      <c r="SAI18" s="323"/>
      <c r="SAJ18" s="323"/>
      <c r="SAK18" s="323"/>
      <c r="SAL18" s="323"/>
      <c r="SAM18" s="323"/>
      <c r="SAN18" s="323"/>
      <c r="SAO18" s="323"/>
      <c r="SAP18" s="323"/>
      <c r="SAQ18" s="323"/>
      <c r="SAR18" s="323"/>
      <c r="SAS18" s="323"/>
      <c r="SAT18" s="323"/>
      <c r="SAU18" s="323"/>
      <c r="SAV18" s="323"/>
      <c r="SAW18" s="323"/>
      <c r="SAX18" s="323"/>
      <c r="SAY18" s="323"/>
      <c r="SAZ18" s="323"/>
      <c r="SBA18" s="323"/>
      <c r="SBB18" s="323"/>
      <c r="SBC18" s="323"/>
      <c r="SBD18" s="323"/>
      <c r="SBE18" s="323"/>
      <c r="SBF18" s="323"/>
      <c r="SBG18" s="323"/>
      <c r="SBH18" s="323"/>
      <c r="SBI18" s="323"/>
      <c r="SBJ18" s="323"/>
      <c r="SBK18" s="323"/>
      <c r="SBL18" s="323"/>
      <c r="SBM18" s="323"/>
      <c r="SBN18" s="323"/>
      <c r="SBO18" s="323"/>
      <c r="SBP18" s="323"/>
      <c r="SBQ18" s="323"/>
      <c r="SBR18" s="323"/>
      <c r="SBS18" s="323"/>
      <c r="SBT18" s="323"/>
      <c r="SBU18" s="323"/>
      <c r="SBV18" s="323"/>
      <c r="SBW18" s="323"/>
      <c r="SBX18" s="323"/>
      <c r="SBY18" s="323"/>
      <c r="SBZ18" s="323"/>
      <c r="SCA18" s="323"/>
      <c r="SCB18" s="323"/>
      <c r="SCC18" s="323"/>
      <c r="SCD18" s="323"/>
      <c r="SCE18" s="323"/>
      <c r="SCF18" s="323"/>
      <c r="SCG18" s="323"/>
      <c r="SCH18" s="323"/>
      <c r="SCI18" s="323"/>
      <c r="SCJ18" s="323"/>
      <c r="SCK18" s="323"/>
      <c r="SCL18" s="323"/>
      <c r="SCM18" s="323"/>
      <c r="SCN18" s="323"/>
      <c r="SCO18" s="323"/>
      <c r="SCP18" s="323"/>
      <c r="SCQ18" s="323"/>
      <c r="SCR18" s="323"/>
      <c r="SCS18" s="323"/>
      <c r="SCT18" s="323"/>
      <c r="SCU18" s="323"/>
      <c r="SCV18" s="323"/>
      <c r="SCW18" s="323"/>
      <c r="SCX18" s="323"/>
      <c r="SCY18" s="323"/>
      <c r="SCZ18" s="323"/>
      <c r="SDA18" s="323"/>
      <c r="SDB18" s="323"/>
      <c r="SDC18" s="323"/>
      <c r="SDD18" s="323"/>
      <c r="SDE18" s="323"/>
      <c r="SDF18" s="323"/>
      <c r="SDG18" s="323"/>
      <c r="SDH18" s="323"/>
      <c r="SDI18" s="323"/>
      <c r="SDJ18" s="323"/>
      <c r="SDK18" s="323"/>
      <c r="SDL18" s="323"/>
      <c r="SDM18" s="323"/>
      <c r="SDN18" s="323"/>
      <c r="SDO18" s="323"/>
      <c r="SDP18" s="323"/>
      <c r="SDQ18" s="323"/>
      <c r="SDR18" s="323"/>
      <c r="SDS18" s="323"/>
      <c r="SDT18" s="323"/>
      <c r="SDU18" s="323"/>
      <c r="SDV18" s="323"/>
      <c r="SDW18" s="323"/>
      <c r="SDX18" s="323"/>
      <c r="SDY18" s="323"/>
      <c r="SDZ18" s="323"/>
      <c r="SEA18" s="323"/>
      <c r="SEB18" s="323"/>
      <c r="SEC18" s="323"/>
      <c r="SED18" s="323"/>
      <c r="SEE18" s="323"/>
      <c r="SEF18" s="323"/>
      <c r="SEG18" s="323"/>
      <c r="SEH18" s="323"/>
      <c r="SEI18" s="323"/>
      <c r="SEJ18" s="323"/>
      <c r="SEK18" s="323"/>
      <c r="SEL18" s="323"/>
      <c r="SEM18" s="323"/>
      <c r="SEN18" s="323"/>
      <c r="SEO18" s="323"/>
      <c r="SEP18" s="323"/>
      <c r="SEQ18" s="323"/>
      <c r="SER18" s="323"/>
      <c r="SES18" s="323"/>
      <c r="SET18" s="323"/>
      <c r="SEU18" s="323"/>
      <c r="SEV18" s="323"/>
      <c r="SEW18" s="323"/>
      <c r="SEX18" s="323"/>
      <c r="SEY18" s="323"/>
      <c r="SEZ18" s="323"/>
      <c r="SFA18" s="323"/>
      <c r="SFB18" s="323"/>
      <c r="SFC18" s="323"/>
      <c r="SFD18" s="323"/>
      <c r="SFE18" s="323"/>
      <c r="SFF18" s="323"/>
      <c r="SFG18" s="323"/>
      <c r="SFH18" s="323"/>
      <c r="SFI18" s="323"/>
      <c r="SFJ18" s="323"/>
      <c r="SFK18" s="323"/>
      <c r="SFL18" s="323"/>
      <c r="SFM18" s="323"/>
      <c r="SFN18" s="323"/>
      <c r="SFO18" s="323"/>
      <c r="SFP18" s="323"/>
      <c r="SFQ18" s="323"/>
      <c r="SFR18" s="323"/>
      <c r="SFS18" s="323"/>
      <c r="SFT18" s="323"/>
      <c r="SFU18" s="323"/>
      <c r="SFV18" s="323"/>
      <c r="SFW18" s="323"/>
      <c r="SFX18" s="323"/>
      <c r="SFY18" s="323"/>
      <c r="SFZ18" s="323"/>
      <c r="SGA18" s="323"/>
      <c r="SGB18" s="323"/>
      <c r="SGC18" s="323"/>
      <c r="SGD18" s="323"/>
      <c r="SGE18" s="323"/>
      <c r="SGF18" s="323"/>
      <c r="SGG18" s="323"/>
      <c r="SGH18" s="323"/>
      <c r="SGI18" s="323"/>
      <c r="SGJ18" s="323"/>
      <c r="SGK18" s="323"/>
      <c r="SGL18" s="323"/>
      <c r="SGM18" s="323"/>
      <c r="SGN18" s="323"/>
      <c r="SGO18" s="323"/>
      <c r="SGP18" s="323"/>
      <c r="SGQ18" s="323"/>
      <c r="SGR18" s="323"/>
      <c r="SGS18" s="323"/>
      <c r="SGT18" s="323"/>
      <c r="SGU18" s="323"/>
      <c r="SGV18" s="323"/>
      <c r="SGW18" s="323"/>
      <c r="SGX18" s="323"/>
      <c r="SGY18" s="323"/>
      <c r="SGZ18" s="323"/>
      <c r="SHA18" s="323"/>
      <c r="SHB18" s="323"/>
      <c r="SHC18" s="323"/>
      <c r="SHD18" s="323"/>
      <c r="SHE18" s="323"/>
      <c r="SHF18" s="323"/>
      <c r="SHG18" s="323"/>
      <c r="SHH18" s="323"/>
      <c r="SHI18" s="323"/>
      <c r="SHJ18" s="323"/>
      <c r="SHK18" s="323"/>
      <c r="SHL18" s="323"/>
      <c r="SHM18" s="323"/>
      <c r="SHN18" s="323"/>
      <c r="SHO18" s="323"/>
      <c r="SHP18" s="323"/>
      <c r="SHQ18" s="323"/>
      <c r="SHR18" s="323"/>
      <c r="SHS18" s="323"/>
      <c r="SHT18" s="323"/>
      <c r="SHU18" s="323"/>
      <c r="SHV18" s="323"/>
      <c r="SHW18" s="323"/>
      <c r="SHX18" s="323"/>
      <c r="SHY18" s="323"/>
      <c r="SHZ18" s="323"/>
      <c r="SIA18" s="323"/>
      <c r="SIB18" s="323"/>
      <c r="SIC18" s="323"/>
      <c r="SID18" s="323"/>
      <c r="SIE18" s="323"/>
      <c r="SIF18" s="323"/>
      <c r="SIG18" s="323"/>
      <c r="SIH18" s="323"/>
      <c r="SII18" s="323"/>
      <c r="SIJ18" s="323"/>
      <c r="SIK18" s="323"/>
      <c r="SIL18" s="323"/>
      <c r="SIM18" s="323"/>
      <c r="SIN18" s="323"/>
      <c r="SIO18" s="323"/>
      <c r="SIP18" s="323"/>
      <c r="SIQ18" s="323"/>
      <c r="SIR18" s="323"/>
      <c r="SIS18" s="323"/>
      <c r="SIT18" s="323"/>
      <c r="SIU18" s="323"/>
      <c r="SIV18" s="323"/>
      <c r="SIW18" s="323"/>
      <c r="SIX18" s="323"/>
      <c r="SIY18" s="323"/>
      <c r="SIZ18" s="323"/>
      <c r="SJA18" s="323"/>
      <c r="SJB18" s="323"/>
      <c r="SJC18" s="323"/>
      <c r="SJD18" s="323"/>
      <c r="SJE18" s="323"/>
      <c r="SJF18" s="323"/>
      <c r="SJG18" s="323"/>
      <c r="SJH18" s="323"/>
      <c r="SJI18" s="323"/>
      <c r="SJJ18" s="323"/>
      <c r="SJK18" s="323"/>
      <c r="SJL18" s="323"/>
      <c r="SJM18" s="323"/>
      <c r="SJN18" s="323"/>
      <c r="SJO18" s="323"/>
      <c r="SJP18" s="323"/>
      <c r="SJQ18" s="323"/>
      <c r="SJR18" s="323"/>
      <c r="SJS18" s="323"/>
      <c r="SJT18" s="323"/>
      <c r="SJU18" s="323"/>
      <c r="SJV18" s="323"/>
      <c r="SJW18" s="323"/>
      <c r="SJX18" s="323"/>
      <c r="SJY18" s="323"/>
      <c r="SJZ18" s="323"/>
      <c r="SKA18" s="323"/>
      <c r="SKB18" s="323"/>
      <c r="SKC18" s="323"/>
      <c r="SKD18" s="323"/>
      <c r="SKE18" s="323"/>
      <c r="SKF18" s="323"/>
      <c r="SKG18" s="323"/>
      <c r="SKH18" s="323"/>
      <c r="SKI18" s="323"/>
      <c r="SKJ18" s="323"/>
      <c r="SKK18" s="323"/>
      <c r="SKL18" s="323"/>
      <c r="SKM18" s="323"/>
      <c r="SKN18" s="323"/>
      <c r="SKO18" s="323"/>
      <c r="SKP18" s="323"/>
      <c r="SKQ18" s="323"/>
      <c r="SKR18" s="323"/>
      <c r="SKS18" s="323"/>
      <c r="SKT18" s="323"/>
      <c r="SKU18" s="323"/>
      <c r="SKV18" s="323"/>
      <c r="SKW18" s="323"/>
      <c r="SKX18" s="323"/>
      <c r="SKY18" s="323"/>
      <c r="SKZ18" s="323"/>
      <c r="SLA18" s="323"/>
      <c r="SLB18" s="323"/>
      <c r="SLC18" s="323"/>
      <c r="SLD18" s="323"/>
      <c r="SLE18" s="323"/>
      <c r="SLF18" s="323"/>
      <c r="SLG18" s="323"/>
      <c r="SLH18" s="323"/>
      <c r="SLI18" s="323"/>
      <c r="SLJ18" s="323"/>
      <c r="SLK18" s="323"/>
      <c r="SLL18" s="323"/>
      <c r="SLM18" s="323"/>
      <c r="SLN18" s="323"/>
      <c r="SLO18" s="323"/>
      <c r="SLP18" s="323"/>
      <c r="SLQ18" s="323"/>
      <c r="SLR18" s="323"/>
      <c r="SLS18" s="323"/>
      <c r="SLT18" s="323"/>
      <c r="SLU18" s="323"/>
      <c r="SLV18" s="323"/>
      <c r="SLW18" s="323"/>
      <c r="SLX18" s="323"/>
      <c r="SLY18" s="323"/>
      <c r="SLZ18" s="323"/>
      <c r="SMA18" s="323"/>
      <c r="SMB18" s="323"/>
      <c r="SMC18" s="323"/>
      <c r="SMD18" s="323"/>
      <c r="SME18" s="323"/>
      <c r="SMF18" s="323"/>
      <c r="SMG18" s="323"/>
      <c r="SMH18" s="323"/>
      <c r="SMI18" s="323"/>
      <c r="SMJ18" s="323"/>
      <c r="SMK18" s="323"/>
      <c r="SML18" s="323"/>
      <c r="SMM18" s="323"/>
      <c r="SMN18" s="323"/>
      <c r="SMO18" s="323"/>
      <c r="SMP18" s="323"/>
      <c r="SMQ18" s="323"/>
      <c r="SMR18" s="323"/>
      <c r="SMS18" s="323"/>
      <c r="SMT18" s="323"/>
      <c r="SMU18" s="323"/>
      <c r="SMV18" s="323"/>
      <c r="SMW18" s="323"/>
      <c r="SMX18" s="323"/>
      <c r="SMY18" s="323"/>
      <c r="SMZ18" s="323"/>
      <c r="SNA18" s="323"/>
      <c r="SNB18" s="323"/>
      <c r="SNC18" s="323"/>
      <c r="SND18" s="323"/>
      <c r="SNE18" s="323"/>
      <c r="SNF18" s="323"/>
      <c r="SNG18" s="323"/>
      <c r="SNH18" s="323"/>
      <c r="SNI18" s="323"/>
      <c r="SNJ18" s="323"/>
      <c r="SNK18" s="323"/>
      <c r="SNL18" s="323"/>
      <c r="SNM18" s="323"/>
      <c r="SNN18" s="323"/>
      <c r="SNO18" s="323"/>
      <c r="SNP18" s="323"/>
      <c r="SNQ18" s="323"/>
      <c r="SNR18" s="323"/>
      <c r="SNS18" s="323"/>
      <c r="SNT18" s="323"/>
      <c r="SNU18" s="323"/>
      <c r="SNV18" s="323"/>
      <c r="SNW18" s="323"/>
      <c r="SNX18" s="323"/>
      <c r="SNY18" s="323"/>
      <c r="SNZ18" s="323"/>
      <c r="SOA18" s="323"/>
      <c r="SOB18" s="323"/>
      <c r="SOC18" s="323"/>
      <c r="SOD18" s="323"/>
      <c r="SOE18" s="323"/>
      <c r="SOF18" s="323"/>
      <c r="SOG18" s="323"/>
      <c r="SOH18" s="323"/>
      <c r="SOI18" s="323"/>
      <c r="SOJ18" s="323"/>
      <c r="SOK18" s="323"/>
      <c r="SOL18" s="323"/>
      <c r="SOM18" s="323"/>
      <c r="SON18" s="323"/>
      <c r="SOO18" s="323"/>
      <c r="SOP18" s="323"/>
      <c r="SOQ18" s="323"/>
      <c r="SOR18" s="323"/>
      <c r="SOS18" s="323"/>
      <c r="SOT18" s="323"/>
      <c r="SOU18" s="323"/>
      <c r="SOV18" s="323"/>
      <c r="SOW18" s="323"/>
      <c r="SOX18" s="323"/>
      <c r="SOY18" s="323"/>
      <c r="SOZ18" s="323"/>
      <c r="SPA18" s="323"/>
      <c r="SPB18" s="323"/>
      <c r="SPC18" s="323"/>
      <c r="SPD18" s="323"/>
      <c r="SPE18" s="323"/>
      <c r="SPF18" s="323"/>
      <c r="SPG18" s="323"/>
      <c r="SPH18" s="323"/>
      <c r="SPI18" s="323"/>
      <c r="SPJ18" s="323"/>
      <c r="SPK18" s="323"/>
      <c r="SPL18" s="323"/>
      <c r="SPM18" s="323"/>
      <c r="SPN18" s="323"/>
      <c r="SPO18" s="323"/>
      <c r="SPP18" s="323"/>
      <c r="SPQ18" s="323"/>
      <c r="SPR18" s="323"/>
      <c r="SPS18" s="323"/>
      <c r="SPT18" s="323"/>
      <c r="SPU18" s="323"/>
      <c r="SPV18" s="323"/>
      <c r="SPW18" s="323"/>
      <c r="SPX18" s="323"/>
      <c r="SPY18" s="323"/>
      <c r="SPZ18" s="323"/>
      <c r="SQA18" s="323"/>
      <c r="SQB18" s="323"/>
      <c r="SQC18" s="323"/>
      <c r="SQD18" s="323"/>
      <c r="SQE18" s="323"/>
      <c r="SQF18" s="323"/>
      <c r="SQG18" s="323"/>
      <c r="SQH18" s="323"/>
      <c r="SQI18" s="323"/>
      <c r="SQJ18" s="323"/>
      <c r="SQK18" s="323"/>
      <c r="SQL18" s="323"/>
      <c r="SQM18" s="323"/>
      <c r="SQN18" s="323"/>
      <c r="SQO18" s="323"/>
      <c r="SQP18" s="323"/>
      <c r="SQQ18" s="323"/>
      <c r="SQR18" s="323"/>
      <c r="SQS18" s="323"/>
      <c r="SQT18" s="323"/>
      <c r="SQU18" s="323"/>
      <c r="SQV18" s="323"/>
      <c r="SQW18" s="323"/>
      <c r="SQX18" s="323"/>
      <c r="SQY18" s="323"/>
      <c r="SQZ18" s="323"/>
      <c r="SRA18" s="323"/>
      <c r="SRB18" s="323"/>
      <c r="SRC18" s="323"/>
      <c r="SRD18" s="323"/>
      <c r="SRE18" s="323"/>
      <c r="SRF18" s="323"/>
      <c r="SRG18" s="323"/>
      <c r="SRH18" s="323"/>
      <c r="SRI18" s="323"/>
      <c r="SRJ18" s="323"/>
      <c r="SRK18" s="323"/>
      <c r="SRL18" s="323"/>
      <c r="SRM18" s="323"/>
      <c r="SRN18" s="323"/>
      <c r="SRO18" s="323"/>
      <c r="SRP18" s="323"/>
      <c r="SRQ18" s="323"/>
      <c r="SRR18" s="323"/>
      <c r="SRS18" s="323"/>
      <c r="SRT18" s="323"/>
      <c r="SRU18" s="323"/>
      <c r="SRV18" s="323"/>
      <c r="SRW18" s="323"/>
      <c r="SRX18" s="323"/>
      <c r="SRY18" s="323"/>
      <c r="SRZ18" s="323"/>
      <c r="SSA18" s="323"/>
      <c r="SSB18" s="323"/>
      <c r="SSC18" s="323"/>
      <c r="SSD18" s="323"/>
      <c r="SSE18" s="323"/>
      <c r="SSF18" s="323"/>
      <c r="SSG18" s="323"/>
      <c r="SSH18" s="323"/>
      <c r="SSI18" s="323"/>
      <c r="SSJ18" s="323"/>
      <c r="SSK18" s="323"/>
      <c r="SSL18" s="323"/>
      <c r="SSM18" s="323"/>
      <c r="SSN18" s="323"/>
      <c r="SSO18" s="323"/>
      <c r="SSP18" s="323"/>
      <c r="SSQ18" s="323"/>
      <c r="SSR18" s="323"/>
      <c r="SSS18" s="323"/>
      <c r="SST18" s="323"/>
      <c r="SSU18" s="323"/>
      <c r="SSV18" s="323"/>
      <c r="SSW18" s="323"/>
      <c r="SSX18" s="323"/>
      <c r="SSY18" s="323"/>
      <c r="SSZ18" s="323"/>
      <c r="STA18" s="323"/>
      <c r="STB18" s="323"/>
      <c r="STC18" s="323"/>
      <c r="STD18" s="323"/>
      <c r="STE18" s="323"/>
      <c r="STF18" s="323"/>
      <c r="STG18" s="323"/>
      <c r="STH18" s="323"/>
      <c r="STI18" s="323"/>
      <c r="STJ18" s="323"/>
      <c r="STK18" s="323"/>
      <c r="STL18" s="323"/>
      <c r="STM18" s="323"/>
      <c r="STN18" s="323"/>
      <c r="STO18" s="323"/>
      <c r="STP18" s="323"/>
      <c r="STQ18" s="323"/>
      <c r="STR18" s="323"/>
      <c r="STS18" s="323"/>
      <c r="STT18" s="323"/>
      <c r="STU18" s="323"/>
      <c r="STV18" s="323"/>
      <c r="STW18" s="323"/>
      <c r="STX18" s="323"/>
      <c r="STY18" s="323"/>
      <c r="STZ18" s="323"/>
      <c r="SUA18" s="323"/>
      <c r="SUB18" s="323"/>
      <c r="SUC18" s="323"/>
      <c r="SUD18" s="323"/>
      <c r="SUE18" s="323"/>
      <c r="SUF18" s="323"/>
      <c r="SUG18" s="323"/>
      <c r="SUH18" s="323"/>
      <c r="SUI18" s="323"/>
      <c r="SUJ18" s="323"/>
      <c r="SUK18" s="323"/>
      <c r="SUL18" s="323"/>
      <c r="SUM18" s="323"/>
      <c r="SUN18" s="323"/>
      <c r="SUO18" s="323"/>
      <c r="SUP18" s="323"/>
      <c r="SUQ18" s="323"/>
      <c r="SUR18" s="323"/>
      <c r="SUS18" s="323"/>
      <c r="SUT18" s="323"/>
      <c r="SUU18" s="323"/>
      <c r="SUV18" s="323"/>
      <c r="SUW18" s="323"/>
      <c r="SUX18" s="323"/>
      <c r="SUY18" s="323"/>
      <c r="SUZ18" s="323"/>
      <c r="SVA18" s="323"/>
      <c r="SVB18" s="323"/>
      <c r="SVC18" s="323"/>
      <c r="SVD18" s="323"/>
      <c r="SVE18" s="323"/>
      <c r="SVF18" s="323"/>
      <c r="SVG18" s="323"/>
      <c r="SVH18" s="323"/>
      <c r="SVI18" s="323"/>
      <c r="SVJ18" s="323"/>
      <c r="SVK18" s="323"/>
      <c r="SVL18" s="323"/>
      <c r="SVM18" s="323"/>
      <c r="SVN18" s="323"/>
      <c r="SVO18" s="323"/>
      <c r="SVP18" s="323"/>
      <c r="SVQ18" s="323"/>
      <c r="SVR18" s="323"/>
      <c r="SVS18" s="323"/>
      <c r="SVT18" s="323"/>
      <c r="SVU18" s="323"/>
      <c r="SVV18" s="323"/>
      <c r="SVW18" s="323"/>
      <c r="SVX18" s="323"/>
      <c r="SVY18" s="323"/>
      <c r="SVZ18" s="323"/>
      <c r="SWA18" s="323"/>
      <c r="SWB18" s="323"/>
      <c r="SWC18" s="323"/>
      <c r="SWD18" s="323"/>
      <c r="SWE18" s="323"/>
      <c r="SWF18" s="323"/>
      <c r="SWG18" s="323"/>
      <c r="SWH18" s="323"/>
      <c r="SWI18" s="323"/>
      <c r="SWJ18" s="323"/>
      <c r="SWK18" s="323"/>
      <c r="SWL18" s="323"/>
      <c r="SWM18" s="323"/>
      <c r="SWN18" s="323"/>
      <c r="SWO18" s="323"/>
      <c r="SWP18" s="323"/>
      <c r="SWQ18" s="323"/>
      <c r="SWR18" s="323"/>
      <c r="SWS18" s="323"/>
      <c r="SWT18" s="323"/>
      <c r="SWU18" s="323"/>
      <c r="SWV18" s="323"/>
      <c r="SWW18" s="323"/>
      <c r="SWX18" s="323"/>
      <c r="SWY18" s="323"/>
      <c r="SWZ18" s="323"/>
      <c r="SXA18" s="323"/>
      <c r="SXB18" s="323"/>
      <c r="SXC18" s="323"/>
      <c r="SXD18" s="323"/>
      <c r="SXE18" s="323"/>
      <c r="SXF18" s="323"/>
      <c r="SXG18" s="323"/>
      <c r="SXH18" s="323"/>
      <c r="SXI18" s="323"/>
      <c r="SXJ18" s="323"/>
      <c r="SXK18" s="323"/>
      <c r="SXL18" s="323"/>
      <c r="SXM18" s="323"/>
      <c r="SXN18" s="323"/>
      <c r="SXO18" s="323"/>
      <c r="SXP18" s="323"/>
      <c r="SXQ18" s="323"/>
      <c r="SXR18" s="323"/>
      <c r="SXS18" s="323"/>
      <c r="SXT18" s="323"/>
      <c r="SXU18" s="323"/>
      <c r="SXV18" s="323"/>
      <c r="SXW18" s="323"/>
      <c r="SXX18" s="323"/>
      <c r="SXY18" s="323"/>
      <c r="SXZ18" s="323"/>
      <c r="SYA18" s="323"/>
      <c r="SYB18" s="323"/>
      <c r="SYC18" s="323"/>
      <c r="SYD18" s="323"/>
      <c r="SYE18" s="323"/>
      <c r="SYF18" s="323"/>
      <c r="SYG18" s="323"/>
      <c r="SYH18" s="323"/>
      <c r="SYI18" s="323"/>
      <c r="SYJ18" s="323"/>
      <c r="SYK18" s="323"/>
      <c r="SYL18" s="323"/>
      <c r="SYM18" s="323"/>
      <c r="SYN18" s="323"/>
      <c r="SYO18" s="323"/>
      <c r="SYP18" s="323"/>
      <c r="SYQ18" s="323"/>
      <c r="SYR18" s="323"/>
      <c r="SYS18" s="323"/>
      <c r="SYT18" s="323"/>
      <c r="SYU18" s="323"/>
      <c r="SYV18" s="323"/>
      <c r="SYW18" s="323"/>
      <c r="SYX18" s="323"/>
      <c r="SYY18" s="323"/>
      <c r="SYZ18" s="323"/>
      <c r="SZA18" s="323"/>
      <c r="SZB18" s="323"/>
      <c r="SZC18" s="323"/>
      <c r="SZD18" s="323"/>
      <c r="SZE18" s="323"/>
      <c r="SZF18" s="323"/>
      <c r="SZG18" s="323"/>
      <c r="SZH18" s="323"/>
      <c r="SZI18" s="323"/>
      <c r="SZJ18" s="323"/>
      <c r="SZK18" s="323"/>
      <c r="SZL18" s="323"/>
      <c r="SZM18" s="323"/>
      <c r="SZN18" s="323"/>
      <c r="SZO18" s="323"/>
      <c r="SZP18" s="323"/>
      <c r="SZQ18" s="323"/>
      <c r="SZR18" s="323"/>
      <c r="SZS18" s="323"/>
      <c r="SZT18" s="323"/>
      <c r="SZU18" s="323"/>
      <c r="SZV18" s="323"/>
      <c r="SZW18" s="323"/>
      <c r="SZX18" s="323"/>
      <c r="SZY18" s="323"/>
      <c r="SZZ18" s="323"/>
      <c r="TAA18" s="323"/>
      <c r="TAB18" s="323"/>
      <c r="TAC18" s="323"/>
      <c r="TAD18" s="323"/>
      <c r="TAE18" s="323"/>
      <c r="TAF18" s="323"/>
      <c r="TAG18" s="323"/>
      <c r="TAH18" s="323"/>
      <c r="TAI18" s="323"/>
      <c r="TAJ18" s="323"/>
      <c r="TAK18" s="323"/>
      <c r="TAL18" s="323"/>
      <c r="TAM18" s="323"/>
      <c r="TAN18" s="323"/>
      <c r="TAO18" s="323"/>
      <c r="TAP18" s="323"/>
      <c r="TAQ18" s="323"/>
      <c r="TAR18" s="323"/>
      <c r="TAS18" s="323"/>
      <c r="TAT18" s="323"/>
      <c r="TAU18" s="323"/>
      <c r="TAV18" s="323"/>
      <c r="TAW18" s="323"/>
      <c r="TAX18" s="323"/>
      <c r="TAY18" s="323"/>
      <c r="TAZ18" s="323"/>
      <c r="TBA18" s="323"/>
      <c r="TBB18" s="323"/>
      <c r="TBC18" s="323"/>
      <c r="TBD18" s="323"/>
      <c r="TBE18" s="323"/>
      <c r="TBF18" s="323"/>
      <c r="TBG18" s="323"/>
      <c r="TBH18" s="323"/>
      <c r="TBI18" s="323"/>
      <c r="TBJ18" s="323"/>
      <c r="TBK18" s="323"/>
      <c r="TBL18" s="323"/>
      <c r="TBM18" s="323"/>
      <c r="TBN18" s="323"/>
      <c r="TBO18" s="323"/>
      <c r="TBP18" s="323"/>
      <c r="TBQ18" s="323"/>
      <c r="TBR18" s="323"/>
      <c r="TBS18" s="323"/>
      <c r="TBT18" s="323"/>
      <c r="TBU18" s="323"/>
      <c r="TBV18" s="323"/>
      <c r="TBW18" s="323"/>
      <c r="TBX18" s="323"/>
      <c r="TBY18" s="323"/>
      <c r="TBZ18" s="323"/>
      <c r="TCA18" s="323"/>
      <c r="TCB18" s="323"/>
      <c r="TCC18" s="323"/>
      <c r="TCD18" s="323"/>
      <c r="TCE18" s="323"/>
      <c r="TCF18" s="323"/>
      <c r="TCG18" s="323"/>
      <c r="TCH18" s="323"/>
      <c r="TCI18" s="323"/>
      <c r="TCJ18" s="323"/>
      <c r="TCK18" s="323"/>
      <c r="TCL18" s="323"/>
      <c r="TCM18" s="323"/>
      <c r="TCN18" s="323"/>
      <c r="TCO18" s="323"/>
      <c r="TCP18" s="323"/>
      <c r="TCQ18" s="323"/>
      <c r="TCR18" s="323"/>
      <c r="TCS18" s="323"/>
      <c r="TCT18" s="323"/>
      <c r="TCU18" s="323"/>
      <c r="TCV18" s="323"/>
      <c r="TCW18" s="323"/>
      <c r="TCX18" s="323"/>
      <c r="TCY18" s="323"/>
      <c r="TCZ18" s="323"/>
      <c r="TDA18" s="323"/>
      <c r="TDB18" s="323"/>
      <c r="TDC18" s="323"/>
      <c r="TDD18" s="323"/>
      <c r="TDE18" s="323"/>
      <c r="TDF18" s="323"/>
      <c r="TDG18" s="323"/>
      <c r="TDH18" s="323"/>
      <c r="TDI18" s="323"/>
      <c r="TDJ18" s="323"/>
      <c r="TDK18" s="323"/>
      <c r="TDL18" s="323"/>
      <c r="TDM18" s="323"/>
      <c r="TDN18" s="323"/>
      <c r="TDO18" s="323"/>
      <c r="TDP18" s="323"/>
      <c r="TDQ18" s="323"/>
      <c r="TDR18" s="323"/>
      <c r="TDS18" s="323"/>
      <c r="TDT18" s="323"/>
      <c r="TDU18" s="323"/>
      <c r="TDV18" s="323"/>
      <c r="TDW18" s="323"/>
      <c r="TDX18" s="323"/>
      <c r="TDY18" s="323"/>
      <c r="TDZ18" s="323"/>
      <c r="TEA18" s="323"/>
      <c r="TEB18" s="323"/>
      <c r="TEC18" s="323"/>
      <c r="TED18" s="323"/>
      <c r="TEE18" s="323"/>
      <c r="TEF18" s="323"/>
      <c r="TEG18" s="323"/>
      <c r="TEH18" s="323"/>
      <c r="TEI18" s="323"/>
      <c r="TEJ18" s="323"/>
      <c r="TEK18" s="323"/>
      <c r="TEL18" s="323"/>
      <c r="TEM18" s="323"/>
      <c r="TEN18" s="323"/>
      <c r="TEO18" s="323"/>
      <c r="TEP18" s="323"/>
      <c r="TEQ18" s="323"/>
      <c r="TER18" s="323"/>
      <c r="TES18" s="323"/>
      <c r="TET18" s="323"/>
      <c r="TEU18" s="323"/>
      <c r="TEV18" s="323"/>
      <c r="TEW18" s="323"/>
      <c r="TEX18" s="323"/>
      <c r="TEY18" s="323"/>
      <c r="TEZ18" s="323"/>
      <c r="TFA18" s="323"/>
      <c r="TFB18" s="323"/>
      <c r="TFC18" s="323"/>
      <c r="TFD18" s="323"/>
      <c r="TFE18" s="323"/>
      <c r="TFF18" s="323"/>
      <c r="TFG18" s="323"/>
      <c r="TFH18" s="323"/>
      <c r="TFI18" s="323"/>
      <c r="TFJ18" s="323"/>
      <c r="TFK18" s="323"/>
      <c r="TFL18" s="323"/>
      <c r="TFM18" s="323"/>
      <c r="TFN18" s="323"/>
      <c r="TFO18" s="323"/>
      <c r="TFP18" s="323"/>
      <c r="TFQ18" s="323"/>
      <c r="TFR18" s="323"/>
      <c r="TFS18" s="323"/>
      <c r="TFT18" s="323"/>
      <c r="TFU18" s="323"/>
      <c r="TFV18" s="323"/>
      <c r="TFW18" s="323"/>
      <c r="TFX18" s="323"/>
      <c r="TFY18" s="323"/>
      <c r="TFZ18" s="323"/>
      <c r="TGA18" s="323"/>
      <c r="TGB18" s="323"/>
      <c r="TGC18" s="323"/>
      <c r="TGD18" s="323"/>
      <c r="TGE18" s="323"/>
      <c r="TGF18" s="323"/>
      <c r="TGG18" s="323"/>
      <c r="TGH18" s="323"/>
      <c r="TGI18" s="323"/>
      <c r="TGJ18" s="323"/>
      <c r="TGK18" s="323"/>
      <c r="TGL18" s="323"/>
      <c r="TGM18" s="323"/>
      <c r="TGN18" s="323"/>
      <c r="TGO18" s="323"/>
      <c r="TGP18" s="323"/>
      <c r="TGQ18" s="323"/>
      <c r="TGR18" s="323"/>
      <c r="TGS18" s="323"/>
      <c r="TGT18" s="323"/>
      <c r="TGU18" s="323"/>
      <c r="TGV18" s="323"/>
      <c r="TGW18" s="323"/>
      <c r="TGX18" s="323"/>
      <c r="TGY18" s="323"/>
      <c r="TGZ18" s="323"/>
      <c r="THA18" s="323"/>
      <c r="THB18" s="323"/>
      <c r="THC18" s="323"/>
      <c r="THD18" s="323"/>
      <c r="THE18" s="323"/>
      <c r="THF18" s="323"/>
      <c r="THG18" s="323"/>
      <c r="THH18" s="323"/>
      <c r="THI18" s="323"/>
      <c r="THJ18" s="323"/>
      <c r="THK18" s="323"/>
      <c r="THL18" s="323"/>
      <c r="THM18" s="323"/>
      <c r="THN18" s="323"/>
      <c r="THO18" s="323"/>
      <c r="THP18" s="323"/>
      <c r="THQ18" s="323"/>
      <c r="THR18" s="323"/>
      <c r="THS18" s="323"/>
      <c r="THT18" s="323"/>
      <c r="THU18" s="323"/>
      <c r="THV18" s="323"/>
      <c r="THW18" s="323"/>
      <c r="THX18" s="323"/>
      <c r="THY18" s="323"/>
      <c r="THZ18" s="323"/>
      <c r="TIA18" s="323"/>
      <c r="TIB18" s="323"/>
      <c r="TIC18" s="323"/>
      <c r="TID18" s="323"/>
      <c r="TIE18" s="323"/>
      <c r="TIF18" s="323"/>
      <c r="TIG18" s="323"/>
      <c r="TIH18" s="323"/>
      <c r="TII18" s="323"/>
      <c r="TIJ18" s="323"/>
      <c r="TIK18" s="323"/>
      <c r="TIL18" s="323"/>
      <c r="TIM18" s="323"/>
      <c r="TIN18" s="323"/>
      <c r="TIO18" s="323"/>
      <c r="TIP18" s="323"/>
      <c r="TIQ18" s="323"/>
      <c r="TIR18" s="323"/>
      <c r="TIS18" s="323"/>
      <c r="TIT18" s="323"/>
      <c r="TIU18" s="323"/>
      <c r="TIV18" s="323"/>
      <c r="TIW18" s="323"/>
      <c r="TIX18" s="323"/>
      <c r="TIY18" s="323"/>
      <c r="TIZ18" s="323"/>
      <c r="TJA18" s="323"/>
      <c r="TJB18" s="323"/>
      <c r="TJC18" s="323"/>
      <c r="TJD18" s="323"/>
      <c r="TJE18" s="323"/>
      <c r="TJF18" s="323"/>
      <c r="TJG18" s="323"/>
      <c r="TJH18" s="323"/>
      <c r="TJI18" s="323"/>
      <c r="TJJ18" s="323"/>
      <c r="TJK18" s="323"/>
      <c r="TJL18" s="323"/>
      <c r="TJM18" s="323"/>
      <c r="TJN18" s="323"/>
      <c r="TJO18" s="323"/>
      <c r="TJP18" s="323"/>
      <c r="TJQ18" s="323"/>
      <c r="TJR18" s="323"/>
      <c r="TJS18" s="323"/>
      <c r="TJT18" s="323"/>
      <c r="TJU18" s="323"/>
      <c r="TJV18" s="323"/>
      <c r="TJW18" s="323"/>
      <c r="TJX18" s="323"/>
      <c r="TJY18" s="323"/>
      <c r="TJZ18" s="323"/>
      <c r="TKA18" s="323"/>
      <c r="TKB18" s="323"/>
      <c r="TKC18" s="323"/>
      <c r="TKD18" s="323"/>
      <c r="TKE18" s="323"/>
      <c r="TKF18" s="323"/>
      <c r="TKG18" s="323"/>
      <c r="TKH18" s="323"/>
      <c r="TKI18" s="323"/>
      <c r="TKJ18" s="323"/>
      <c r="TKK18" s="323"/>
      <c r="TKL18" s="323"/>
      <c r="TKM18" s="323"/>
      <c r="TKN18" s="323"/>
      <c r="TKO18" s="323"/>
      <c r="TKP18" s="323"/>
      <c r="TKQ18" s="323"/>
      <c r="TKR18" s="323"/>
      <c r="TKS18" s="323"/>
      <c r="TKT18" s="323"/>
      <c r="TKU18" s="323"/>
      <c r="TKV18" s="323"/>
      <c r="TKW18" s="323"/>
      <c r="TKX18" s="323"/>
      <c r="TKY18" s="323"/>
      <c r="TKZ18" s="323"/>
      <c r="TLA18" s="323"/>
      <c r="TLB18" s="323"/>
      <c r="TLC18" s="323"/>
      <c r="TLD18" s="323"/>
      <c r="TLE18" s="323"/>
      <c r="TLF18" s="323"/>
      <c r="TLG18" s="323"/>
      <c r="TLH18" s="323"/>
      <c r="TLI18" s="323"/>
      <c r="TLJ18" s="323"/>
      <c r="TLK18" s="323"/>
      <c r="TLL18" s="323"/>
      <c r="TLM18" s="323"/>
      <c r="TLN18" s="323"/>
      <c r="TLO18" s="323"/>
      <c r="TLP18" s="323"/>
      <c r="TLQ18" s="323"/>
      <c r="TLR18" s="323"/>
      <c r="TLS18" s="323"/>
      <c r="TLT18" s="323"/>
      <c r="TLU18" s="323"/>
      <c r="TLV18" s="323"/>
      <c r="TLW18" s="323"/>
      <c r="TLX18" s="323"/>
      <c r="TLY18" s="323"/>
      <c r="TLZ18" s="323"/>
      <c r="TMA18" s="323"/>
      <c r="TMB18" s="323"/>
      <c r="TMC18" s="323"/>
      <c r="TMD18" s="323"/>
      <c r="TME18" s="323"/>
      <c r="TMF18" s="323"/>
      <c r="TMG18" s="323"/>
      <c r="TMH18" s="323"/>
      <c r="TMI18" s="323"/>
      <c r="TMJ18" s="323"/>
      <c r="TMK18" s="323"/>
      <c r="TML18" s="323"/>
      <c r="TMM18" s="323"/>
      <c r="TMN18" s="323"/>
      <c r="TMO18" s="323"/>
      <c r="TMP18" s="323"/>
      <c r="TMQ18" s="323"/>
      <c r="TMR18" s="323"/>
      <c r="TMS18" s="323"/>
      <c r="TMT18" s="323"/>
      <c r="TMU18" s="323"/>
      <c r="TMV18" s="323"/>
      <c r="TMW18" s="323"/>
      <c r="TMX18" s="323"/>
      <c r="TMY18" s="323"/>
      <c r="TMZ18" s="323"/>
      <c r="TNA18" s="323"/>
      <c r="TNB18" s="323"/>
      <c r="TNC18" s="323"/>
      <c r="TND18" s="323"/>
      <c r="TNE18" s="323"/>
      <c r="TNF18" s="323"/>
      <c r="TNG18" s="323"/>
      <c r="TNH18" s="323"/>
      <c r="TNI18" s="323"/>
      <c r="TNJ18" s="323"/>
      <c r="TNK18" s="323"/>
      <c r="TNL18" s="323"/>
      <c r="TNM18" s="323"/>
      <c r="TNN18" s="323"/>
      <c r="TNO18" s="323"/>
      <c r="TNP18" s="323"/>
      <c r="TNQ18" s="323"/>
      <c r="TNR18" s="323"/>
      <c r="TNS18" s="323"/>
      <c r="TNT18" s="323"/>
      <c r="TNU18" s="323"/>
      <c r="TNV18" s="323"/>
      <c r="TNW18" s="323"/>
      <c r="TNX18" s="323"/>
      <c r="TNY18" s="323"/>
      <c r="TNZ18" s="323"/>
      <c r="TOA18" s="323"/>
      <c r="TOB18" s="323"/>
      <c r="TOC18" s="323"/>
      <c r="TOD18" s="323"/>
      <c r="TOE18" s="323"/>
      <c r="TOF18" s="323"/>
      <c r="TOG18" s="323"/>
      <c r="TOH18" s="323"/>
      <c r="TOI18" s="323"/>
      <c r="TOJ18" s="323"/>
      <c r="TOK18" s="323"/>
      <c r="TOL18" s="323"/>
      <c r="TOM18" s="323"/>
      <c r="TON18" s="323"/>
      <c r="TOO18" s="323"/>
      <c r="TOP18" s="323"/>
      <c r="TOQ18" s="323"/>
      <c r="TOR18" s="323"/>
      <c r="TOS18" s="323"/>
      <c r="TOT18" s="323"/>
      <c r="TOU18" s="323"/>
      <c r="TOV18" s="323"/>
      <c r="TOW18" s="323"/>
      <c r="TOX18" s="323"/>
      <c r="TOY18" s="323"/>
      <c r="TOZ18" s="323"/>
      <c r="TPA18" s="323"/>
      <c r="TPB18" s="323"/>
      <c r="TPC18" s="323"/>
      <c r="TPD18" s="323"/>
      <c r="TPE18" s="323"/>
      <c r="TPF18" s="323"/>
      <c r="TPG18" s="323"/>
      <c r="TPH18" s="323"/>
      <c r="TPI18" s="323"/>
      <c r="TPJ18" s="323"/>
      <c r="TPK18" s="323"/>
      <c r="TPL18" s="323"/>
      <c r="TPM18" s="323"/>
      <c r="TPN18" s="323"/>
      <c r="TPO18" s="323"/>
      <c r="TPP18" s="323"/>
      <c r="TPQ18" s="323"/>
      <c r="TPR18" s="323"/>
      <c r="TPS18" s="323"/>
      <c r="TPT18" s="323"/>
      <c r="TPU18" s="323"/>
      <c r="TPV18" s="323"/>
      <c r="TPW18" s="323"/>
      <c r="TPX18" s="323"/>
      <c r="TPY18" s="323"/>
      <c r="TPZ18" s="323"/>
      <c r="TQA18" s="323"/>
      <c r="TQB18" s="323"/>
      <c r="TQC18" s="323"/>
      <c r="TQD18" s="323"/>
      <c r="TQE18" s="323"/>
      <c r="TQF18" s="323"/>
      <c r="TQG18" s="323"/>
      <c r="TQH18" s="323"/>
      <c r="TQI18" s="323"/>
      <c r="TQJ18" s="323"/>
      <c r="TQK18" s="323"/>
      <c r="TQL18" s="323"/>
      <c r="TQM18" s="323"/>
      <c r="TQN18" s="323"/>
      <c r="TQO18" s="323"/>
      <c r="TQP18" s="323"/>
      <c r="TQQ18" s="323"/>
      <c r="TQR18" s="323"/>
      <c r="TQS18" s="323"/>
      <c r="TQT18" s="323"/>
      <c r="TQU18" s="323"/>
      <c r="TQV18" s="323"/>
      <c r="TQW18" s="323"/>
      <c r="TQX18" s="323"/>
      <c r="TQY18" s="323"/>
      <c r="TQZ18" s="323"/>
      <c r="TRA18" s="323"/>
      <c r="TRB18" s="323"/>
      <c r="TRC18" s="323"/>
      <c r="TRD18" s="323"/>
      <c r="TRE18" s="323"/>
      <c r="TRF18" s="323"/>
      <c r="TRG18" s="323"/>
      <c r="TRH18" s="323"/>
      <c r="TRI18" s="323"/>
      <c r="TRJ18" s="323"/>
      <c r="TRK18" s="323"/>
      <c r="TRL18" s="323"/>
      <c r="TRM18" s="323"/>
      <c r="TRN18" s="323"/>
      <c r="TRO18" s="323"/>
      <c r="TRP18" s="323"/>
      <c r="TRQ18" s="323"/>
      <c r="TRR18" s="323"/>
      <c r="TRS18" s="323"/>
      <c r="TRT18" s="323"/>
      <c r="TRU18" s="323"/>
      <c r="TRV18" s="323"/>
      <c r="TRW18" s="323"/>
      <c r="TRX18" s="323"/>
      <c r="TRY18" s="323"/>
      <c r="TRZ18" s="323"/>
      <c r="TSA18" s="323"/>
      <c r="TSB18" s="323"/>
      <c r="TSC18" s="323"/>
      <c r="TSD18" s="323"/>
      <c r="TSE18" s="323"/>
      <c r="TSF18" s="323"/>
      <c r="TSG18" s="323"/>
      <c r="TSH18" s="323"/>
      <c r="TSI18" s="323"/>
      <c r="TSJ18" s="323"/>
      <c r="TSK18" s="323"/>
      <c r="TSL18" s="323"/>
      <c r="TSM18" s="323"/>
      <c r="TSN18" s="323"/>
      <c r="TSO18" s="323"/>
      <c r="TSP18" s="323"/>
      <c r="TSQ18" s="323"/>
      <c r="TSR18" s="323"/>
      <c r="TSS18" s="323"/>
      <c r="TST18" s="323"/>
      <c r="TSU18" s="323"/>
      <c r="TSV18" s="323"/>
      <c r="TSW18" s="323"/>
      <c r="TSX18" s="323"/>
      <c r="TSY18" s="323"/>
      <c r="TSZ18" s="323"/>
      <c r="TTA18" s="323"/>
      <c r="TTB18" s="323"/>
      <c r="TTC18" s="323"/>
      <c r="TTD18" s="323"/>
      <c r="TTE18" s="323"/>
      <c r="TTF18" s="323"/>
      <c r="TTG18" s="323"/>
      <c r="TTH18" s="323"/>
      <c r="TTI18" s="323"/>
      <c r="TTJ18" s="323"/>
      <c r="TTK18" s="323"/>
      <c r="TTL18" s="323"/>
      <c r="TTM18" s="323"/>
      <c r="TTN18" s="323"/>
      <c r="TTO18" s="323"/>
      <c r="TTP18" s="323"/>
      <c r="TTQ18" s="323"/>
      <c r="TTR18" s="323"/>
      <c r="TTS18" s="323"/>
      <c r="TTT18" s="323"/>
      <c r="TTU18" s="323"/>
      <c r="TTV18" s="323"/>
      <c r="TTW18" s="323"/>
      <c r="TTX18" s="323"/>
      <c r="TTY18" s="323"/>
      <c r="TTZ18" s="323"/>
      <c r="TUA18" s="323"/>
      <c r="TUB18" s="323"/>
      <c r="TUC18" s="323"/>
      <c r="TUD18" s="323"/>
      <c r="TUE18" s="323"/>
      <c r="TUF18" s="323"/>
      <c r="TUG18" s="323"/>
      <c r="TUH18" s="323"/>
      <c r="TUI18" s="323"/>
      <c r="TUJ18" s="323"/>
      <c r="TUK18" s="323"/>
      <c r="TUL18" s="323"/>
      <c r="TUM18" s="323"/>
      <c r="TUN18" s="323"/>
      <c r="TUO18" s="323"/>
      <c r="TUP18" s="323"/>
      <c r="TUQ18" s="323"/>
      <c r="TUR18" s="323"/>
      <c r="TUS18" s="323"/>
      <c r="TUT18" s="323"/>
      <c r="TUU18" s="323"/>
      <c r="TUV18" s="323"/>
      <c r="TUW18" s="323"/>
      <c r="TUX18" s="323"/>
      <c r="TUY18" s="323"/>
      <c r="TUZ18" s="323"/>
      <c r="TVA18" s="323"/>
      <c r="TVB18" s="323"/>
      <c r="TVC18" s="323"/>
      <c r="TVD18" s="323"/>
      <c r="TVE18" s="323"/>
      <c r="TVF18" s="323"/>
      <c r="TVG18" s="323"/>
      <c r="TVH18" s="323"/>
      <c r="TVI18" s="323"/>
      <c r="TVJ18" s="323"/>
      <c r="TVK18" s="323"/>
      <c r="TVL18" s="323"/>
      <c r="TVM18" s="323"/>
      <c r="TVN18" s="323"/>
      <c r="TVO18" s="323"/>
      <c r="TVP18" s="323"/>
      <c r="TVQ18" s="323"/>
      <c r="TVR18" s="323"/>
      <c r="TVS18" s="323"/>
      <c r="TVT18" s="323"/>
      <c r="TVU18" s="323"/>
      <c r="TVV18" s="323"/>
      <c r="TVW18" s="323"/>
      <c r="TVX18" s="323"/>
      <c r="TVY18" s="323"/>
      <c r="TVZ18" s="323"/>
      <c r="TWA18" s="323"/>
      <c r="TWB18" s="323"/>
      <c r="TWC18" s="323"/>
      <c r="TWD18" s="323"/>
      <c r="TWE18" s="323"/>
      <c r="TWF18" s="323"/>
      <c r="TWG18" s="323"/>
      <c r="TWH18" s="323"/>
      <c r="TWI18" s="323"/>
      <c r="TWJ18" s="323"/>
      <c r="TWK18" s="323"/>
      <c r="TWL18" s="323"/>
      <c r="TWM18" s="323"/>
      <c r="TWN18" s="323"/>
      <c r="TWO18" s="323"/>
      <c r="TWP18" s="323"/>
      <c r="TWQ18" s="323"/>
      <c r="TWR18" s="323"/>
      <c r="TWS18" s="323"/>
      <c r="TWT18" s="323"/>
      <c r="TWU18" s="323"/>
      <c r="TWV18" s="323"/>
      <c r="TWW18" s="323"/>
      <c r="TWX18" s="323"/>
      <c r="TWY18" s="323"/>
      <c r="TWZ18" s="323"/>
      <c r="TXA18" s="323"/>
      <c r="TXB18" s="323"/>
      <c r="TXC18" s="323"/>
      <c r="TXD18" s="323"/>
      <c r="TXE18" s="323"/>
      <c r="TXF18" s="323"/>
      <c r="TXG18" s="323"/>
      <c r="TXH18" s="323"/>
      <c r="TXI18" s="323"/>
      <c r="TXJ18" s="323"/>
      <c r="TXK18" s="323"/>
      <c r="TXL18" s="323"/>
      <c r="TXM18" s="323"/>
      <c r="TXN18" s="323"/>
      <c r="TXO18" s="323"/>
      <c r="TXP18" s="323"/>
      <c r="TXQ18" s="323"/>
      <c r="TXR18" s="323"/>
      <c r="TXS18" s="323"/>
      <c r="TXT18" s="323"/>
      <c r="TXU18" s="323"/>
      <c r="TXV18" s="323"/>
      <c r="TXW18" s="323"/>
      <c r="TXX18" s="323"/>
      <c r="TXY18" s="323"/>
      <c r="TXZ18" s="323"/>
      <c r="TYA18" s="323"/>
      <c r="TYB18" s="323"/>
      <c r="TYC18" s="323"/>
      <c r="TYD18" s="323"/>
      <c r="TYE18" s="323"/>
      <c r="TYF18" s="323"/>
      <c r="TYG18" s="323"/>
      <c r="TYH18" s="323"/>
      <c r="TYI18" s="323"/>
      <c r="TYJ18" s="323"/>
      <c r="TYK18" s="323"/>
      <c r="TYL18" s="323"/>
      <c r="TYM18" s="323"/>
      <c r="TYN18" s="323"/>
      <c r="TYO18" s="323"/>
      <c r="TYP18" s="323"/>
      <c r="TYQ18" s="323"/>
      <c r="TYR18" s="323"/>
      <c r="TYS18" s="323"/>
      <c r="TYT18" s="323"/>
      <c r="TYU18" s="323"/>
      <c r="TYV18" s="323"/>
      <c r="TYW18" s="323"/>
      <c r="TYX18" s="323"/>
      <c r="TYY18" s="323"/>
      <c r="TYZ18" s="323"/>
      <c r="TZA18" s="323"/>
      <c r="TZB18" s="323"/>
      <c r="TZC18" s="323"/>
      <c r="TZD18" s="323"/>
      <c r="TZE18" s="323"/>
      <c r="TZF18" s="323"/>
      <c r="TZG18" s="323"/>
      <c r="TZH18" s="323"/>
      <c r="TZI18" s="323"/>
      <c r="TZJ18" s="323"/>
      <c r="TZK18" s="323"/>
      <c r="TZL18" s="323"/>
      <c r="TZM18" s="323"/>
      <c r="TZN18" s="323"/>
      <c r="TZO18" s="323"/>
      <c r="TZP18" s="323"/>
      <c r="TZQ18" s="323"/>
      <c r="TZR18" s="323"/>
      <c r="TZS18" s="323"/>
      <c r="TZT18" s="323"/>
      <c r="TZU18" s="323"/>
      <c r="TZV18" s="323"/>
      <c r="TZW18" s="323"/>
      <c r="TZX18" s="323"/>
      <c r="TZY18" s="323"/>
      <c r="TZZ18" s="323"/>
      <c r="UAA18" s="323"/>
      <c r="UAB18" s="323"/>
      <c r="UAC18" s="323"/>
      <c r="UAD18" s="323"/>
      <c r="UAE18" s="323"/>
      <c r="UAF18" s="323"/>
      <c r="UAG18" s="323"/>
      <c r="UAH18" s="323"/>
      <c r="UAI18" s="323"/>
      <c r="UAJ18" s="323"/>
      <c r="UAK18" s="323"/>
      <c r="UAL18" s="323"/>
      <c r="UAM18" s="323"/>
      <c r="UAN18" s="323"/>
      <c r="UAO18" s="323"/>
      <c r="UAP18" s="323"/>
      <c r="UAQ18" s="323"/>
      <c r="UAR18" s="323"/>
      <c r="UAS18" s="323"/>
      <c r="UAT18" s="323"/>
      <c r="UAU18" s="323"/>
      <c r="UAV18" s="323"/>
      <c r="UAW18" s="323"/>
      <c r="UAX18" s="323"/>
      <c r="UAY18" s="323"/>
      <c r="UAZ18" s="323"/>
      <c r="UBA18" s="323"/>
      <c r="UBB18" s="323"/>
      <c r="UBC18" s="323"/>
      <c r="UBD18" s="323"/>
      <c r="UBE18" s="323"/>
      <c r="UBF18" s="323"/>
      <c r="UBG18" s="323"/>
      <c r="UBH18" s="323"/>
      <c r="UBI18" s="323"/>
      <c r="UBJ18" s="323"/>
      <c r="UBK18" s="323"/>
      <c r="UBL18" s="323"/>
      <c r="UBM18" s="323"/>
      <c r="UBN18" s="323"/>
      <c r="UBO18" s="323"/>
      <c r="UBP18" s="323"/>
      <c r="UBQ18" s="323"/>
      <c r="UBR18" s="323"/>
      <c r="UBS18" s="323"/>
      <c r="UBT18" s="323"/>
      <c r="UBU18" s="323"/>
      <c r="UBV18" s="323"/>
      <c r="UBW18" s="323"/>
      <c r="UBX18" s="323"/>
      <c r="UBY18" s="323"/>
      <c r="UBZ18" s="323"/>
      <c r="UCA18" s="323"/>
      <c r="UCB18" s="323"/>
      <c r="UCC18" s="323"/>
      <c r="UCD18" s="323"/>
      <c r="UCE18" s="323"/>
      <c r="UCF18" s="323"/>
      <c r="UCG18" s="323"/>
      <c r="UCH18" s="323"/>
      <c r="UCI18" s="323"/>
      <c r="UCJ18" s="323"/>
      <c r="UCK18" s="323"/>
      <c r="UCL18" s="323"/>
      <c r="UCM18" s="323"/>
      <c r="UCN18" s="323"/>
      <c r="UCO18" s="323"/>
      <c r="UCP18" s="323"/>
      <c r="UCQ18" s="323"/>
      <c r="UCR18" s="323"/>
      <c r="UCS18" s="323"/>
      <c r="UCT18" s="323"/>
      <c r="UCU18" s="323"/>
      <c r="UCV18" s="323"/>
      <c r="UCW18" s="323"/>
      <c r="UCX18" s="323"/>
      <c r="UCY18" s="323"/>
      <c r="UCZ18" s="323"/>
      <c r="UDA18" s="323"/>
      <c r="UDB18" s="323"/>
      <c r="UDC18" s="323"/>
      <c r="UDD18" s="323"/>
      <c r="UDE18" s="323"/>
      <c r="UDF18" s="323"/>
      <c r="UDG18" s="323"/>
      <c r="UDH18" s="323"/>
      <c r="UDI18" s="323"/>
      <c r="UDJ18" s="323"/>
      <c r="UDK18" s="323"/>
      <c r="UDL18" s="323"/>
      <c r="UDM18" s="323"/>
      <c r="UDN18" s="323"/>
      <c r="UDO18" s="323"/>
      <c r="UDP18" s="323"/>
      <c r="UDQ18" s="323"/>
      <c r="UDR18" s="323"/>
      <c r="UDS18" s="323"/>
      <c r="UDT18" s="323"/>
      <c r="UDU18" s="323"/>
      <c r="UDV18" s="323"/>
      <c r="UDW18" s="323"/>
      <c r="UDX18" s="323"/>
      <c r="UDY18" s="323"/>
      <c r="UDZ18" s="323"/>
      <c r="UEA18" s="323"/>
      <c r="UEB18" s="323"/>
      <c r="UEC18" s="323"/>
      <c r="UED18" s="323"/>
      <c r="UEE18" s="323"/>
      <c r="UEF18" s="323"/>
      <c r="UEG18" s="323"/>
      <c r="UEH18" s="323"/>
      <c r="UEI18" s="323"/>
      <c r="UEJ18" s="323"/>
      <c r="UEK18" s="323"/>
      <c r="UEL18" s="323"/>
      <c r="UEM18" s="323"/>
      <c r="UEN18" s="323"/>
      <c r="UEO18" s="323"/>
      <c r="UEP18" s="323"/>
      <c r="UEQ18" s="323"/>
      <c r="UER18" s="323"/>
      <c r="UES18" s="323"/>
      <c r="UET18" s="323"/>
      <c r="UEU18" s="323"/>
      <c r="UEV18" s="323"/>
      <c r="UEW18" s="323"/>
      <c r="UEX18" s="323"/>
      <c r="UEY18" s="323"/>
      <c r="UEZ18" s="323"/>
      <c r="UFA18" s="323"/>
      <c r="UFB18" s="323"/>
      <c r="UFC18" s="323"/>
      <c r="UFD18" s="323"/>
      <c r="UFE18" s="323"/>
      <c r="UFF18" s="323"/>
      <c r="UFG18" s="323"/>
      <c r="UFH18" s="323"/>
      <c r="UFI18" s="323"/>
      <c r="UFJ18" s="323"/>
      <c r="UFK18" s="323"/>
      <c r="UFL18" s="323"/>
      <c r="UFM18" s="323"/>
      <c r="UFN18" s="323"/>
      <c r="UFO18" s="323"/>
      <c r="UFP18" s="323"/>
      <c r="UFQ18" s="323"/>
      <c r="UFR18" s="323"/>
      <c r="UFS18" s="323"/>
      <c r="UFT18" s="323"/>
      <c r="UFU18" s="323"/>
      <c r="UFV18" s="323"/>
      <c r="UFW18" s="323"/>
      <c r="UFX18" s="323"/>
      <c r="UFY18" s="323"/>
      <c r="UFZ18" s="323"/>
      <c r="UGA18" s="323"/>
      <c r="UGB18" s="323"/>
      <c r="UGC18" s="323"/>
      <c r="UGD18" s="323"/>
      <c r="UGE18" s="323"/>
      <c r="UGF18" s="323"/>
      <c r="UGG18" s="323"/>
      <c r="UGH18" s="323"/>
      <c r="UGI18" s="323"/>
      <c r="UGJ18" s="323"/>
      <c r="UGK18" s="323"/>
      <c r="UGL18" s="323"/>
      <c r="UGM18" s="323"/>
      <c r="UGN18" s="323"/>
      <c r="UGO18" s="323"/>
      <c r="UGP18" s="323"/>
      <c r="UGQ18" s="323"/>
      <c r="UGR18" s="323"/>
      <c r="UGS18" s="323"/>
      <c r="UGT18" s="323"/>
      <c r="UGU18" s="323"/>
      <c r="UGV18" s="323"/>
      <c r="UGW18" s="323"/>
      <c r="UGX18" s="323"/>
      <c r="UGY18" s="323"/>
      <c r="UGZ18" s="323"/>
      <c r="UHA18" s="323"/>
      <c r="UHB18" s="323"/>
      <c r="UHC18" s="323"/>
      <c r="UHD18" s="323"/>
      <c r="UHE18" s="323"/>
      <c r="UHF18" s="323"/>
      <c r="UHG18" s="323"/>
      <c r="UHH18" s="323"/>
      <c r="UHI18" s="323"/>
      <c r="UHJ18" s="323"/>
      <c r="UHK18" s="323"/>
      <c r="UHL18" s="323"/>
      <c r="UHM18" s="323"/>
      <c r="UHN18" s="323"/>
      <c r="UHO18" s="323"/>
      <c r="UHP18" s="323"/>
      <c r="UHQ18" s="323"/>
      <c r="UHR18" s="323"/>
      <c r="UHS18" s="323"/>
      <c r="UHT18" s="323"/>
      <c r="UHU18" s="323"/>
      <c r="UHV18" s="323"/>
      <c r="UHW18" s="323"/>
      <c r="UHX18" s="323"/>
      <c r="UHY18" s="323"/>
      <c r="UHZ18" s="323"/>
      <c r="UIA18" s="323"/>
      <c r="UIB18" s="323"/>
      <c r="UIC18" s="323"/>
      <c r="UID18" s="323"/>
      <c r="UIE18" s="323"/>
      <c r="UIF18" s="323"/>
      <c r="UIG18" s="323"/>
      <c r="UIH18" s="323"/>
      <c r="UII18" s="323"/>
      <c r="UIJ18" s="323"/>
      <c r="UIK18" s="323"/>
      <c r="UIL18" s="323"/>
      <c r="UIM18" s="323"/>
      <c r="UIN18" s="323"/>
      <c r="UIO18" s="323"/>
      <c r="UIP18" s="323"/>
      <c r="UIQ18" s="323"/>
      <c r="UIR18" s="323"/>
      <c r="UIS18" s="323"/>
      <c r="UIT18" s="323"/>
      <c r="UIU18" s="323"/>
      <c r="UIV18" s="323"/>
      <c r="UIW18" s="323"/>
      <c r="UIX18" s="323"/>
      <c r="UIY18" s="323"/>
      <c r="UIZ18" s="323"/>
      <c r="UJA18" s="323"/>
      <c r="UJB18" s="323"/>
      <c r="UJC18" s="323"/>
      <c r="UJD18" s="323"/>
      <c r="UJE18" s="323"/>
      <c r="UJF18" s="323"/>
      <c r="UJG18" s="323"/>
      <c r="UJH18" s="323"/>
      <c r="UJI18" s="323"/>
      <c r="UJJ18" s="323"/>
      <c r="UJK18" s="323"/>
      <c r="UJL18" s="323"/>
      <c r="UJM18" s="323"/>
      <c r="UJN18" s="323"/>
      <c r="UJO18" s="323"/>
      <c r="UJP18" s="323"/>
      <c r="UJQ18" s="323"/>
      <c r="UJR18" s="323"/>
      <c r="UJS18" s="323"/>
      <c r="UJT18" s="323"/>
      <c r="UJU18" s="323"/>
      <c r="UJV18" s="323"/>
      <c r="UJW18" s="323"/>
      <c r="UJX18" s="323"/>
      <c r="UJY18" s="323"/>
      <c r="UJZ18" s="323"/>
      <c r="UKA18" s="323"/>
      <c r="UKB18" s="323"/>
      <c r="UKC18" s="323"/>
      <c r="UKD18" s="323"/>
      <c r="UKE18" s="323"/>
      <c r="UKF18" s="323"/>
      <c r="UKG18" s="323"/>
      <c r="UKH18" s="323"/>
      <c r="UKI18" s="323"/>
      <c r="UKJ18" s="323"/>
      <c r="UKK18" s="323"/>
      <c r="UKL18" s="323"/>
      <c r="UKM18" s="323"/>
      <c r="UKN18" s="323"/>
      <c r="UKO18" s="323"/>
      <c r="UKP18" s="323"/>
      <c r="UKQ18" s="323"/>
      <c r="UKR18" s="323"/>
      <c r="UKS18" s="323"/>
      <c r="UKT18" s="323"/>
      <c r="UKU18" s="323"/>
      <c r="UKV18" s="323"/>
      <c r="UKW18" s="323"/>
      <c r="UKX18" s="323"/>
      <c r="UKY18" s="323"/>
      <c r="UKZ18" s="323"/>
      <c r="ULA18" s="323"/>
      <c r="ULB18" s="323"/>
      <c r="ULC18" s="323"/>
      <c r="ULD18" s="323"/>
      <c r="ULE18" s="323"/>
      <c r="ULF18" s="323"/>
      <c r="ULG18" s="323"/>
      <c r="ULH18" s="323"/>
      <c r="ULI18" s="323"/>
      <c r="ULJ18" s="323"/>
      <c r="ULK18" s="323"/>
      <c r="ULL18" s="323"/>
      <c r="ULM18" s="323"/>
      <c r="ULN18" s="323"/>
      <c r="ULO18" s="323"/>
      <c r="ULP18" s="323"/>
      <c r="ULQ18" s="323"/>
      <c r="ULR18" s="323"/>
      <c r="ULS18" s="323"/>
      <c r="ULT18" s="323"/>
      <c r="ULU18" s="323"/>
      <c r="ULV18" s="323"/>
      <c r="ULW18" s="323"/>
      <c r="ULX18" s="323"/>
      <c r="ULY18" s="323"/>
      <c r="ULZ18" s="323"/>
      <c r="UMA18" s="323"/>
      <c r="UMB18" s="323"/>
      <c r="UMC18" s="323"/>
      <c r="UMD18" s="323"/>
      <c r="UME18" s="323"/>
      <c r="UMF18" s="323"/>
      <c r="UMG18" s="323"/>
      <c r="UMH18" s="323"/>
      <c r="UMI18" s="323"/>
      <c r="UMJ18" s="323"/>
      <c r="UMK18" s="323"/>
      <c r="UML18" s="323"/>
      <c r="UMM18" s="323"/>
      <c r="UMN18" s="323"/>
      <c r="UMO18" s="323"/>
      <c r="UMP18" s="323"/>
      <c r="UMQ18" s="323"/>
      <c r="UMR18" s="323"/>
      <c r="UMS18" s="323"/>
      <c r="UMT18" s="323"/>
      <c r="UMU18" s="323"/>
      <c r="UMV18" s="323"/>
      <c r="UMW18" s="323"/>
      <c r="UMX18" s="323"/>
      <c r="UMY18" s="323"/>
      <c r="UMZ18" s="323"/>
      <c r="UNA18" s="323"/>
      <c r="UNB18" s="323"/>
      <c r="UNC18" s="323"/>
      <c r="UND18" s="323"/>
      <c r="UNE18" s="323"/>
      <c r="UNF18" s="323"/>
      <c r="UNG18" s="323"/>
      <c r="UNH18" s="323"/>
      <c r="UNI18" s="323"/>
      <c r="UNJ18" s="323"/>
      <c r="UNK18" s="323"/>
      <c r="UNL18" s="323"/>
      <c r="UNM18" s="323"/>
      <c r="UNN18" s="323"/>
      <c r="UNO18" s="323"/>
      <c r="UNP18" s="323"/>
      <c r="UNQ18" s="323"/>
      <c r="UNR18" s="323"/>
      <c r="UNS18" s="323"/>
      <c r="UNT18" s="323"/>
      <c r="UNU18" s="323"/>
      <c r="UNV18" s="323"/>
      <c r="UNW18" s="323"/>
      <c r="UNX18" s="323"/>
      <c r="UNY18" s="323"/>
      <c r="UNZ18" s="323"/>
      <c r="UOA18" s="323"/>
      <c r="UOB18" s="323"/>
      <c r="UOC18" s="323"/>
      <c r="UOD18" s="323"/>
      <c r="UOE18" s="323"/>
      <c r="UOF18" s="323"/>
      <c r="UOG18" s="323"/>
      <c r="UOH18" s="323"/>
      <c r="UOI18" s="323"/>
      <c r="UOJ18" s="323"/>
      <c r="UOK18" s="323"/>
      <c r="UOL18" s="323"/>
      <c r="UOM18" s="323"/>
      <c r="UON18" s="323"/>
      <c r="UOO18" s="323"/>
      <c r="UOP18" s="323"/>
      <c r="UOQ18" s="323"/>
      <c r="UOR18" s="323"/>
      <c r="UOS18" s="323"/>
      <c r="UOT18" s="323"/>
      <c r="UOU18" s="323"/>
      <c r="UOV18" s="323"/>
      <c r="UOW18" s="323"/>
      <c r="UOX18" s="323"/>
      <c r="UOY18" s="323"/>
      <c r="UOZ18" s="323"/>
      <c r="UPA18" s="323"/>
      <c r="UPB18" s="323"/>
      <c r="UPC18" s="323"/>
      <c r="UPD18" s="323"/>
      <c r="UPE18" s="323"/>
      <c r="UPF18" s="323"/>
      <c r="UPG18" s="323"/>
      <c r="UPH18" s="323"/>
      <c r="UPI18" s="323"/>
      <c r="UPJ18" s="323"/>
      <c r="UPK18" s="323"/>
      <c r="UPL18" s="323"/>
      <c r="UPM18" s="323"/>
      <c r="UPN18" s="323"/>
      <c r="UPO18" s="323"/>
      <c r="UPP18" s="323"/>
      <c r="UPQ18" s="323"/>
      <c r="UPR18" s="323"/>
      <c r="UPS18" s="323"/>
      <c r="UPT18" s="323"/>
      <c r="UPU18" s="323"/>
      <c r="UPV18" s="323"/>
      <c r="UPW18" s="323"/>
      <c r="UPX18" s="323"/>
      <c r="UPY18" s="323"/>
      <c r="UPZ18" s="323"/>
      <c r="UQA18" s="323"/>
      <c r="UQB18" s="323"/>
      <c r="UQC18" s="323"/>
      <c r="UQD18" s="323"/>
      <c r="UQE18" s="323"/>
      <c r="UQF18" s="323"/>
      <c r="UQG18" s="323"/>
      <c r="UQH18" s="323"/>
      <c r="UQI18" s="323"/>
      <c r="UQJ18" s="323"/>
      <c r="UQK18" s="323"/>
      <c r="UQL18" s="323"/>
      <c r="UQM18" s="323"/>
      <c r="UQN18" s="323"/>
      <c r="UQO18" s="323"/>
      <c r="UQP18" s="323"/>
      <c r="UQQ18" s="323"/>
      <c r="UQR18" s="323"/>
      <c r="UQS18" s="323"/>
      <c r="UQT18" s="323"/>
      <c r="UQU18" s="323"/>
      <c r="UQV18" s="323"/>
      <c r="UQW18" s="323"/>
      <c r="UQX18" s="323"/>
      <c r="UQY18" s="323"/>
      <c r="UQZ18" s="323"/>
      <c r="URA18" s="323"/>
      <c r="URB18" s="323"/>
      <c r="URC18" s="323"/>
      <c r="URD18" s="323"/>
      <c r="URE18" s="323"/>
      <c r="URF18" s="323"/>
      <c r="URG18" s="323"/>
      <c r="URH18" s="323"/>
      <c r="URI18" s="323"/>
      <c r="URJ18" s="323"/>
      <c r="URK18" s="323"/>
      <c r="URL18" s="323"/>
      <c r="URM18" s="323"/>
      <c r="URN18" s="323"/>
      <c r="URO18" s="323"/>
      <c r="URP18" s="323"/>
      <c r="URQ18" s="323"/>
      <c r="URR18" s="323"/>
      <c r="URS18" s="323"/>
      <c r="URT18" s="323"/>
      <c r="URU18" s="323"/>
      <c r="URV18" s="323"/>
      <c r="URW18" s="323"/>
      <c r="URX18" s="323"/>
      <c r="URY18" s="323"/>
      <c r="URZ18" s="323"/>
      <c r="USA18" s="323"/>
      <c r="USB18" s="323"/>
      <c r="USC18" s="323"/>
      <c r="USD18" s="323"/>
      <c r="USE18" s="323"/>
      <c r="USF18" s="323"/>
      <c r="USG18" s="323"/>
      <c r="USH18" s="323"/>
      <c r="USI18" s="323"/>
      <c r="USJ18" s="323"/>
      <c r="USK18" s="323"/>
      <c r="USL18" s="323"/>
      <c r="USM18" s="323"/>
      <c r="USN18" s="323"/>
      <c r="USO18" s="323"/>
      <c r="USP18" s="323"/>
      <c r="USQ18" s="323"/>
      <c r="USR18" s="323"/>
      <c r="USS18" s="323"/>
      <c r="UST18" s="323"/>
      <c r="USU18" s="323"/>
      <c r="USV18" s="323"/>
      <c r="USW18" s="323"/>
      <c r="USX18" s="323"/>
      <c r="USY18" s="323"/>
      <c r="USZ18" s="323"/>
      <c r="UTA18" s="323"/>
      <c r="UTB18" s="323"/>
      <c r="UTC18" s="323"/>
      <c r="UTD18" s="323"/>
      <c r="UTE18" s="323"/>
      <c r="UTF18" s="323"/>
      <c r="UTG18" s="323"/>
      <c r="UTH18" s="323"/>
      <c r="UTI18" s="323"/>
      <c r="UTJ18" s="323"/>
      <c r="UTK18" s="323"/>
      <c r="UTL18" s="323"/>
      <c r="UTM18" s="323"/>
      <c r="UTN18" s="323"/>
      <c r="UTO18" s="323"/>
      <c r="UTP18" s="323"/>
      <c r="UTQ18" s="323"/>
      <c r="UTR18" s="323"/>
      <c r="UTS18" s="323"/>
      <c r="UTT18" s="323"/>
      <c r="UTU18" s="323"/>
      <c r="UTV18" s="323"/>
      <c r="UTW18" s="323"/>
      <c r="UTX18" s="323"/>
      <c r="UTY18" s="323"/>
      <c r="UTZ18" s="323"/>
      <c r="UUA18" s="323"/>
      <c r="UUB18" s="323"/>
      <c r="UUC18" s="323"/>
      <c r="UUD18" s="323"/>
      <c r="UUE18" s="323"/>
      <c r="UUF18" s="323"/>
      <c r="UUG18" s="323"/>
      <c r="UUH18" s="323"/>
      <c r="UUI18" s="323"/>
      <c r="UUJ18" s="323"/>
      <c r="UUK18" s="323"/>
      <c r="UUL18" s="323"/>
      <c r="UUM18" s="323"/>
      <c r="UUN18" s="323"/>
      <c r="UUO18" s="323"/>
      <c r="UUP18" s="323"/>
      <c r="UUQ18" s="323"/>
      <c r="UUR18" s="323"/>
      <c r="UUS18" s="323"/>
      <c r="UUT18" s="323"/>
      <c r="UUU18" s="323"/>
      <c r="UUV18" s="323"/>
      <c r="UUW18" s="323"/>
      <c r="UUX18" s="323"/>
      <c r="UUY18" s="323"/>
      <c r="UUZ18" s="323"/>
      <c r="UVA18" s="323"/>
      <c r="UVB18" s="323"/>
      <c r="UVC18" s="323"/>
      <c r="UVD18" s="323"/>
      <c r="UVE18" s="323"/>
      <c r="UVF18" s="323"/>
      <c r="UVG18" s="323"/>
      <c r="UVH18" s="323"/>
      <c r="UVI18" s="323"/>
      <c r="UVJ18" s="323"/>
      <c r="UVK18" s="323"/>
      <c r="UVL18" s="323"/>
      <c r="UVM18" s="323"/>
      <c r="UVN18" s="323"/>
      <c r="UVO18" s="323"/>
      <c r="UVP18" s="323"/>
      <c r="UVQ18" s="323"/>
      <c r="UVR18" s="323"/>
      <c r="UVS18" s="323"/>
      <c r="UVT18" s="323"/>
      <c r="UVU18" s="323"/>
      <c r="UVV18" s="323"/>
      <c r="UVW18" s="323"/>
      <c r="UVX18" s="323"/>
      <c r="UVY18" s="323"/>
      <c r="UVZ18" s="323"/>
      <c r="UWA18" s="323"/>
      <c r="UWB18" s="323"/>
      <c r="UWC18" s="323"/>
      <c r="UWD18" s="323"/>
      <c r="UWE18" s="323"/>
      <c r="UWF18" s="323"/>
      <c r="UWG18" s="323"/>
      <c r="UWH18" s="323"/>
      <c r="UWI18" s="323"/>
      <c r="UWJ18" s="323"/>
      <c r="UWK18" s="323"/>
      <c r="UWL18" s="323"/>
      <c r="UWM18" s="323"/>
      <c r="UWN18" s="323"/>
      <c r="UWO18" s="323"/>
      <c r="UWP18" s="323"/>
      <c r="UWQ18" s="323"/>
      <c r="UWR18" s="323"/>
      <c r="UWS18" s="323"/>
      <c r="UWT18" s="323"/>
      <c r="UWU18" s="323"/>
      <c r="UWV18" s="323"/>
      <c r="UWW18" s="323"/>
      <c r="UWX18" s="323"/>
      <c r="UWY18" s="323"/>
      <c r="UWZ18" s="323"/>
      <c r="UXA18" s="323"/>
      <c r="UXB18" s="323"/>
      <c r="UXC18" s="323"/>
      <c r="UXD18" s="323"/>
      <c r="UXE18" s="323"/>
      <c r="UXF18" s="323"/>
      <c r="UXG18" s="323"/>
      <c r="UXH18" s="323"/>
      <c r="UXI18" s="323"/>
      <c r="UXJ18" s="323"/>
      <c r="UXK18" s="323"/>
      <c r="UXL18" s="323"/>
      <c r="UXM18" s="323"/>
      <c r="UXN18" s="323"/>
      <c r="UXO18" s="323"/>
      <c r="UXP18" s="323"/>
      <c r="UXQ18" s="323"/>
      <c r="UXR18" s="323"/>
      <c r="UXS18" s="323"/>
      <c r="UXT18" s="323"/>
      <c r="UXU18" s="323"/>
      <c r="UXV18" s="323"/>
      <c r="UXW18" s="323"/>
      <c r="UXX18" s="323"/>
      <c r="UXY18" s="323"/>
      <c r="UXZ18" s="323"/>
      <c r="UYA18" s="323"/>
      <c r="UYB18" s="323"/>
      <c r="UYC18" s="323"/>
      <c r="UYD18" s="323"/>
      <c r="UYE18" s="323"/>
      <c r="UYF18" s="323"/>
      <c r="UYG18" s="323"/>
      <c r="UYH18" s="323"/>
      <c r="UYI18" s="323"/>
      <c r="UYJ18" s="323"/>
      <c r="UYK18" s="323"/>
      <c r="UYL18" s="323"/>
      <c r="UYM18" s="323"/>
      <c r="UYN18" s="323"/>
      <c r="UYO18" s="323"/>
      <c r="UYP18" s="323"/>
      <c r="UYQ18" s="323"/>
      <c r="UYR18" s="323"/>
      <c r="UYS18" s="323"/>
      <c r="UYT18" s="323"/>
      <c r="UYU18" s="323"/>
      <c r="UYV18" s="323"/>
      <c r="UYW18" s="323"/>
      <c r="UYX18" s="323"/>
      <c r="UYY18" s="323"/>
      <c r="UYZ18" s="323"/>
      <c r="UZA18" s="323"/>
      <c r="UZB18" s="323"/>
      <c r="UZC18" s="323"/>
      <c r="UZD18" s="323"/>
      <c r="UZE18" s="323"/>
      <c r="UZF18" s="323"/>
      <c r="UZG18" s="323"/>
      <c r="UZH18" s="323"/>
      <c r="UZI18" s="323"/>
      <c r="UZJ18" s="323"/>
      <c r="UZK18" s="323"/>
      <c r="UZL18" s="323"/>
      <c r="UZM18" s="323"/>
      <c r="UZN18" s="323"/>
      <c r="UZO18" s="323"/>
      <c r="UZP18" s="323"/>
      <c r="UZQ18" s="323"/>
      <c r="UZR18" s="323"/>
      <c r="UZS18" s="323"/>
      <c r="UZT18" s="323"/>
      <c r="UZU18" s="323"/>
      <c r="UZV18" s="323"/>
      <c r="UZW18" s="323"/>
      <c r="UZX18" s="323"/>
      <c r="UZY18" s="323"/>
      <c r="UZZ18" s="323"/>
      <c r="VAA18" s="323"/>
      <c r="VAB18" s="323"/>
      <c r="VAC18" s="323"/>
      <c r="VAD18" s="323"/>
      <c r="VAE18" s="323"/>
      <c r="VAF18" s="323"/>
      <c r="VAG18" s="323"/>
      <c r="VAH18" s="323"/>
      <c r="VAI18" s="323"/>
      <c r="VAJ18" s="323"/>
      <c r="VAK18" s="323"/>
      <c r="VAL18" s="323"/>
      <c r="VAM18" s="323"/>
      <c r="VAN18" s="323"/>
      <c r="VAO18" s="323"/>
      <c r="VAP18" s="323"/>
      <c r="VAQ18" s="323"/>
      <c r="VAR18" s="323"/>
      <c r="VAS18" s="323"/>
      <c r="VAT18" s="323"/>
      <c r="VAU18" s="323"/>
      <c r="VAV18" s="323"/>
      <c r="VAW18" s="323"/>
      <c r="VAX18" s="323"/>
      <c r="VAY18" s="323"/>
      <c r="VAZ18" s="323"/>
      <c r="VBA18" s="323"/>
      <c r="VBB18" s="323"/>
      <c r="VBC18" s="323"/>
      <c r="VBD18" s="323"/>
      <c r="VBE18" s="323"/>
      <c r="VBF18" s="323"/>
      <c r="VBG18" s="323"/>
      <c r="VBH18" s="323"/>
      <c r="VBI18" s="323"/>
      <c r="VBJ18" s="323"/>
      <c r="VBK18" s="323"/>
      <c r="VBL18" s="323"/>
      <c r="VBM18" s="323"/>
      <c r="VBN18" s="323"/>
      <c r="VBO18" s="323"/>
      <c r="VBP18" s="323"/>
      <c r="VBQ18" s="323"/>
      <c r="VBR18" s="323"/>
      <c r="VBS18" s="323"/>
      <c r="VBT18" s="323"/>
      <c r="VBU18" s="323"/>
      <c r="VBV18" s="323"/>
      <c r="VBW18" s="323"/>
      <c r="VBX18" s="323"/>
      <c r="VBY18" s="323"/>
      <c r="VBZ18" s="323"/>
      <c r="VCA18" s="323"/>
      <c r="VCB18" s="323"/>
      <c r="VCC18" s="323"/>
      <c r="VCD18" s="323"/>
      <c r="VCE18" s="323"/>
      <c r="VCF18" s="323"/>
      <c r="VCG18" s="323"/>
      <c r="VCH18" s="323"/>
      <c r="VCI18" s="323"/>
      <c r="VCJ18" s="323"/>
      <c r="VCK18" s="323"/>
      <c r="VCL18" s="323"/>
      <c r="VCM18" s="323"/>
      <c r="VCN18" s="323"/>
      <c r="VCO18" s="323"/>
      <c r="VCP18" s="323"/>
      <c r="VCQ18" s="323"/>
      <c r="VCR18" s="323"/>
      <c r="VCS18" s="323"/>
      <c r="VCT18" s="323"/>
      <c r="VCU18" s="323"/>
      <c r="VCV18" s="323"/>
      <c r="VCW18" s="323"/>
      <c r="VCX18" s="323"/>
      <c r="VCY18" s="323"/>
      <c r="VCZ18" s="323"/>
      <c r="VDA18" s="323"/>
      <c r="VDB18" s="323"/>
      <c r="VDC18" s="323"/>
      <c r="VDD18" s="323"/>
      <c r="VDE18" s="323"/>
      <c r="VDF18" s="323"/>
      <c r="VDG18" s="323"/>
      <c r="VDH18" s="323"/>
      <c r="VDI18" s="323"/>
      <c r="VDJ18" s="323"/>
      <c r="VDK18" s="323"/>
      <c r="VDL18" s="323"/>
      <c r="VDM18" s="323"/>
      <c r="VDN18" s="323"/>
      <c r="VDO18" s="323"/>
      <c r="VDP18" s="323"/>
      <c r="VDQ18" s="323"/>
      <c r="VDR18" s="323"/>
      <c r="VDS18" s="323"/>
      <c r="VDT18" s="323"/>
      <c r="VDU18" s="323"/>
      <c r="VDV18" s="323"/>
      <c r="VDW18" s="323"/>
      <c r="VDX18" s="323"/>
      <c r="VDY18" s="323"/>
      <c r="VDZ18" s="323"/>
      <c r="VEA18" s="323"/>
      <c r="VEB18" s="323"/>
      <c r="VEC18" s="323"/>
      <c r="VED18" s="323"/>
      <c r="VEE18" s="323"/>
      <c r="VEF18" s="323"/>
      <c r="VEG18" s="323"/>
      <c r="VEH18" s="323"/>
      <c r="VEI18" s="323"/>
      <c r="VEJ18" s="323"/>
      <c r="VEK18" s="323"/>
      <c r="VEL18" s="323"/>
      <c r="VEM18" s="323"/>
      <c r="VEN18" s="323"/>
      <c r="VEO18" s="323"/>
      <c r="VEP18" s="323"/>
      <c r="VEQ18" s="323"/>
      <c r="VER18" s="323"/>
      <c r="VES18" s="323"/>
      <c r="VET18" s="323"/>
      <c r="VEU18" s="323"/>
      <c r="VEV18" s="323"/>
      <c r="VEW18" s="323"/>
      <c r="VEX18" s="323"/>
      <c r="VEY18" s="323"/>
      <c r="VEZ18" s="323"/>
      <c r="VFA18" s="323"/>
      <c r="VFB18" s="323"/>
      <c r="VFC18" s="323"/>
      <c r="VFD18" s="323"/>
      <c r="VFE18" s="323"/>
      <c r="VFF18" s="323"/>
      <c r="VFG18" s="323"/>
      <c r="VFH18" s="323"/>
      <c r="VFI18" s="323"/>
      <c r="VFJ18" s="323"/>
      <c r="VFK18" s="323"/>
      <c r="VFL18" s="323"/>
      <c r="VFM18" s="323"/>
      <c r="VFN18" s="323"/>
      <c r="VFO18" s="323"/>
      <c r="VFP18" s="323"/>
      <c r="VFQ18" s="323"/>
      <c r="VFR18" s="323"/>
      <c r="VFS18" s="323"/>
      <c r="VFT18" s="323"/>
      <c r="VFU18" s="323"/>
      <c r="VFV18" s="323"/>
      <c r="VFW18" s="323"/>
      <c r="VFX18" s="323"/>
      <c r="VFY18" s="323"/>
      <c r="VFZ18" s="323"/>
      <c r="VGA18" s="323"/>
      <c r="VGB18" s="323"/>
      <c r="VGC18" s="323"/>
      <c r="VGD18" s="323"/>
      <c r="VGE18" s="323"/>
      <c r="VGF18" s="323"/>
      <c r="VGG18" s="323"/>
      <c r="VGH18" s="323"/>
      <c r="VGI18" s="323"/>
      <c r="VGJ18" s="323"/>
      <c r="VGK18" s="323"/>
      <c r="VGL18" s="323"/>
      <c r="VGM18" s="323"/>
      <c r="VGN18" s="323"/>
      <c r="VGO18" s="323"/>
      <c r="VGP18" s="323"/>
      <c r="VGQ18" s="323"/>
      <c r="VGR18" s="323"/>
      <c r="VGS18" s="323"/>
      <c r="VGT18" s="323"/>
      <c r="VGU18" s="323"/>
      <c r="VGV18" s="323"/>
      <c r="VGW18" s="323"/>
      <c r="VGX18" s="323"/>
      <c r="VGY18" s="323"/>
      <c r="VGZ18" s="323"/>
      <c r="VHA18" s="323"/>
      <c r="VHB18" s="323"/>
      <c r="VHC18" s="323"/>
      <c r="VHD18" s="323"/>
      <c r="VHE18" s="323"/>
      <c r="VHF18" s="323"/>
      <c r="VHG18" s="323"/>
      <c r="VHH18" s="323"/>
      <c r="VHI18" s="323"/>
      <c r="VHJ18" s="323"/>
      <c r="VHK18" s="323"/>
      <c r="VHL18" s="323"/>
      <c r="VHM18" s="323"/>
      <c r="VHN18" s="323"/>
      <c r="VHO18" s="323"/>
      <c r="VHP18" s="323"/>
      <c r="VHQ18" s="323"/>
      <c r="VHR18" s="323"/>
      <c r="VHS18" s="323"/>
      <c r="VHT18" s="323"/>
      <c r="VHU18" s="323"/>
      <c r="VHV18" s="323"/>
      <c r="VHW18" s="323"/>
      <c r="VHX18" s="323"/>
      <c r="VHY18" s="323"/>
      <c r="VHZ18" s="323"/>
      <c r="VIA18" s="323"/>
      <c r="VIB18" s="323"/>
      <c r="VIC18" s="323"/>
      <c r="VID18" s="323"/>
      <c r="VIE18" s="323"/>
      <c r="VIF18" s="323"/>
      <c r="VIG18" s="323"/>
      <c r="VIH18" s="323"/>
      <c r="VII18" s="323"/>
      <c r="VIJ18" s="323"/>
      <c r="VIK18" s="323"/>
      <c r="VIL18" s="323"/>
      <c r="VIM18" s="323"/>
      <c r="VIN18" s="323"/>
      <c r="VIO18" s="323"/>
      <c r="VIP18" s="323"/>
      <c r="VIQ18" s="323"/>
      <c r="VIR18" s="323"/>
      <c r="VIS18" s="323"/>
      <c r="VIT18" s="323"/>
      <c r="VIU18" s="323"/>
      <c r="VIV18" s="323"/>
      <c r="VIW18" s="323"/>
      <c r="VIX18" s="323"/>
      <c r="VIY18" s="323"/>
      <c r="VIZ18" s="323"/>
      <c r="VJA18" s="323"/>
      <c r="VJB18" s="323"/>
      <c r="VJC18" s="323"/>
      <c r="VJD18" s="323"/>
      <c r="VJE18" s="323"/>
      <c r="VJF18" s="323"/>
      <c r="VJG18" s="323"/>
      <c r="VJH18" s="323"/>
      <c r="VJI18" s="323"/>
      <c r="VJJ18" s="323"/>
      <c r="VJK18" s="323"/>
      <c r="VJL18" s="323"/>
      <c r="VJM18" s="323"/>
      <c r="VJN18" s="323"/>
      <c r="VJO18" s="323"/>
      <c r="VJP18" s="323"/>
      <c r="VJQ18" s="323"/>
      <c r="VJR18" s="323"/>
      <c r="VJS18" s="323"/>
      <c r="VJT18" s="323"/>
      <c r="VJU18" s="323"/>
      <c r="VJV18" s="323"/>
      <c r="VJW18" s="323"/>
      <c r="VJX18" s="323"/>
      <c r="VJY18" s="323"/>
      <c r="VJZ18" s="323"/>
      <c r="VKA18" s="323"/>
      <c r="VKB18" s="323"/>
      <c r="VKC18" s="323"/>
      <c r="VKD18" s="323"/>
      <c r="VKE18" s="323"/>
      <c r="VKF18" s="323"/>
      <c r="VKG18" s="323"/>
      <c r="VKH18" s="323"/>
      <c r="VKI18" s="323"/>
      <c r="VKJ18" s="323"/>
      <c r="VKK18" s="323"/>
      <c r="VKL18" s="323"/>
      <c r="VKM18" s="323"/>
      <c r="VKN18" s="323"/>
      <c r="VKO18" s="323"/>
      <c r="VKP18" s="323"/>
      <c r="VKQ18" s="323"/>
      <c r="VKR18" s="323"/>
      <c r="VKS18" s="323"/>
      <c r="VKT18" s="323"/>
      <c r="VKU18" s="323"/>
      <c r="VKV18" s="323"/>
      <c r="VKW18" s="323"/>
      <c r="VKX18" s="323"/>
      <c r="VKY18" s="323"/>
      <c r="VKZ18" s="323"/>
      <c r="VLA18" s="323"/>
      <c r="VLB18" s="323"/>
      <c r="VLC18" s="323"/>
      <c r="VLD18" s="323"/>
      <c r="VLE18" s="323"/>
      <c r="VLF18" s="323"/>
      <c r="VLG18" s="323"/>
      <c r="VLH18" s="323"/>
      <c r="VLI18" s="323"/>
      <c r="VLJ18" s="323"/>
      <c r="VLK18" s="323"/>
      <c r="VLL18" s="323"/>
      <c r="VLM18" s="323"/>
      <c r="VLN18" s="323"/>
      <c r="VLO18" s="323"/>
      <c r="VLP18" s="323"/>
      <c r="VLQ18" s="323"/>
      <c r="VLR18" s="323"/>
      <c r="VLS18" s="323"/>
      <c r="VLT18" s="323"/>
      <c r="VLU18" s="323"/>
      <c r="VLV18" s="323"/>
      <c r="VLW18" s="323"/>
      <c r="VLX18" s="323"/>
      <c r="VLY18" s="323"/>
      <c r="VLZ18" s="323"/>
      <c r="VMA18" s="323"/>
      <c r="VMB18" s="323"/>
      <c r="VMC18" s="323"/>
      <c r="VMD18" s="323"/>
      <c r="VME18" s="323"/>
      <c r="VMF18" s="323"/>
      <c r="VMG18" s="323"/>
      <c r="VMH18" s="323"/>
      <c r="VMI18" s="323"/>
      <c r="VMJ18" s="323"/>
      <c r="VMK18" s="323"/>
      <c r="VML18" s="323"/>
      <c r="VMM18" s="323"/>
      <c r="VMN18" s="323"/>
      <c r="VMO18" s="323"/>
      <c r="VMP18" s="323"/>
      <c r="VMQ18" s="323"/>
      <c r="VMR18" s="323"/>
      <c r="VMS18" s="323"/>
      <c r="VMT18" s="323"/>
      <c r="VMU18" s="323"/>
      <c r="VMV18" s="323"/>
      <c r="VMW18" s="323"/>
      <c r="VMX18" s="323"/>
      <c r="VMY18" s="323"/>
      <c r="VMZ18" s="323"/>
      <c r="VNA18" s="323"/>
      <c r="VNB18" s="323"/>
      <c r="VNC18" s="323"/>
      <c r="VND18" s="323"/>
      <c r="VNE18" s="323"/>
      <c r="VNF18" s="323"/>
      <c r="VNG18" s="323"/>
      <c r="VNH18" s="323"/>
      <c r="VNI18" s="323"/>
      <c r="VNJ18" s="323"/>
      <c r="VNK18" s="323"/>
      <c r="VNL18" s="323"/>
      <c r="VNM18" s="323"/>
      <c r="VNN18" s="323"/>
      <c r="VNO18" s="323"/>
      <c r="VNP18" s="323"/>
      <c r="VNQ18" s="323"/>
      <c r="VNR18" s="323"/>
      <c r="VNS18" s="323"/>
      <c r="VNT18" s="323"/>
      <c r="VNU18" s="323"/>
      <c r="VNV18" s="323"/>
      <c r="VNW18" s="323"/>
      <c r="VNX18" s="323"/>
      <c r="VNY18" s="323"/>
      <c r="VNZ18" s="323"/>
      <c r="VOA18" s="323"/>
      <c r="VOB18" s="323"/>
      <c r="VOC18" s="323"/>
      <c r="VOD18" s="323"/>
      <c r="VOE18" s="323"/>
      <c r="VOF18" s="323"/>
      <c r="VOG18" s="323"/>
      <c r="VOH18" s="323"/>
      <c r="VOI18" s="323"/>
      <c r="VOJ18" s="323"/>
      <c r="VOK18" s="323"/>
      <c r="VOL18" s="323"/>
      <c r="VOM18" s="323"/>
      <c r="VON18" s="323"/>
      <c r="VOO18" s="323"/>
      <c r="VOP18" s="323"/>
      <c r="VOQ18" s="323"/>
      <c r="VOR18" s="323"/>
      <c r="VOS18" s="323"/>
      <c r="VOT18" s="323"/>
      <c r="VOU18" s="323"/>
      <c r="VOV18" s="323"/>
      <c r="VOW18" s="323"/>
      <c r="VOX18" s="323"/>
      <c r="VOY18" s="323"/>
      <c r="VOZ18" s="323"/>
      <c r="VPA18" s="323"/>
      <c r="VPB18" s="323"/>
      <c r="VPC18" s="323"/>
      <c r="VPD18" s="323"/>
      <c r="VPE18" s="323"/>
      <c r="VPF18" s="323"/>
      <c r="VPG18" s="323"/>
      <c r="VPH18" s="323"/>
      <c r="VPI18" s="323"/>
      <c r="VPJ18" s="323"/>
      <c r="VPK18" s="323"/>
      <c r="VPL18" s="323"/>
      <c r="VPM18" s="323"/>
      <c r="VPN18" s="323"/>
      <c r="VPO18" s="323"/>
      <c r="VPP18" s="323"/>
      <c r="VPQ18" s="323"/>
      <c r="VPR18" s="323"/>
      <c r="VPS18" s="323"/>
      <c r="VPT18" s="323"/>
      <c r="VPU18" s="323"/>
      <c r="VPV18" s="323"/>
      <c r="VPW18" s="323"/>
      <c r="VPX18" s="323"/>
      <c r="VPY18" s="323"/>
      <c r="VPZ18" s="323"/>
      <c r="VQA18" s="323"/>
      <c r="VQB18" s="323"/>
      <c r="VQC18" s="323"/>
      <c r="VQD18" s="323"/>
      <c r="VQE18" s="323"/>
      <c r="VQF18" s="323"/>
      <c r="VQG18" s="323"/>
      <c r="VQH18" s="323"/>
      <c r="VQI18" s="323"/>
      <c r="VQJ18" s="323"/>
      <c r="VQK18" s="323"/>
      <c r="VQL18" s="323"/>
      <c r="VQM18" s="323"/>
      <c r="VQN18" s="323"/>
      <c r="VQO18" s="323"/>
      <c r="VQP18" s="323"/>
      <c r="VQQ18" s="323"/>
      <c r="VQR18" s="323"/>
      <c r="VQS18" s="323"/>
      <c r="VQT18" s="323"/>
      <c r="VQU18" s="323"/>
      <c r="VQV18" s="323"/>
      <c r="VQW18" s="323"/>
      <c r="VQX18" s="323"/>
      <c r="VQY18" s="323"/>
      <c r="VQZ18" s="323"/>
      <c r="VRA18" s="323"/>
      <c r="VRB18" s="323"/>
      <c r="VRC18" s="323"/>
      <c r="VRD18" s="323"/>
      <c r="VRE18" s="323"/>
      <c r="VRF18" s="323"/>
      <c r="VRG18" s="323"/>
      <c r="VRH18" s="323"/>
      <c r="VRI18" s="323"/>
      <c r="VRJ18" s="323"/>
      <c r="VRK18" s="323"/>
      <c r="VRL18" s="323"/>
      <c r="VRM18" s="323"/>
      <c r="VRN18" s="323"/>
      <c r="VRO18" s="323"/>
      <c r="VRP18" s="323"/>
      <c r="VRQ18" s="323"/>
      <c r="VRR18" s="323"/>
      <c r="VRS18" s="323"/>
      <c r="VRT18" s="323"/>
      <c r="VRU18" s="323"/>
      <c r="VRV18" s="323"/>
      <c r="VRW18" s="323"/>
      <c r="VRX18" s="323"/>
      <c r="VRY18" s="323"/>
      <c r="VRZ18" s="323"/>
      <c r="VSA18" s="323"/>
      <c r="VSB18" s="323"/>
      <c r="VSC18" s="323"/>
      <c r="VSD18" s="323"/>
      <c r="VSE18" s="323"/>
      <c r="VSF18" s="323"/>
      <c r="VSG18" s="323"/>
      <c r="VSH18" s="323"/>
      <c r="VSI18" s="323"/>
      <c r="VSJ18" s="323"/>
      <c r="VSK18" s="323"/>
      <c r="VSL18" s="323"/>
      <c r="VSM18" s="323"/>
      <c r="VSN18" s="323"/>
      <c r="VSO18" s="323"/>
      <c r="VSP18" s="323"/>
      <c r="VSQ18" s="323"/>
      <c r="VSR18" s="323"/>
      <c r="VSS18" s="323"/>
      <c r="VST18" s="323"/>
      <c r="VSU18" s="323"/>
      <c r="VSV18" s="323"/>
      <c r="VSW18" s="323"/>
      <c r="VSX18" s="323"/>
      <c r="VSY18" s="323"/>
      <c r="VSZ18" s="323"/>
      <c r="VTA18" s="323"/>
      <c r="VTB18" s="323"/>
      <c r="VTC18" s="323"/>
      <c r="VTD18" s="323"/>
      <c r="VTE18" s="323"/>
      <c r="VTF18" s="323"/>
      <c r="VTG18" s="323"/>
      <c r="VTH18" s="323"/>
      <c r="VTI18" s="323"/>
      <c r="VTJ18" s="323"/>
      <c r="VTK18" s="323"/>
      <c r="VTL18" s="323"/>
      <c r="VTM18" s="323"/>
      <c r="VTN18" s="323"/>
      <c r="VTO18" s="323"/>
      <c r="VTP18" s="323"/>
      <c r="VTQ18" s="323"/>
      <c r="VTR18" s="323"/>
      <c r="VTS18" s="323"/>
      <c r="VTT18" s="323"/>
      <c r="VTU18" s="323"/>
      <c r="VTV18" s="323"/>
      <c r="VTW18" s="323"/>
      <c r="VTX18" s="323"/>
      <c r="VTY18" s="323"/>
      <c r="VTZ18" s="323"/>
      <c r="VUA18" s="323"/>
      <c r="VUB18" s="323"/>
      <c r="VUC18" s="323"/>
      <c r="VUD18" s="323"/>
      <c r="VUE18" s="323"/>
      <c r="VUF18" s="323"/>
      <c r="VUG18" s="323"/>
      <c r="VUH18" s="323"/>
      <c r="VUI18" s="323"/>
      <c r="VUJ18" s="323"/>
      <c r="VUK18" s="323"/>
      <c r="VUL18" s="323"/>
      <c r="VUM18" s="323"/>
      <c r="VUN18" s="323"/>
      <c r="VUO18" s="323"/>
      <c r="VUP18" s="323"/>
      <c r="VUQ18" s="323"/>
      <c r="VUR18" s="323"/>
      <c r="VUS18" s="323"/>
      <c r="VUT18" s="323"/>
      <c r="VUU18" s="323"/>
      <c r="VUV18" s="323"/>
      <c r="VUW18" s="323"/>
      <c r="VUX18" s="323"/>
      <c r="VUY18" s="323"/>
      <c r="VUZ18" s="323"/>
      <c r="VVA18" s="323"/>
      <c r="VVB18" s="323"/>
      <c r="VVC18" s="323"/>
      <c r="VVD18" s="323"/>
      <c r="VVE18" s="323"/>
      <c r="VVF18" s="323"/>
      <c r="VVG18" s="323"/>
      <c r="VVH18" s="323"/>
      <c r="VVI18" s="323"/>
      <c r="VVJ18" s="323"/>
      <c r="VVK18" s="323"/>
      <c r="VVL18" s="323"/>
      <c r="VVM18" s="323"/>
      <c r="VVN18" s="323"/>
      <c r="VVO18" s="323"/>
      <c r="VVP18" s="323"/>
      <c r="VVQ18" s="323"/>
      <c r="VVR18" s="323"/>
      <c r="VVS18" s="323"/>
      <c r="VVT18" s="323"/>
      <c r="VVU18" s="323"/>
      <c r="VVV18" s="323"/>
      <c r="VVW18" s="323"/>
      <c r="VVX18" s="323"/>
      <c r="VVY18" s="323"/>
      <c r="VVZ18" s="323"/>
      <c r="VWA18" s="323"/>
      <c r="VWB18" s="323"/>
      <c r="VWC18" s="323"/>
      <c r="VWD18" s="323"/>
      <c r="VWE18" s="323"/>
      <c r="VWF18" s="323"/>
      <c r="VWG18" s="323"/>
      <c r="VWH18" s="323"/>
      <c r="VWI18" s="323"/>
      <c r="VWJ18" s="323"/>
      <c r="VWK18" s="323"/>
      <c r="VWL18" s="323"/>
      <c r="VWM18" s="323"/>
      <c r="VWN18" s="323"/>
      <c r="VWO18" s="323"/>
      <c r="VWP18" s="323"/>
      <c r="VWQ18" s="323"/>
      <c r="VWR18" s="323"/>
      <c r="VWS18" s="323"/>
      <c r="VWT18" s="323"/>
      <c r="VWU18" s="323"/>
      <c r="VWV18" s="323"/>
      <c r="VWW18" s="323"/>
      <c r="VWX18" s="323"/>
      <c r="VWY18" s="323"/>
      <c r="VWZ18" s="323"/>
      <c r="VXA18" s="323"/>
      <c r="VXB18" s="323"/>
      <c r="VXC18" s="323"/>
      <c r="VXD18" s="323"/>
      <c r="VXE18" s="323"/>
      <c r="VXF18" s="323"/>
      <c r="VXG18" s="323"/>
      <c r="VXH18" s="323"/>
      <c r="VXI18" s="323"/>
      <c r="VXJ18" s="323"/>
      <c r="VXK18" s="323"/>
      <c r="VXL18" s="323"/>
      <c r="VXM18" s="323"/>
      <c r="VXN18" s="323"/>
      <c r="VXO18" s="323"/>
      <c r="VXP18" s="323"/>
      <c r="VXQ18" s="323"/>
      <c r="VXR18" s="323"/>
      <c r="VXS18" s="323"/>
      <c r="VXT18" s="323"/>
      <c r="VXU18" s="323"/>
      <c r="VXV18" s="323"/>
      <c r="VXW18" s="323"/>
      <c r="VXX18" s="323"/>
      <c r="VXY18" s="323"/>
      <c r="VXZ18" s="323"/>
      <c r="VYA18" s="323"/>
      <c r="VYB18" s="323"/>
      <c r="VYC18" s="323"/>
      <c r="VYD18" s="323"/>
      <c r="VYE18" s="323"/>
      <c r="VYF18" s="323"/>
      <c r="VYG18" s="323"/>
      <c r="VYH18" s="323"/>
      <c r="VYI18" s="323"/>
      <c r="VYJ18" s="323"/>
      <c r="VYK18" s="323"/>
      <c r="VYL18" s="323"/>
      <c r="VYM18" s="323"/>
      <c r="VYN18" s="323"/>
      <c r="VYO18" s="323"/>
      <c r="VYP18" s="323"/>
      <c r="VYQ18" s="323"/>
      <c r="VYR18" s="323"/>
      <c r="VYS18" s="323"/>
      <c r="VYT18" s="323"/>
      <c r="VYU18" s="323"/>
      <c r="VYV18" s="323"/>
      <c r="VYW18" s="323"/>
      <c r="VYX18" s="323"/>
      <c r="VYY18" s="323"/>
      <c r="VYZ18" s="323"/>
      <c r="VZA18" s="323"/>
      <c r="VZB18" s="323"/>
      <c r="VZC18" s="323"/>
      <c r="VZD18" s="323"/>
      <c r="VZE18" s="323"/>
      <c r="VZF18" s="323"/>
      <c r="VZG18" s="323"/>
      <c r="VZH18" s="323"/>
      <c r="VZI18" s="323"/>
      <c r="VZJ18" s="323"/>
      <c r="VZK18" s="323"/>
      <c r="VZL18" s="323"/>
      <c r="VZM18" s="323"/>
      <c r="VZN18" s="323"/>
      <c r="VZO18" s="323"/>
      <c r="VZP18" s="323"/>
      <c r="VZQ18" s="323"/>
      <c r="VZR18" s="323"/>
      <c r="VZS18" s="323"/>
      <c r="VZT18" s="323"/>
      <c r="VZU18" s="323"/>
      <c r="VZV18" s="323"/>
      <c r="VZW18" s="323"/>
      <c r="VZX18" s="323"/>
      <c r="VZY18" s="323"/>
      <c r="VZZ18" s="323"/>
      <c r="WAA18" s="323"/>
      <c r="WAB18" s="323"/>
      <c r="WAC18" s="323"/>
      <c r="WAD18" s="323"/>
      <c r="WAE18" s="323"/>
      <c r="WAF18" s="323"/>
      <c r="WAG18" s="323"/>
      <c r="WAH18" s="323"/>
      <c r="WAI18" s="323"/>
      <c r="WAJ18" s="323"/>
      <c r="WAK18" s="323"/>
      <c r="WAL18" s="323"/>
      <c r="WAM18" s="323"/>
      <c r="WAN18" s="323"/>
      <c r="WAO18" s="323"/>
      <c r="WAP18" s="323"/>
      <c r="WAQ18" s="323"/>
      <c r="WAR18" s="323"/>
      <c r="WAS18" s="323"/>
      <c r="WAT18" s="323"/>
      <c r="WAU18" s="323"/>
      <c r="WAV18" s="323"/>
      <c r="WAW18" s="323"/>
      <c r="WAX18" s="323"/>
      <c r="WAY18" s="323"/>
      <c r="WAZ18" s="323"/>
      <c r="WBA18" s="323"/>
      <c r="WBB18" s="323"/>
      <c r="WBC18" s="323"/>
      <c r="WBD18" s="323"/>
      <c r="WBE18" s="323"/>
      <c r="WBF18" s="323"/>
      <c r="WBG18" s="323"/>
      <c r="WBH18" s="323"/>
      <c r="WBI18" s="323"/>
      <c r="WBJ18" s="323"/>
      <c r="WBK18" s="323"/>
      <c r="WBL18" s="323"/>
      <c r="WBM18" s="323"/>
      <c r="WBN18" s="323"/>
      <c r="WBO18" s="323"/>
      <c r="WBP18" s="323"/>
      <c r="WBQ18" s="323"/>
      <c r="WBR18" s="323"/>
      <c r="WBS18" s="323"/>
      <c r="WBT18" s="323"/>
      <c r="WBU18" s="323"/>
      <c r="WBV18" s="323"/>
      <c r="WBW18" s="323"/>
      <c r="WBX18" s="323"/>
      <c r="WBY18" s="323"/>
      <c r="WBZ18" s="323"/>
      <c r="WCA18" s="323"/>
      <c r="WCB18" s="323"/>
      <c r="WCC18" s="323"/>
      <c r="WCD18" s="323"/>
      <c r="WCE18" s="323"/>
      <c r="WCF18" s="323"/>
      <c r="WCG18" s="323"/>
      <c r="WCH18" s="323"/>
      <c r="WCI18" s="323"/>
      <c r="WCJ18" s="323"/>
      <c r="WCK18" s="323"/>
      <c r="WCL18" s="323"/>
      <c r="WCM18" s="323"/>
      <c r="WCN18" s="323"/>
      <c r="WCO18" s="323"/>
      <c r="WCP18" s="323"/>
      <c r="WCQ18" s="323"/>
      <c r="WCR18" s="323"/>
      <c r="WCS18" s="323"/>
      <c r="WCT18" s="323"/>
      <c r="WCU18" s="323"/>
      <c r="WCV18" s="323"/>
      <c r="WCW18" s="323"/>
      <c r="WCX18" s="323"/>
      <c r="WCY18" s="323"/>
      <c r="WCZ18" s="323"/>
      <c r="WDA18" s="323"/>
      <c r="WDB18" s="323"/>
      <c r="WDC18" s="323"/>
      <c r="WDD18" s="323"/>
      <c r="WDE18" s="323"/>
      <c r="WDF18" s="323"/>
      <c r="WDG18" s="323"/>
      <c r="WDH18" s="323"/>
      <c r="WDI18" s="323"/>
      <c r="WDJ18" s="323"/>
      <c r="WDK18" s="323"/>
      <c r="WDL18" s="323"/>
      <c r="WDM18" s="323"/>
      <c r="WDN18" s="323"/>
      <c r="WDO18" s="323"/>
      <c r="WDP18" s="323"/>
      <c r="WDQ18" s="323"/>
      <c r="WDR18" s="323"/>
      <c r="WDS18" s="323"/>
      <c r="WDT18" s="323"/>
      <c r="WDU18" s="323"/>
      <c r="WDV18" s="323"/>
      <c r="WDW18" s="323"/>
      <c r="WDX18" s="323"/>
      <c r="WDY18" s="323"/>
      <c r="WDZ18" s="323"/>
      <c r="WEA18" s="323"/>
      <c r="WEB18" s="323"/>
      <c r="WEC18" s="323"/>
      <c r="WED18" s="323"/>
      <c r="WEE18" s="323"/>
      <c r="WEF18" s="323"/>
      <c r="WEG18" s="323"/>
      <c r="WEH18" s="323"/>
      <c r="WEI18" s="323"/>
      <c r="WEJ18" s="323"/>
      <c r="WEK18" s="323"/>
      <c r="WEL18" s="323"/>
      <c r="WEM18" s="323"/>
      <c r="WEN18" s="323"/>
      <c r="WEO18" s="323"/>
      <c r="WEP18" s="323"/>
      <c r="WEQ18" s="323"/>
      <c r="WER18" s="323"/>
      <c r="WES18" s="323"/>
      <c r="WET18" s="323"/>
      <c r="WEU18" s="323"/>
      <c r="WEV18" s="323"/>
      <c r="WEW18" s="323"/>
      <c r="WEX18" s="323"/>
      <c r="WEY18" s="323"/>
      <c r="WEZ18" s="323"/>
      <c r="WFA18" s="323"/>
      <c r="WFB18" s="323"/>
      <c r="WFC18" s="323"/>
      <c r="WFD18" s="323"/>
      <c r="WFE18" s="323"/>
      <c r="WFF18" s="323"/>
      <c r="WFG18" s="323"/>
      <c r="WFH18" s="323"/>
      <c r="WFI18" s="323"/>
      <c r="WFJ18" s="323"/>
      <c r="WFK18" s="323"/>
      <c r="WFL18" s="323"/>
      <c r="WFM18" s="323"/>
      <c r="WFN18" s="323"/>
      <c r="WFO18" s="323"/>
      <c r="WFP18" s="323"/>
      <c r="WFQ18" s="323"/>
      <c r="WFR18" s="323"/>
      <c r="WFS18" s="323"/>
      <c r="WFT18" s="323"/>
      <c r="WFU18" s="323"/>
      <c r="WFV18" s="323"/>
      <c r="WFW18" s="323"/>
      <c r="WFX18" s="323"/>
      <c r="WFY18" s="323"/>
      <c r="WFZ18" s="323"/>
      <c r="WGA18" s="323"/>
      <c r="WGB18" s="323"/>
      <c r="WGC18" s="323"/>
      <c r="WGD18" s="323"/>
      <c r="WGE18" s="323"/>
      <c r="WGF18" s="323"/>
      <c r="WGG18" s="323"/>
      <c r="WGH18" s="323"/>
      <c r="WGI18" s="323"/>
      <c r="WGJ18" s="323"/>
      <c r="WGK18" s="323"/>
      <c r="WGL18" s="323"/>
      <c r="WGM18" s="323"/>
      <c r="WGN18" s="323"/>
      <c r="WGO18" s="323"/>
      <c r="WGP18" s="323"/>
      <c r="WGQ18" s="323"/>
      <c r="WGR18" s="323"/>
      <c r="WGS18" s="323"/>
      <c r="WGT18" s="323"/>
      <c r="WGU18" s="323"/>
      <c r="WGV18" s="323"/>
      <c r="WGW18" s="323"/>
      <c r="WGX18" s="323"/>
      <c r="WGY18" s="323"/>
      <c r="WGZ18" s="323"/>
      <c r="WHA18" s="323"/>
      <c r="WHB18" s="323"/>
      <c r="WHC18" s="323"/>
      <c r="WHD18" s="323"/>
      <c r="WHE18" s="323"/>
      <c r="WHF18" s="323"/>
      <c r="WHG18" s="323"/>
      <c r="WHH18" s="323"/>
      <c r="WHI18" s="323"/>
      <c r="WHJ18" s="323"/>
      <c r="WHK18" s="323"/>
      <c r="WHL18" s="323"/>
      <c r="WHM18" s="323"/>
      <c r="WHN18" s="323"/>
      <c r="WHO18" s="323"/>
      <c r="WHP18" s="323"/>
      <c r="WHQ18" s="323"/>
      <c r="WHR18" s="323"/>
      <c r="WHS18" s="323"/>
      <c r="WHT18" s="323"/>
      <c r="WHU18" s="323"/>
      <c r="WHV18" s="323"/>
      <c r="WHW18" s="323"/>
      <c r="WHX18" s="323"/>
      <c r="WHY18" s="323"/>
      <c r="WHZ18" s="323"/>
      <c r="WIA18" s="323"/>
      <c r="WIB18" s="323"/>
      <c r="WIC18" s="323"/>
      <c r="WID18" s="323"/>
      <c r="WIE18" s="323"/>
      <c r="WIF18" s="323"/>
      <c r="WIG18" s="323"/>
      <c r="WIH18" s="323"/>
      <c r="WII18" s="323"/>
      <c r="WIJ18" s="323"/>
      <c r="WIK18" s="323"/>
      <c r="WIL18" s="323"/>
      <c r="WIM18" s="323"/>
      <c r="WIN18" s="323"/>
      <c r="WIO18" s="323"/>
      <c r="WIP18" s="323"/>
      <c r="WIQ18" s="323"/>
      <c r="WIR18" s="323"/>
      <c r="WIS18" s="323"/>
      <c r="WIT18" s="323"/>
      <c r="WIU18" s="323"/>
      <c r="WIV18" s="323"/>
      <c r="WIW18" s="323"/>
      <c r="WIX18" s="323"/>
      <c r="WIY18" s="323"/>
      <c r="WIZ18" s="323"/>
      <c r="WJA18" s="323"/>
      <c r="WJB18" s="323"/>
      <c r="WJC18" s="323"/>
      <c r="WJD18" s="323"/>
      <c r="WJE18" s="323"/>
      <c r="WJF18" s="323"/>
      <c r="WJG18" s="323"/>
      <c r="WJH18" s="323"/>
      <c r="WJI18" s="323"/>
      <c r="WJJ18" s="323"/>
      <c r="WJK18" s="323"/>
      <c r="WJL18" s="323"/>
      <c r="WJM18" s="323"/>
      <c r="WJN18" s="323"/>
      <c r="WJO18" s="323"/>
      <c r="WJP18" s="323"/>
      <c r="WJQ18" s="323"/>
      <c r="WJR18" s="323"/>
      <c r="WJS18" s="323"/>
      <c r="WJT18" s="323"/>
      <c r="WJU18" s="323"/>
      <c r="WJV18" s="323"/>
      <c r="WJW18" s="323"/>
      <c r="WJX18" s="323"/>
      <c r="WJY18" s="323"/>
      <c r="WJZ18" s="323"/>
      <c r="WKA18" s="323"/>
      <c r="WKB18" s="323"/>
      <c r="WKC18" s="323"/>
      <c r="WKD18" s="323"/>
      <c r="WKE18" s="323"/>
      <c r="WKF18" s="323"/>
      <c r="WKG18" s="323"/>
      <c r="WKH18" s="323"/>
      <c r="WKI18" s="323"/>
      <c r="WKJ18" s="323"/>
      <c r="WKK18" s="323"/>
      <c r="WKL18" s="323"/>
      <c r="WKM18" s="323"/>
      <c r="WKN18" s="323"/>
      <c r="WKO18" s="323"/>
      <c r="WKP18" s="323"/>
      <c r="WKQ18" s="323"/>
      <c r="WKR18" s="323"/>
      <c r="WKS18" s="323"/>
      <c r="WKT18" s="323"/>
      <c r="WKU18" s="323"/>
      <c r="WKV18" s="323"/>
      <c r="WKW18" s="323"/>
      <c r="WKX18" s="323"/>
      <c r="WKY18" s="323"/>
      <c r="WKZ18" s="323"/>
      <c r="WLA18" s="323"/>
      <c r="WLB18" s="323"/>
      <c r="WLC18" s="323"/>
      <c r="WLD18" s="323"/>
      <c r="WLE18" s="323"/>
      <c r="WLF18" s="323"/>
      <c r="WLG18" s="323"/>
      <c r="WLH18" s="323"/>
      <c r="WLI18" s="323"/>
      <c r="WLJ18" s="323"/>
      <c r="WLK18" s="323"/>
      <c r="WLL18" s="323"/>
      <c r="WLM18" s="323"/>
      <c r="WLN18" s="323"/>
      <c r="WLO18" s="323"/>
      <c r="WLP18" s="323"/>
      <c r="WLQ18" s="323"/>
      <c r="WLR18" s="323"/>
      <c r="WLS18" s="323"/>
      <c r="WLT18" s="323"/>
      <c r="WLU18" s="323"/>
      <c r="WLV18" s="323"/>
      <c r="WLW18" s="323"/>
      <c r="WLX18" s="323"/>
      <c r="WLY18" s="323"/>
      <c r="WLZ18" s="323"/>
      <c r="WMA18" s="323"/>
      <c r="WMB18" s="323"/>
      <c r="WMC18" s="323"/>
      <c r="WMD18" s="323"/>
      <c r="WME18" s="323"/>
      <c r="WMF18" s="323"/>
      <c r="WMG18" s="323"/>
      <c r="WMH18" s="323"/>
      <c r="WMI18" s="323"/>
      <c r="WMJ18" s="323"/>
      <c r="WMK18" s="323"/>
      <c r="WML18" s="323"/>
      <c r="WMM18" s="323"/>
      <c r="WMN18" s="323"/>
      <c r="WMO18" s="323"/>
      <c r="WMP18" s="323"/>
      <c r="WMQ18" s="323"/>
      <c r="WMR18" s="323"/>
      <c r="WMS18" s="323"/>
      <c r="WMT18" s="323"/>
      <c r="WMU18" s="323"/>
      <c r="WMV18" s="323"/>
      <c r="WMW18" s="323"/>
      <c r="WMX18" s="323"/>
      <c r="WMY18" s="323"/>
      <c r="WMZ18" s="323"/>
      <c r="WNA18" s="323"/>
      <c r="WNB18" s="323"/>
      <c r="WNC18" s="323"/>
      <c r="WND18" s="323"/>
      <c r="WNE18" s="323"/>
      <c r="WNF18" s="323"/>
      <c r="WNG18" s="323"/>
      <c r="WNH18" s="323"/>
      <c r="WNI18" s="323"/>
      <c r="WNJ18" s="323"/>
      <c r="WNK18" s="323"/>
      <c r="WNL18" s="323"/>
      <c r="WNM18" s="323"/>
      <c r="WNN18" s="323"/>
      <c r="WNO18" s="323"/>
      <c r="WNP18" s="323"/>
      <c r="WNQ18" s="323"/>
      <c r="WNR18" s="323"/>
      <c r="WNS18" s="323"/>
      <c r="WNT18" s="323"/>
      <c r="WNU18" s="323"/>
      <c r="WNV18" s="323"/>
      <c r="WNW18" s="323"/>
      <c r="WNX18" s="323"/>
      <c r="WNY18" s="323"/>
      <c r="WNZ18" s="323"/>
      <c r="WOA18" s="323"/>
      <c r="WOB18" s="323"/>
      <c r="WOC18" s="323"/>
      <c r="WOD18" s="323"/>
      <c r="WOE18" s="323"/>
      <c r="WOF18" s="323"/>
      <c r="WOG18" s="323"/>
      <c r="WOH18" s="323"/>
      <c r="WOI18" s="323"/>
      <c r="WOJ18" s="323"/>
      <c r="WOK18" s="323"/>
      <c r="WOL18" s="323"/>
      <c r="WOM18" s="323"/>
      <c r="WON18" s="323"/>
      <c r="WOO18" s="323"/>
      <c r="WOP18" s="323"/>
      <c r="WOQ18" s="323"/>
      <c r="WOR18" s="323"/>
      <c r="WOS18" s="323"/>
      <c r="WOT18" s="323"/>
      <c r="WOU18" s="323"/>
      <c r="WOV18" s="323"/>
      <c r="WOW18" s="323"/>
      <c r="WOX18" s="323"/>
      <c r="WOY18" s="323"/>
      <c r="WOZ18" s="323"/>
      <c r="WPA18" s="323"/>
      <c r="WPB18" s="323"/>
      <c r="WPC18" s="323"/>
      <c r="WPD18" s="323"/>
      <c r="WPE18" s="323"/>
      <c r="WPF18" s="323"/>
      <c r="WPG18" s="323"/>
      <c r="WPH18" s="323"/>
      <c r="WPI18" s="323"/>
      <c r="WPJ18" s="323"/>
      <c r="WPK18" s="323"/>
      <c r="WPL18" s="323"/>
      <c r="WPM18" s="323"/>
      <c r="WPN18" s="323"/>
      <c r="WPO18" s="323"/>
      <c r="WPP18" s="323"/>
      <c r="WPQ18" s="323"/>
      <c r="WPR18" s="323"/>
      <c r="WPS18" s="323"/>
      <c r="WPT18" s="323"/>
      <c r="WPU18" s="323"/>
      <c r="WPV18" s="323"/>
      <c r="WPW18" s="323"/>
      <c r="WPX18" s="323"/>
      <c r="WPY18" s="323"/>
      <c r="WPZ18" s="323"/>
      <c r="WQA18" s="323"/>
      <c r="WQB18" s="323"/>
      <c r="WQC18" s="323"/>
      <c r="WQD18" s="323"/>
      <c r="WQE18" s="323"/>
      <c r="WQF18" s="323"/>
      <c r="WQG18" s="323"/>
      <c r="WQH18" s="323"/>
      <c r="WQI18" s="323"/>
      <c r="WQJ18" s="323"/>
      <c r="WQK18" s="323"/>
      <c r="WQL18" s="323"/>
      <c r="WQM18" s="323"/>
      <c r="WQN18" s="323"/>
      <c r="WQO18" s="323"/>
      <c r="WQP18" s="323"/>
      <c r="WQQ18" s="323"/>
      <c r="WQR18" s="323"/>
      <c r="WQS18" s="323"/>
      <c r="WQT18" s="323"/>
      <c r="WQU18" s="323"/>
      <c r="WQV18" s="323"/>
      <c r="WQW18" s="323"/>
      <c r="WQX18" s="323"/>
      <c r="WQY18" s="323"/>
      <c r="WQZ18" s="323"/>
      <c r="WRA18" s="323"/>
      <c r="WRB18" s="323"/>
      <c r="WRC18" s="323"/>
      <c r="WRD18" s="323"/>
      <c r="WRE18" s="323"/>
      <c r="WRF18" s="323"/>
      <c r="WRG18" s="323"/>
      <c r="WRH18" s="323"/>
      <c r="WRI18" s="323"/>
      <c r="WRJ18" s="323"/>
      <c r="WRK18" s="323"/>
      <c r="WRL18" s="323"/>
      <c r="WRM18" s="323"/>
      <c r="WRN18" s="323"/>
      <c r="WRO18" s="323"/>
      <c r="WRP18" s="323"/>
      <c r="WRQ18" s="323"/>
      <c r="WRR18" s="323"/>
      <c r="WRS18" s="323"/>
      <c r="WRT18" s="323"/>
      <c r="WRU18" s="323"/>
      <c r="WRV18" s="323"/>
      <c r="WRW18" s="323"/>
      <c r="WRX18" s="323"/>
      <c r="WRY18" s="323"/>
      <c r="WRZ18" s="323"/>
      <c r="WSA18" s="323"/>
      <c r="WSB18" s="323"/>
      <c r="WSC18" s="323"/>
      <c r="WSD18" s="323"/>
      <c r="WSE18" s="323"/>
      <c r="WSF18" s="323"/>
      <c r="WSG18" s="323"/>
      <c r="WSH18" s="323"/>
      <c r="WSI18" s="323"/>
      <c r="WSJ18" s="323"/>
      <c r="WSK18" s="323"/>
      <c r="WSL18" s="323"/>
      <c r="WSM18" s="323"/>
      <c r="WSN18" s="323"/>
      <c r="WSO18" s="323"/>
      <c r="WSP18" s="323"/>
      <c r="WSQ18" s="323"/>
      <c r="WSR18" s="323"/>
      <c r="WSS18" s="323"/>
      <c r="WST18" s="323"/>
      <c r="WSU18" s="323"/>
      <c r="WSV18" s="323"/>
      <c r="WSW18" s="323"/>
      <c r="WSX18" s="323"/>
      <c r="WSY18" s="323"/>
      <c r="WSZ18" s="323"/>
      <c r="WTA18" s="323"/>
      <c r="WTB18" s="323"/>
      <c r="WTC18" s="323"/>
      <c r="WTD18" s="323"/>
      <c r="WTE18" s="323"/>
      <c r="WTF18" s="323"/>
      <c r="WTG18" s="323"/>
      <c r="WTH18" s="323"/>
      <c r="WTI18" s="323"/>
      <c r="WTJ18" s="323"/>
      <c r="WTK18" s="323"/>
      <c r="WTL18" s="323"/>
      <c r="WTM18" s="323"/>
      <c r="WTN18" s="323"/>
      <c r="WTO18" s="323"/>
      <c r="WTP18" s="323"/>
      <c r="WTQ18" s="323"/>
      <c r="WTR18" s="323"/>
      <c r="WTS18" s="323"/>
      <c r="WTT18" s="323"/>
      <c r="WTU18" s="323"/>
      <c r="WTV18" s="323"/>
      <c r="WTW18" s="323"/>
      <c r="WTX18" s="323"/>
      <c r="WTY18" s="323"/>
      <c r="WTZ18" s="323"/>
      <c r="WUA18" s="323"/>
      <c r="WUB18" s="323"/>
      <c r="WUC18" s="323"/>
      <c r="WUD18" s="323"/>
      <c r="WUE18" s="323"/>
      <c r="WUF18" s="323"/>
      <c r="WUG18" s="323"/>
      <c r="WUH18" s="323"/>
      <c r="WUI18" s="323"/>
      <c r="WUJ18" s="323"/>
      <c r="WUK18" s="323"/>
      <c r="WUL18" s="323"/>
      <c r="WUM18" s="323"/>
      <c r="WUN18" s="323"/>
      <c r="WUO18" s="323"/>
      <c r="WUP18" s="323"/>
      <c r="WUQ18" s="323"/>
      <c r="WUR18" s="323"/>
      <c r="WUS18" s="323"/>
      <c r="WUT18" s="323"/>
      <c r="WUU18" s="323"/>
      <c r="WUV18" s="323"/>
      <c r="WUW18" s="323"/>
      <c r="WUX18" s="323"/>
    </row>
    <row r="19" spans="1:16118" s="320" customFormat="1" ht="25.5" x14ac:dyDescent="0.25">
      <c r="A19" s="334">
        <v>11</v>
      </c>
      <c r="B19" s="334">
        <v>380390</v>
      </c>
      <c r="C19" s="337" t="s">
        <v>1880</v>
      </c>
      <c r="D19" s="338">
        <v>84.02</v>
      </c>
      <c r="E19" s="339"/>
      <c r="F19" s="339"/>
      <c r="G19" s="330"/>
      <c r="H19" s="340"/>
      <c r="I19" s="321"/>
      <c r="J19" s="322"/>
      <c r="K19" s="322"/>
      <c r="L19" s="323"/>
      <c r="M19" s="323"/>
      <c r="N19" s="323"/>
      <c r="O19" s="323"/>
      <c r="P19" s="323"/>
      <c r="Q19" s="323"/>
      <c r="R19" s="323"/>
      <c r="S19" s="323"/>
      <c r="T19" s="323"/>
      <c r="U19" s="323"/>
      <c r="V19" s="323"/>
      <c r="W19" s="323"/>
      <c r="X19" s="323"/>
      <c r="Y19" s="323"/>
      <c r="Z19" s="323"/>
      <c r="AA19" s="323"/>
      <c r="AB19" s="323"/>
      <c r="AC19" s="323"/>
      <c r="AD19" s="323"/>
      <c r="AE19" s="323"/>
      <c r="AF19" s="323"/>
      <c r="AG19" s="323"/>
      <c r="AH19" s="323"/>
      <c r="AI19" s="323"/>
      <c r="AJ19" s="323"/>
      <c r="AK19" s="323"/>
      <c r="AL19" s="323"/>
      <c r="AM19" s="323"/>
      <c r="AN19" s="323"/>
      <c r="AO19" s="323"/>
      <c r="AP19" s="323"/>
      <c r="AQ19" s="323"/>
      <c r="AR19" s="323"/>
      <c r="AS19" s="323"/>
      <c r="AT19" s="323"/>
      <c r="AU19" s="323"/>
      <c r="AV19" s="323"/>
      <c r="AW19" s="323"/>
      <c r="AX19" s="323"/>
      <c r="AY19" s="323"/>
      <c r="AZ19" s="323"/>
      <c r="BA19" s="323"/>
      <c r="BB19" s="323"/>
      <c r="BC19" s="323"/>
      <c r="BD19" s="323"/>
      <c r="BE19" s="323"/>
      <c r="BF19" s="323"/>
      <c r="BG19" s="323"/>
      <c r="BH19" s="323"/>
      <c r="BI19" s="323"/>
      <c r="BJ19" s="323"/>
      <c r="BK19" s="323"/>
      <c r="BL19" s="323"/>
      <c r="BM19" s="323"/>
      <c r="BN19" s="323"/>
      <c r="BO19" s="323"/>
      <c r="BP19" s="323"/>
      <c r="BQ19" s="323"/>
      <c r="BR19" s="323"/>
      <c r="BS19" s="323"/>
      <c r="BT19" s="323"/>
      <c r="BU19" s="323"/>
      <c r="BV19" s="323"/>
      <c r="BW19" s="323"/>
      <c r="BX19" s="323"/>
      <c r="BY19" s="323"/>
      <c r="BZ19" s="323"/>
      <c r="CA19" s="323"/>
      <c r="CB19" s="323"/>
      <c r="CC19" s="323"/>
      <c r="CD19" s="323"/>
      <c r="CE19" s="323"/>
      <c r="CF19" s="323"/>
      <c r="CG19" s="323"/>
      <c r="CH19" s="323"/>
      <c r="CI19" s="323"/>
      <c r="CJ19" s="323"/>
      <c r="CK19" s="323"/>
      <c r="CL19" s="323"/>
      <c r="CM19" s="323"/>
      <c r="CN19" s="323"/>
      <c r="CO19" s="323"/>
      <c r="CP19" s="323"/>
      <c r="CQ19" s="323"/>
      <c r="CR19" s="323"/>
      <c r="CS19" s="323"/>
      <c r="CT19" s="323"/>
      <c r="CU19" s="323"/>
      <c r="CV19" s="323"/>
      <c r="CW19" s="323"/>
      <c r="CX19" s="323"/>
      <c r="CY19" s="323"/>
      <c r="CZ19" s="323"/>
      <c r="DA19" s="323"/>
      <c r="DB19" s="323"/>
      <c r="DC19" s="323"/>
      <c r="DD19" s="323"/>
      <c r="DE19" s="323"/>
      <c r="DF19" s="323"/>
      <c r="DG19" s="323"/>
      <c r="DH19" s="323"/>
      <c r="DI19" s="323"/>
      <c r="DJ19" s="323"/>
      <c r="DK19" s="323"/>
      <c r="DL19" s="323"/>
      <c r="DM19" s="323"/>
      <c r="DN19" s="323"/>
      <c r="DO19" s="323"/>
      <c r="DP19" s="323"/>
      <c r="DQ19" s="323"/>
      <c r="DR19" s="323"/>
      <c r="DS19" s="323"/>
      <c r="DT19" s="323"/>
      <c r="DU19" s="323"/>
      <c r="DV19" s="323"/>
      <c r="DW19" s="323"/>
      <c r="DX19" s="323"/>
      <c r="DY19" s="323"/>
      <c r="DZ19" s="323"/>
      <c r="EA19" s="323"/>
      <c r="EB19" s="323"/>
      <c r="EC19" s="323"/>
      <c r="ED19" s="323"/>
      <c r="EE19" s="323"/>
      <c r="EF19" s="323"/>
      <c r="EG19" s="323"/>
      <c r="EH19" s="323"/>
      <c r="EI19" s="323"/>
      <c r="EJ19" s="323"/>
      <c r="EK19" s="323"/>
      <c r="EL19" s="323"/>
      <c r="EM19" s="323"/>
      <c r="EN19" s="323"/>
      <c r="EO19" s="323"/>
      <c r="EP19" s="323"/>
      <c r="EQ19" s="323"/>
      <c r="ER19" s="323"/>
      <c r="ES19" s="323"/>
      <c r="ET19" s="323"/>
      <c r="EU19" s="323"/>
      <c r="EV19" s="323"/>
      <c r="EW19" s="323"/>
      <c r="EX19" s="323"/>
      <c r="EY19" s="323"/>
      <c r="EZ19" s="323"/>
      <c r="FA19" s="323"/>
      <c r="FB19" s="323"/>
      <c r="FC19" s="323"/>
      <c r="FD19" s="323"/>
      <c r="FE19" s="323"/>
      <c r="FF19" s="323"/>
      <c r="FG19" s="323"/>
      <c r="FH19" s="323"/>
      <c r="FI19" s="323"/>
      <c r="FJ19" s="323"/>
      <c r="FK19" s="323"/>
      <c r="FL19" s="323"/>
      <c r="FM19" s="323"/>
      <c r="FN19" s="323"/>
      <c r="FO19" s="323"/>
      <c r="FP19" s="323"/>
      <c r="FQ19" s="323"/>
      <c r="FR19" s="323"/>
      <c r="FS19" s="323"/>
      <c r="FT19" s="323"/>
      <c r="FU19" s="323"/>
      <c r="FV19" s="323"/>
      <c r="FW19" s="323"/>
      <c r="FX19" s="323"/>
      <c r="FY19" s="323"/>
      <c r="FZ19" s="323"/>
      <c r="GA19" s="323"/>
      <c r="GB19" s="323"/>
      <c r="GC19" s="323"/>
      <c r="GD19" s="323"/>
      <c r="GE19" s="323"/>
      <c r="GF19" s="323"/>
      <c r="GG19" s="323"/>
      <c r="GH19" s="323"/>
      <c r="GI19" s="323"/>
      <c r="GJ19" s="323"/>
      <c r="GK19" s="323"/>
      <c r="GL19" s="323"/>
      <c r="GM19" s="323"/>
      <c r="GN19" s="323"/>
      <c r="GO19" s="323"/>
      <c r="GP19" s="323"/>
      <c r="GQ19" s="323"/>
      <c r="GR19" s="323"/>
      <c r="GS19" s="323"/>
      <c r="GT19" s="323"/>
      <c r="GU19" s="323"/>
      <c r="GV19" s="323"/>
      <c r="GW19" s="323"/>
      <c r="GX19" s="323"/>
      <c r="GY19" s="323"/>
      <c r="GZ19" s="323"/>
      <c r="HA19" s="323"/>
      <c r="HB19" s="323"/>
      <c r="HC19" s="323"/>
      <c r="HD19" s="323"/>
      <c r="HE19" s="323"/>
      <c r="HF19" s="323"/>
      <c r="HG19" s="323"/>
      <c r="HH19" s="323"/>
      <c r="HI19" s="323"/>
      <c r="HJ19" s="323"/>
      <c r="HK19" s="323"/>
      <c r="HL19" s="323"/>
      <c r="HM19" s="323"/>
      <c r="HN19" s="323"/>
      <c r="HO19" s="323"/>
      <c r="HP19" s="323"/>
      <c r="HQ19" s="323"/>
      <c r="HR19" s="323"/>
      <c r="HS19" s="323"/>
      <c r="HT19" s="323"/>
      <c r="HU19" s="323"/>
      <c r="HV19" s="323"/>
      <c r="HW19" s="323"/>
      <c r="HX19" s="323"/>
      <c r="HY19" s="323"/>
      <c r="HZ19" s="323"/>
      <c r="IA19" s="323"/>
      <c r="IB19" s="323"/>
      <c r="IC19" s="323"/>
      <c r="ID19" s="323"/>
      <c r="IE19" s="323"/>
      <c r="IF19" s="323"/>
      <c r="IG19" s="323"/>
      <c r="IH19" s="323"/>
      <c r="II19" s="323"/>
      <c r="IJ19" s="323"/>
      <c r="IK19" s="323"/>
      <c r="IL19" s="323"/>
      <c r="IM19" s="323"/>
      <c r="IN19" s="323"/>
      <c r="IO19" s="323"/>
      <c r="IP19" s="323"/>
      <c r="IQ19" s="323"/>
      <c r="IR19" s="323"/>
      <c r="IS19" s="323"/>
      <c r="IT19" s="323"/>
      <c r="IU19" s="323"/>
      <c r="IV19" s="323"/>
      <c r="IW19" s="323"/>
      <c r="IX19" s="323"/>
      <c r="IY19" s="323"/>
      <c r="IZ19" s="323"/>
      <c r="JA19" s="323"/>
      <c r="JB19" s="323"/>
      <c r="JC19" s="323"/>
      <c r="JD19" s="323"/>
      <c r="JE19" s="323"/>
      <c r="JF19" s="323"/>
      <c r="JG19" s="323"/>
      <c r="JH19" s="323"/>
      <c r="JI19" s="323"/>
      <c r="JJ19" s="323"/>
      <c r="JK19" s="323"/>
      <c r="JL19" s="323"/>
      <c r="JM19" s="323"/>
      <c r="JN19" s="323"/>
      <c r="JO19" s="323"/>
      <c r="JP19" s="323"/>
      <c r="JQ19" s="323"/>
      <c r="JR19" s="323"/>
      <c r="JS19" s="323"/>
      <c r="JT19" s="323"/>
      <c r="JU19" s="323"/>
      <c r="JV19" s="323"/>
      <c r="JW19" s="323"/>
      <c r="JX19" s="323"/>
      <c r="JY19" s="323"/>
      <c r="JZ19" s="323"/>
      <c r="KA19" s="323"/>
      <c r="KB19" s="323"/>
      <c r="KC19" s="323"/>
      <c r="KD19" s="323"/>
      <c r="KE19" s="323"/>
      <c r="KF19" s="323"/>
      <c r="KG19" s="323"/>
      <c r="KH19" s="323"/>
      <c r="KI19" s="323"/>
      <c r="KJ19" s="323"/>
      <c r="KK19" s="323"/>
      <c r="KL19" s="323"/>
      <c r="KM19" s="323"/>
      <c r="KN19" s="323"/>
      <c r="KO19" s="323"/>
      <c r="KP19" s="323"/>
      <c r="KQ19" s="323"/>
      <c r="KR19" s="323"/>
      <c r="KS19" s="323"/>
      <c r="KT19" s="323"/>
      <c r="KU19" s="323"/>
      <c r="KV19" s="323"/>
      <c r="KW19" s="323"/>
      <c r="KX19" s="323"/>
      <c r="KY19" s="323"/>
      <c r="KZ19" s="323"/>
      <c r="LA19" s="323"/>
      <c r="LB19" s="323"/>
      <c r="LC19" s="323"/>
      <c r="LD19" s="323"/>
      <c r="LE19" s="323"/>
      <c r="LF19" s="323"/>
      <c r="LG19" s="323"/>
      <c r="LH19" s="323"/>
      <c r="LI19" s="323"/>
      <c r="LJ19" s="323"/>
      <c r="LK19" s="323"/>
      <c r="LL19" s="323"/>
      <c r="LM19" s="323"/>
      <c r="LN19" s="323"/>
      <c r="LO19" s="323"/>
      <c r="LP19" s="323"/>
      <c r="LQ19" s="323"/>
      <c r="LR19" s="323"/>
      <c r="LS19" s="323"/>
      <c r="LT19" s="323"/>
      <c r="LU19" s="323"/>
      <c r="LV19" s="323"/>
      <c r="LW19" s="323"/>
      <c r="LX19" s="323"/>
      <c r="LY19" s="323"/>
      <c r="LZ19" s="323"/>
      <c r="MA19" s="323"/>
      <c r="MB19" s="323"/>
      <c r="MC19" s="323"/>
      <c r="MD19" s="323"/>
      <c r="ME19" s="323"/>
      <c r="MF19" s="323"/>
      <c r="MG19" s="323"/>
      <c r="MH19" s="323"/>
      <c r="MI19" s="323"/>
      <c r="MJ19" s="323"/>
      <c r="MK19" s="323"/>
      <c r="ML19" s="323"/>
      <c r="MM19" s="323"/>
      <c r="MN19" s="323"/>
      <c r="MO19" s="323"/>
      <c r="MP19" s="323"/>
      <c r="MQ19" s="323"/>
      <c r="MR19" s="323"/>
      <c r="MS19" s="323"/>
      <c r="MT19" s="323"/>
      <c r="MU19" s="323"/>
      <c r="MV19" s="323"/>
      <c r="MW19" s="323"/>
      <c r="MX19" s="323"/>
      <c r="MY19" s="323"/>
      <c r="MZ19" s="323"/>
      <c r="NA19" s="323"/>
      <c r="NB19" s="323"/>
      <c r="NC19" s="323"/>
      <c r="ND19" s="323"/>
      <c r="NE19" s="323"/>
      <c r="NF19" s="323"/>
      <c r="NG19" s="323"/>
      <c r="NH19" s="323"/>
      <c r="NI19" s="323"/>
      <c r="NJ19" s="323"/>
      <c r="NK19" s="323"/>
      <c r="NL19" s="323"/>
      <c r="NM19" s="323"/>
      <c r="NN19" s="323"/>
      <c r="NO19" s="323"/>
      <c r="NP19" s="323"/>
      <c r="NQ19" s="323"/>
      <c r="NR19" s="323"/>
      <c r="NS19" s="323"/>
      <c r="NT19" s="323"/>
      <c r="NU19" s="323"/>
      <c r="NV19" s="323"/>
      <c r="NW19" s="323"/>
      <c r="NX19" s="323"/>
      <c r="NY19" s="323"/>
      <c r="NZ19" s="323"/>
      <c r="OA19" s="323"/>
      <c r="OB19" s="323"/>
      <c r="OC19" s="323"/>
      <c r="OD19" s="323"/>
      <c r="OE19" s="323"/>
      <c r="OF19" s="323"/>
      <c r="OG19" s="323"/>
      <c r="OH19" s="323"/>
      <c r="OI19" s="323"/>
      <c r="OJ19" s="323"/>
      <c r="OK19" s="323"/>
      <c r="OL19" s="323"/>
      <c r="OM19" s="323"/>
      <c r="ON19" s="323"/>
      <c r="OO19" s="323"/>
      <c r="OP19" s="323"/>
      <c r="OQ19" s="323"/>
      <c r="OR19" s="323"/>
      <c r="OS19" s="323"/>
      <c r="OT19" s="323"/>
      <c r="OU19" s="323"/>
      <c r="OV19" s="323"/>
      <c r="OW19" s="323"/>
      <c r="OX19" s="323"/>
      <c r="OY19" s="323"/>
      <c r="OZ19" s="323"/>
      <c r="PA19" s="323"/>
      <c r="PB19" s="323"/>
      <c r="PC19" s="323"/>
      <c r="PD19" s="323"/>
      <c r="PE19" s="323"/>
      <c r="PF19" s="323"/>
      <c r="PG19" s="323"/>
      <c r="PH19" s="323"/>
      <c r="PI19" s="323"/>
      <c r="PJ19" s="323"/>
      <c r="PK19" s="323"/>
      <c r="PL19" s="323"/>
      <c r="PM19" s="323"/>
      <c r="PN19" s="323"/>
      <c r="PO19" s="323"/>
      <c r="PP19" s="323"/>
      <c r="PQ19" s="323"/>
      <c r="PR19" s="323"/>
      <c r="PS19" s="323"/>
      <c r="PT19" s="323"/>
      <c r="PU19" s="323"/>
      <c r="PV19" s="323"/>
      <c r="PW19" s="323"/>
      <c r="PX19" s="323"/>
      <c r="PY19" s="323"/>
      <c r="PZ19" s="323"/>
      <c r="QA19" s="323"/>
      <c r="QB19" s="323"/>
      <c r="QC19" s="323"/>
      <c r="QD19" s="323"/>
      <c r="QE19" s="323"/>
      <c r="QF19" s="323"/>
      <c r="QG19" s="323"/>
      <c r="QH19" s="323"/>
      <c r="QI19" s="323"/>
      <c r="QJ19" s="323"/>
      <c r="QK19" s="323"/>
      <c r="QL19" s="323"/>
      <c r="QM19" s="323"/>
      <c r="QN19" s="323"/>
      <c r="QO19" s="323"/>
      <c r="QP19" s="323"/>
      <c r="QQ19" s="323"/>
      <c r="QR19" s="323"/>
      <c r="QS19" s="323"/>
      <c r="QT19" s="323"/>
      <c r="QU19" s="323"/>
      <c r="QV19" s="323"/>
      <c r="QW19" s="323"/>
      <c r="QX19" s="323"/>
      <c r="QY19" s="323"/>
      <c r="QZ19" s="323"/>
      <c r="RA19" s="323"/>
      <c r="RB19" s="323"/>
      <c r="RC19" s="323"/>
      <c r="RD19" s="323"/>
      <c r="RE19" s="323"/>
      <c r="RF19" s="323"/>
      <c r="RG19" s="323"/>
      <c r="RH19" s="323"/>
      <c r="RI19" s="323"/>
      <c r="RJ19" s="323"/>
      <c r="RK19" s="323"/>
      <c r="RL19" s="323"/>
      <c r="RM19" s="323"/>
      <c r="RN19" s="323"/>
      <c r="RO19" s="323"/>
      <c r="RP19" s="323"/>
      <c r="RQ19" s="323"/>
      <c r="RR19" s="323"/>
      <c r="RS19" s="323"/>
      <c r="RT19" s="323"/>
      <c r="RU19" s="323"/>
      <c r="RV19" s="323"/>
      <c r="RW19" s="323"/>
      <c r="RX19" s="323"/>
      <c r="RY19" s="323"/>
      <c r="RZ19" s="323"/>
      <c r="SA19" s="323"/>
      <c r="SB19" s="323"/>
      <c r="SC19" s="323"/>
      <c r="SD19" s="323"/>
      <c r="SE19" s="323"/>
      <c r="SF19" s="323"/>
      <c r="SG19" s="323"/>
      <c r="SH19" s="323"/>
      <c r="SI19" s="323"/>
      <c r="SJ19" s="323"/>
      <c r="SK19" s="323"/>
      <c r="SL19" s="323"/>
      <c r="SM19" s="323"/>
      <c r="SN19" s="323"/>
      <c r="SO19" s="323"/>
      <c r="SP19" s="323"/>
      <c r="SQ19" s="323"/>
      <c r="SR19" s="323"/>
      <c r="SS19" s="323"/>
      <c r="ST19" s="323"/>
      <c r="SU19" s="323"/>
      <c r="SV19" s="323"/>
      <c r="SW19" s="323"/>
      <c r="SX19" s="323"/>
      <c r="SY19" s="323"/>
      <c r="SZ19" s="323"/>
      <c r="TA19" s="323"/>
      <c r="TB19" s="323"/>
      <c r="TC19" s="323"/>
      <c r="TD19" s="323"/>
      <c r="TE19" s="323"/>
      <c r="TF19" s="323"/>
      <c r="TG19" s="323"/>
      <c r="TH19" s="323"/>
      <c r="TI19" s="323"/>
      <c r="TJ19" s="323"/>
      <c r="TK19" s="323"/>
      <c r="TL19" s="323"/>
      <c r="TM19" s="323"/>
      <c r="TN19" s="323"/>
      <c r="TO19" s="323"/>
      <c r="TP19" s="323"/>
      <c r="TQ19" s="323"/>
      <c r="TR19" s="323"/>
      <c r="TS19" s="323"/>
      <c r="TT19" s="323"/>
      <c r="TU19" s="323"/>
      <c r="TV19" s="323"/>
      <c r="TW19" s="323"/>
      <c r="TX19" s="323"/>
      <c r="TY19" s="323"/>
      <c r="TZ19" s="323"/>
      <c r="UA19" s="323"/>
      <c r="UB19" s="323"/>
      <c r="UC19" s="323"/>
      <c r="UD19" s="323"/>
      <c r="UE19" s="323"/>
      <c r="UF19" s="323"/>
      <c r="UG19" s="323"/>
      <c r="UH19" s="323"/>
      <c r="UI19" s="323"/>
      <c r="UJ19" s="323"/>
      <c r="UK19" s="323"/>
      <c r="UL19" s="323"/>
      <c r="UM19" s="323"/>
      <c r="UN19" s="323"/>
      <c r="UO19" s="323"/>
      <c r="UP19" s="323"/>
      <c r="UQ19" s="323"/>
      <c r="UR19" s="323"/>
      <c r="US19" s="323"/>
      <c r="UT19" s="323"/>
      <c r="UU19" s="323"/>
      <c r="UV19" s="323"/>
      <c r="UW19" s="323"/>
      <c r="UX19" s="323"/>
      <c r="UY19" s="323"/>
      <c r="UZ19" s="323"/>
      <c r="VA19" s="323"/>
      <c r="VB19" s="323"/>
      <c r="VC19" s="323"/>
      <c r="VD19" s="323"/>
      <c r="VE19" s="323"/>
      <c r="VF19" s="323"/>
      <c r="VG19" s="323"/>
      <c r="VH19" s="323"/>
      <c r="VI19" s="323"/>
      <c r="VJ19" s="323"/>
      <c r="VK19" s="323"/>
      <c r="VL19" s="323"/>
      <c r="VM19" s="323"/>
      <c r="VN19" s="323"/>
      <c r="VO19" s="323"/>
      <c r="VP19" s="323"/>
      <c r="VQ19" s="323"/>
      <c r="VR19" s="323"/>
      <c r="VS19" s="323"/>
      <c r="VT19" s="323"/>
      <c r="VU19" s="323"/>
      <c r="VV19" s="323"/>
      <c r="VW19" s="323"/>
      <c r="VX19" s="323"/>
      <c r="VY19" s="323"/>
      <c r="VZ19" s="323"/>
      <c r="WA19" s="323"/>
      <c r="WB19" s="323"/>
      <c r="WC19" s="323"/>
      <c r="WD19" s="323"/>
      <c r="WE19" s="323"/>
      <c r="WF19" s="323"/>
      <c r="WG19" s="323"/>
      <c r="WH19" s="323"/>
      <c r="WI19" s="323"/>
      <c r="WJ19" s="323"/>
      <c r="WK19" s="323"/>
      <c r="WL19" s="323"/>
      <c r="WM19" s="323"/>
      <c r="WN19" s="323"/>
      <c r="WO19" s="323"/>
      <c r="WP19" s="323"/>
      <c r="WQ19" s="323"/>
      <c r="WR19" s="323"/>
      <c r="WS19" s="323"/>
      <c r="WT19" s="323"/>
      <c r="WU19" s="323"/>
      <c r="WV19" s="323"/>
      <c r="WW19" s="323"/>
      <c r="WX19" s="323"/>
      <c r="WY19" s="323"/>
      <c r="WZ19" s="323"/>
      <c r="XA19" s="323"/>
      <c r="XB19" s="323"/>
      <c r="XC19" s="323"/>
      <c r="XD19" s="323"/>
      <c r="XE19" s="323"/>
      <c r="XF19" s="323"/>
      <c r="XG19" s="323"/>
      <c r="XH19" s="323"/>
      <c r="XI19" s="323"/>
      <c r="XJ19" s="323"/>
      <c r="XK19" s="323"/>
      <c r="XL19" s="323"/>
      <c r="XM19" s="323"/>
      <c r="XN19" s="323"/>
      <c r="XO19" s="323"/>
      <c r="XP19" s="323"/>
      <c r="XQ19" s="323"/>
      <c r="XR19" s="323"/>
      <c r="XS19" s="323"/>
      <c r="XT19" s="323"/>
      <c r="XU19" s="323"/>
      <c r="XV19" s="323"/>
      <c r="XW19" s="323"/>
      <c r="XX19" s="323"/>
      <c r="XY19" s="323"/>
      <c r="XZ19" s="323"/>
      <c r="YA19" s="323"/>
      <c r="YB19" s="323"/>
      <c r="YC19" s="323"/>
      <c r="YD19" s="323"/>
      <c r="YE19" s="323"/>
      <c r="YF19" s="323"/>
      <c r="YG19" s="323"/>
      <c r="YH19" s="323"/>
      <c r="YI19" s="323"/>
      <c r="YJ19" s="323"/>
      <c r="YK19" s="323"/>
      <c r="YL19" s="323"/>
      <c r="YM19" s="323"/>
      <c r="YN19" s="323"/>
      <c r="YO19" s="323"/>
      <c r="YP19" s="323"/>
      <c r="YQ19" s="323"/>
      <c r="YR19" s="323"/>
      <c r="YS19" s="323"/>
      <c r="YT19" s="323"/>
      <c r="YU19" s="323"/>
      <c r="YV19" s="323"/>
      <c r="YW19" s="323"/>
      <c r="YX19" s="323"/>
      <c r="YY19" s="323"/>
      <c r="YZ19" s="323"/>
      <c r="ZA19" s="323"/>
      <c r="ZB19" s="323"/>
      <c r="ZC19" s="323"/>
      <c r="ZD19" s="323"/>
      <c r="ZE19" s="323"/>
      <c r="ZF19" s="323"/>
      <c r="ZG19" s="323"/>
      <c r="ZH19" s="323"/>
      <c r="ZI19" s="323"/>
      <c r="ZJ19" s="323"/>
      <c r="ZK19" s="323"/>
      <c r="ZL19" s="323"/>
      <c r="ZM19" s="323"/>
      <c r="ZN19" s="323"/>
      <c r="ZO19" s="323"/>
      <c r="ZP19" s="323"/>
      <c r="ZQ19" s="323"/>
      <c r="ZR19" s="323"/>
      <c r="ZS19" s="323"/>
      <c r="ZT19" s="323"/>
      <c r="ZU19" s="323"/>
      <c r="ZV19" s="323"/>
      <c r="ZW19" s="323"/>
      <c r="ZX19" s="323"/>
      <c r="ZY19" s="323"/>
      <c r="ZZ19" s="323"/>
      <c r="AAA19" s="323"/>
      <c r="AAB19" s="323"/>
      <c r="AAC19" s="323"/>
      <c r="AAD19" s="323"/>
      <c r="AAE19" s="323"/>
      <c r="AAF19" s="323"/>
      <c r="AAG19" s="323"/>
      <c r="AAH19" s="323"/>
      <c r="AAI19" s="323"/>
      <c r="AAJ19" s="323"/>
      <c r="AAK19" s="323"/>
      <c r="AAL19" s="323"/>
      <c r="AAM19" s="323"/>
      <c r="AAN19" s="323"/>
      <c r="AAO19" s="323"/>
      <c r="AAP19" s="323"/>
      <c r="AAQ19" s="323"/>
      <c r="AAR19" s="323"/>
      <c r="AAS19" s="323"/>
      <c r="AAT19" s="323"/>
      <c r="AAU19" s="323"/>
      <c r="AAV19" s="323"/>
      <c r="AAW19" s="323"/>
      <c r="AAX19" s="323"/>
      <c r="AAY19" s="323"/>
      <c r="AAZ19" s="323"/>
      <c r="ABA19" s="323"/>
      <c r="ABB19" s="323"/>
      <c r="ABC19" s="323"/>
      <c r="ABD19" s="323"/>
      <c r="ABE19" s="323"/>
      <c r="ABF19" s="323"/>
      <c r="ABG19" s="323"/>
      <c r="ABH19" s="323"/>
      <c r="ABI19" s="323"/>
      <c r="ABJ19" s="323"/>
      <c r="ABK19" s="323"/>
      <c r="ABL19" s="323"/>
      <c r="ABM19" s="323"/>
      <c r="ABN19" s="323"/>
      <c r="ABO19" s="323"/>
      <c r="ABP19" s="323"/>
      <c r="ABQ19" s="323"/>
      <c r="ABR19" s="323"/>
      <c r="ABS19" s="323"/>
      <c r="ABT19" s="323"/>
      <c r="ABU19" s="323"/>
      <c r="ABV19" s="323"/>
      <c r="ABW19" s="323"/>
      <c r="ABX19" s="323"/>
      <c r="ABY19" s="323"/>
      <c r="ABZ19" s="323"/>
      <c r="ACA19" s="323"/>
      <c r="ACB19" s="323"/>
      <c r="ACC19" s="323"/>
      <c r="ACD19" s="323"/>
      <c r="ACE19" s="323"/>
      <c r="ACF19" s="323"/>
      <c r="ACG19" s="323"/>
      <c r="ACH19" s="323"/>
      <c r="ACI19" s="323"/>
      <c r="ACJ19" s="323"/>
      <c r="ACK19" s="323"/>
      <c r="ACL19" s="323"/>
      <c r="ACM19" s="323"/>
      <c r="ACN19" s="323"/>
      <c r="ACO19" s="323"/>
      <c r="ACP19" s="323"/>
      <c r="ACQ19" s="323"/>
      <c r="ACR19" s="323"/>
      <c r="ACS19" s="323"/>
      <c r="ACT19" s="323"/>
      <c r="ACU19" s="323"/>
      <c r="ACV19" s="323"/>
      <c r="ACW19" s="323"/>
      <c r="ACX19" s="323"/>
      <c r="ACY19" s="323"/>
      <c r="ACZ19" s="323"/>
      <c r="ADA19" s="323"/>
      <c r="ADB19" s="323"/>
      <c r="ADC19" s="323"/>
      <c r="ADD19" s="323"/>
      <c r="ADE19" s="323"/>
      <c r="ADF19" s="323"/>
      <c r="ADG19" s="323"/>
      <c r="ADH19" s="323"/>
      <c r="ADI19" s="323"/>
      <c r="ADJ19" s="323"/>
      <c r="ADK19" s="323"/>
      <c r="ADL19" s="323"/>
      <c r="ADM19" s="323"/>
      <c r="ADN19" s="323"/>
      <c r="ADO19" s="323"/>
      <c r="ADP19" s="323"/>
      <c r="ADQ19" s="323"/>
      <c r="ADR19" s="323"/>
      <c r="ADS19" s="323"/>
      <c r="ADT19" s="323"/>
      <c r="ADU19" s="323"/>
      <c r="ADV19" s="323"/>
      <c r="ADW19" s="323"/>
      <c r="ADX19" s="323"/>
      <c r="ADY19" s="323"/>
      <c r="ADZ19" s="323"/>
      <c r="AEA19" s="323"/>
      <c r="AEB19" s="323"/>
      <c r="AEC19" s="323"/>
      <c r="AED19" s="323"/>
      <c r="AEE19" s="323"/>
      <c r="AEF19" s="323"/>
      <c r="AEG19" s="323"/>
      <c r="AEH19" s="323"/>
      <c r="AEI19" s="323"/>
      <c r="AEJ19" s="323"/>
      <c r="AEK19" s="323"/>
      <c r="AEL19" s="323"/>
      <c r="AEM19" s="323"/>
      <c r="AEN19" s="323"/>
      <c r="AEO19" s="323"/>
      <c r="AEP19" s="323"/>
      <c r="AEQ19" s="323"/>
      <c r="AER19" s="323"/>
      <c r="AES19" s="323"/>
      <c r="AET19" s="323"/>
      <c r="AEU19" s="323"/>
      <c r="AEV19" s="323"/>
      <c r="AEW19" s="323"/>
      <c r="AEX19" s="323"/>
      <c r="AEY19" s="323"/>
      <c r="AEZ19" s="323"/>
      <c r="AFA19" s="323"/>
      <c r="AFB19" s="323"/>
      <c r="AFC19" s="323"/>
      <c r="AFD19" s="323"/>
      <c r="AFE19" s="323"/>
      <c r="AFF19" s="323"/>
      <c r="AFG19" s="323"/>
      <c r="AFH19" s="323"/>
      <c r="AFI19" s="323"/>
      <c r="AFJ19" s="323"/>
      <c r="AFK19" s="323"/>
      <c r="AFL19" s="323"/>
      <c r="AFM19" s="323"/>
      <c r="AFN19" s="323"/>
      <c r="AFO19" s="323"/>
      <c r="AFP19" s="323"/>
      <c r="AFQ19" s="323"/>
      <c r="AFR19" s="323"/>
      <c r="AFS19" s="323"/>
      <c r="AFT19" s="323"/>
      <c r="AFU19" s="323"/>
      <c r="AFV19" s="323"/>
      <c r="AFW19" s="323"/>
      <c r="AFX19" s="323"/>
      <c r="AFY19" s="323"/>
      <c r="AFZ19" s="323"/>
      <c r="AGA19" s="323"/>
      <c r="AGB19" s="323"/>
      <c r="AGC19" s="323"/>
      <c r="AGD19" s="323"/>
      <c r="AGE19" s="323"/>
      <c r="AGF19" s="323"/>
      <c r="AGG19" s="323"/>
      <c r="AGH19" s="323"/>
      <c r="AGI19" s="323"/>
      <c r="AGJ19" s="323"/>
      <c r="AGK19" s="323"/>
      <c r="AGL19" s="323"/>
      <c r="AGM19" s="323"/>
      <c r="AGN19" s="323"/>
      <c r="AGO19" s="323"/>
      <c r="AGP19" s="323"/>
      <c r="AGQ19" s="323"/>
      <c r="AGR19" s="323"/>
      <c r="AGS19" s="323"/>
      <c r="AGT19" s="323"/>
      <c r="AGU19" s="323"/>
      <c r="AGV19" s="323"/>
      <c r="AGW19" s="323"/>
      <c r="AGX19" s="323"/>
      <c r="AGY19" s="323"/>
      <c r="AGZ19" s="323"/>
      <c r="AHA19" s="323"/>
      <c r="AHB19" s="323"/>
      <c r="AHC19" s="323"/>
      <c r="AHD19" s="323"/>
      <c r="AHE19" s="323"/>
      <c r="AHF19" s="323"/>
      <c r="AHG19" s="323"/>
      <c r="AHH19" s="323"/>
      <c r="AHI19" s="323"/>
      <c r="AHJ19" s="323"/>
      <c r="AHK19" s="323"/>
      <c r="AHL19" s="323"/>
      <c r="AHM19" s="323"/>
      <c r="AHN19" s="323"/>
      <c r="AHO19" s="323"/>
      <c r="AHP19" s="323"/>
      <c r="AHQ19" s="323"/>
      <c r="AHR19" s="323"/>
      <c r="AHS19" s="323"/>
      <c r="AHT19" s="323"/>
      <c r="AHU19" s="323"/>
      <c r="AHV19" s="323"/>
      <c r="AHW19" s="323"/>
      <c r="AHX19" s="323"/>
      <c r="AHY19" s="323"/>
      <c r="AHZ19" s="323"/>
      <c r="AIA19" s="323"/>
      <c r="AIB19" s="323"/>
      <c r="AIC19" s="323"/>
      <c r="AID19" s="323"/>
      <c r="AIE19" s="323"/>
      <c r="AIF19" s="323"/>
      <c r="AIG19" s="323"/>
      <c r="AIH19" s="323"/>
      <c r="AII19" s="323"/>
      <c r="AIJ19" s="323"/>
      <c r="AIK19" s="323"/>
      <c r="AIL19" s="323"/>
      <c r="AIM19" s="323"/>
      <c r="AIN19" s="323"/>
      <c r="AIO19" s="323"/>
      <c r="AIP19" s="323"/>
      <c r="AIQ19" s="323"/>
      <c r="AIR19" s="323"/>
      <c r="AIS19" s="323"/>
      <c r="AIT19" s="323"/>
      <c r="AIU19" s="323"/>
      <c r="AIV19" s="323"/>
      <c r="AIW19" s="323"/>
      <c r="AIX19" s="323"/>
      <c r="AIY19" s="323"/>
      <c r="AIZ19" s="323"/>
      <c r="AJA19" s="323"/>
      <c r="AJB19" s="323"/>
      <c r="AJC19" s="323"/>
      <c r="AJD19" s="323"/>
      <c r="AJE19" s="323"/>
      <c r="AJF19" s="323"/>
      <c r="AJG19" s="323"/>
      <c r="AJH19" s="323"/>
      <c r="AJI19" s="323"/>
      <c r="AJJ19" s="323"/>
      <c r="AJK19" s="323"/>
      <c r="AJL19" s="323"/>
      <c r="AJM19" s="323"/>
      <c r="AJN19" s="323"/>
      <c r="AJO19" s="323"/>
      <c r="AJP19" s="323"/>
      <c r="AJQ19" s="323"/>
      <c r="AJR19" s="323"/>
      <c r="AJS19" s="323"/>
      <c r="AJT19" s="323"/>
      <c r="AJU19" s="323"/>
      <c r="AJV19" s="323"/>
      <c r="AJW19" s="323"/>
      <c r="AJX19" s="323"/>
      <c r="AJY19" s="323"/>
      <c r="AJZ19" s="323"/>
      <c r="AKA19" s="323"/>
      <c r="AKB19" s="323"/>
      <c r="AKC19" s="323"/>
      <c r="AKD19" s="323"/>
      <c r="AKE19" s="323"/>
      <c r="AKF19" s="323"/>
      <c r="AKG19" s="323"/>
      <c r="AKH19" s="323"/>
      <c r="AKI19" s="323"/>
      <c r="AKJ19" s="323"/>
      <c r="AKK19" s="323"/>
      <c r="AKL19" s="323"/>
      <c r="AKM19" s="323"/>
      <c r="AKN19" s="323"/>
      <c r="AKO19" s="323"/>
      <c r="AKP19" s="323"/>
      <c r="AKQ19" s="323"/>
      <c r="AKR19" s="323"/>
      <c r="AKS19" s="323"/>
      <c r="AKT19" s="323"/>
      <c r="AKU19" s="323"/>
      <c r="AKV19" s="323"/>
      <c r="AKW19" s="323"/>
      <c r="AKX19" s="323"/>
      <c r="AKY19" s="323"/>
      <c r="AKZ19" s="323"/>
      <c r="ALA19" s="323"/>
      <c r="ALB19" s="323"/>
      <c r="ALC19" s="323"/>
      <c r="ALD19" s="323"/>
      <c r="ALE19" s="323"/>
      <c r="ALF19" s="323"/>
      <c r="ALG19" s="323"/>
      <c r="ALH19" s="323"/>
      <c r="ALI19" s="323"/>
      <c r="ALJ19" s="323"/>
      <c r="ALK19" s="323"/>
      <c r="ALL19" s="323"/>
      <c r="ALM19" s="323"/>
      <c r="ALN19" s="323"/>
      <c r="ALO19" s="323"/>
      <c r="ALP19" s="323"/>
      <c r="ALQ19" s="323"/>
      <c r="ALR19" s="323"/>
      <c r="ALS19" s="323"/>
      <c r="ALT19" s="323"/>
      <c r="ALU19" s="323"/>
      <c r="ALV19" s="323"/>
      <c r="ALW19" s="323"/>
      <c r="ALX19" s="323"/>
      <c r="ALY19" s="323"/>
      <c r="ALZ19" s="323"/>
      <c r="AMA19" s="323"/>
      <c r="AMB19" s="323"/>
      <c r="AMC19" s="323"/>
      <c r="AMD19" s="323"/>
      <c r="AME19" s="323"/>
      <c r="AMF19" s="323"/>
      <c r="AMG19" s="323"/>
      <c r="AMH19" s="323"/>
      <c r="AMI19" s="323"/>
      <c r="AMJ19" s="323"/>
      <c r="AMK19" s="323"/>
      <c r="AML19" s="323"/>
      <c r="AMM19" s="323"/>
      <c r="AMN19" s="323"/>
      <c r="AMO19" s="323"/>
      <c r="AMP19" s="323"/>
      <c r="AMQ19" s="323"/>
      <c r="AMR19" s="323"/>
      <c r="AMS19" s="323"/>
      <c r="AMT19" s="323"/>
      <c r="AMU19" s="323"/>
      <c r="AMV19" s="323"/>
      <c r="AMW19" s="323"/>
      <c r="AMX19" s="323"/>
      <c r="AMY19" s="323"/>
      <c r="AMZ19" s="323"/>
      <c r="ANA19" s="323"/>
      <c r="ANB19" s="323"/>
      <c r="ANC19" s="323"/>
      <c r="AND19" s="323"/>
      <c r="ANE19" s="323"/>
      <c r="ANF19" s="323"/>
      <c r="ANG19" s="323"/>
      <c r="ANH19" s="323"/>
      <c r="ANI19" s="323"/>
      <c r="ANJ19" s="323"/>
      <c r="ANK19" s="323"/>
      <c r="ANL19" s="323"/>
      <c r="ANM19" s="323"/>
      <c r="ANN19" s="323"/>
      <c r="ANO19" s="323"/>
      <c r="ANP19" s="323"/>
      <c r="ANQ19" s="323"/>
      <c r="ANR19" s="323"/>
      <c r="ANS19" s="323"/>
      <c r="ANT19" s="323"/>
      <c r="ANU19" s="323"/>
      <c r="ANV19" s="323"/>
      <c r="ANW19" s="323"/>
      <c r="ANX19" s="323"/>
      <c r="ANY19" s="323"/>
      <c r="ANZ19" s="323"/>
      <c r="AOA19" s="323"/>
      <c r="AOB19" s="323"/>
      <c r="AOC19" s="323"/>
      <c r="AOD19" s="323"/>
      <c r="AOE19" s="323"/>
      <c r="AOF19" s="323"/>
      <c r="AOG19" s="323"/>
      <c r="AOH19" s="323"/>
      <c r="AOI19" s="323"/>
      <c r="AOJ19" s="323"/>
      <c r="AOK19" s="323"/>
      <c r="AOL19" s="323"/>
      <c r="AOM19" s="323"/>
      <c r="AON19" s="323"/>
      <c r="AOO19" s="323"/>
      <c r="AOP19" s="323"/>
      <c r="AOQ19" s="323"/>
      <c r="AOR19" s="323"/>
      <c r="AOS19" s="323"/>
      <c r="AOT19" s="323"/>
      <c r="AOU19" s="323"/>
      <c r="AOV19" s="323"/>
      <c r="AOW19" s="323"/>
      <c r="AOX19" s="323"/>
      <c r="AOY19" s="323"/>
      <c r="AOZ19" s="323"/>
      <c r="APA19" s="323"/>
      <c r="APB19" s="323"/>
      <c r="APC19" s="323"/>
      <c r="APD19" s="323"/>
      <c r="APE19" s="323"/>
      <c r="APF19" s="323"/>
      <c r="APG19" s="323"/>
      <c r="APH19" s="323"/>
      <c r="API19" s="323"/>
      <c r="APJ19" s="323"/>
      <c r="APK19" s="323"/>
      <c r="APL19" s="323"/>
      <c r="APM19" s="323"/>
      <c r="APN19" s="323"/>
      <c r="APO19" s="323"/>
      <c r="APP19" s="323"/>
      <c r="APQ19" s="323"/>
      <c r="APR19" s="323"/>
      <c r="APS19" s="323"/>
      <c r="APT19" s="323"/>
      <c r="APU19" s="323"/>
      <c r="APV19" s="323"/>
      <c r="APW19" s="323"/>
      <c r="APX19" s="323"/>
      <c r="APY19" s="323"/>
      <c r="APZ19" s="323"/>
      <c r="AQA19" s="323"/>
      <c r="AQB19" s="323"/>
      <c r="AQC19" s="323"/>
      <c r="AQD19" s="323"/>
      <c r="AQE19" s="323"/>
      <c r="AQF19" s="323"/>
      <c r="AQG19" s="323"/>
      <c r="AQH19" s="323"/>
      <c r="AQI19" s="323"/>
      <c r="AQJ19" s="323"/>
      <c r="AQK19" s="323"/>
      <c r="AQL19" s="323"/>
      <c r="AQM19" s="323"/>
      <c r="AQN19" s="323"/>
      <c r="AQO19" s="323"/>
      <c r="AQP19" s="323"/>
      <c r="AQQ19" s="323"/>
      <c r="AQR19" s="323"/>
      <c r="AQS19" s="323"/>
      <c r="AQT19" s="323"/>
      <c r="AQU19" s="323"/>
      <c r="AQV19" s="323"/>
      <c r="AQW19" s="323"/>
      <c r="AQX19" s="323"/>
      <c r="AQY19" s="323"/>
      <c r="AQZ19" s="323"/>
      <c r="ARA19" s="323"/>
      <c r="ARB19" s="323"/>
      <c r="ARC19" s="323"/>
      <c r="ARD19" s="323"/>
      <c r="ARE19" s="323"/>
      <c r="ARF19" s="323"/>
      <c r="ARG19" s="323"/>
      <c r="ARH19" s="323"/>
      <c r="ARI19" s="323"/>
      <c r="ARJ19" s="323"/>
      <c r="ARK19" s="323"/>
      <c r="ARL19" s="323"/>
      <c r="ARM19" s="323"/>
      <c r="ARN19" s="323"/>
      <c r="ARO19" s="323"/>
      <c r="ARP19" s="323"/>
      <c r="ARQ19" s="323"/>
      <c r="ARR19" s="323"/>
      <c r="ARS19" s="323"/>
      <c r="ART19" s="323"/>
      <c r="ARU19" s="323"/>
      <c r="ARV19" s="323"/>
      <c r="ARW19" s="323"/>
      <c r="ARX19" s="323"/>
      <c r="ARY19" s="323"/>
      <c r="ARZ19" s="323"/>
      <c r="ASA19" s="323"/>
      <c r="ASB19" s="323"/>
      <c r="ASC19" s="323"/>
      <c r="ASD19" s="323"/>
      <c r="ASE19" s="323"/>
      <c r="ASF19" s="323"/>
      <c r="ASG19" s="323"/>
      <c r="ASH19" s="323"/>
      <c r="ASI19" s="323"/>
      <c r="ASJ19" s="323"/>
      <c r="ASK19" s="323"/>
      <c r="ASL19" s="323"/>
      <c r="ASM19" s="323"/>
      <c r="ASN19" s="323"/>
      <c r="ASO19" s="323"/>
      <c r="ASP19" s="323"/>
      <c r="ASQ19" s="323"/>
      <c r="ASR19" s="323"/>
      <c r="ASS19" s="323"/>
      <c r="AST19" s="323"/>
      <c r="ASU19" s="323"/>
      <c r="ASV19" s="323"/>
      <c r="ASW19" s="323"/>
      <c r="ASX19" s="323"/>
      <c r="ASY19" s="323"/>
      <c r="ASZ19" s="323"/>
      <c r="ATA19" s="323"/>
      <c r="ATB19" s="323"/>
      <c r="ATC19" s="323"/>
      <c r="ATD19" s="323"/>
      <c r="ATE19" s="323"/>
      <c r="ATF19" s="323"/>
      <c r="ATG19" s="323"/>
      <c r="ATH19" s="323"/>
      <c r="ATI19" s="323"/>
      <c r="ATJ19" s="323"/>
      <c r="ATK19" s="323"/>
      <c r="ATL19" s="323"/>
      <c r="ATM19" s="323"/>
      <c r="ATN19" s="323"/>
      <c r="ATO19" s="323"/>
      <c r="ATP19" s="323"/>
      <c r="ATQ19" s="323"/>
      <c r="ATR19" s="323"/>
      <c r="ATS19" s="323"/>
      <c r="ATT19" s="323"/>
      <c r="ATU19" s="323"/>
      <c r="ATV19" s="323"/>
      <c r="ATW19" s="323"/>
      <c r="ATX19" s="323"/>
      <c r="ATY19" s="323"/>
      <c r="ATZ19" s="323"/>
      <c r="AUA19" s="323"/>
      <c r="AUB19" s="323"/>
      <c r="AUC19" s="323"/>
      <c r="AUD19" s="323"/>
      <c r="AUE19" s="323"/>
      <c r="AUF19" s="323"/>
      <c r="AUG19" s="323"/>
      <c r="AUH19" s="323"/>
      <c r="AUI19" s="323"/>
      <c r="AUJ19" s="323"/>
      <c r="AUK19" s="323"/>
      <c r="AUL19" s="323"/>
      <c r="AUM19" s="323"/>
      <c r="AUN19" s="323"/>
      <c r="AUO19" s="323"/>
      <c r="AUP19" s="323"/>
      <c r="AUQ19" s="323"/>
      <c r="AUR19" s="323"/>
      <c r="AUS19" s="323"/>
      <c r="AUT19" s="323"/>
      <c r="AUU19" s="323"/>
      <c r="AUV19" s="323"/>
      <c r="AUW19" s="323"/>
      <c r="AUX19" s="323"/>
      <c r="AUY19" s="323"/>
      <c r="AUZ19" s="323"/>
      <c r="AVA19" s="323"/>
      <c r="AVB19" s="323"/>
      <c r="AVC19" s="323"/>
      <c r="AVD19" s="323"/>
      <c r="AVE19" s="323"/>
      <c r="AVF19" s="323"/>
      <c r="AVG19" s="323"/>
      <c r="AVH19" s="323"/>
      <c r="AVI19" s="323"/>
      <c r="AVJ19" s="323"/>
      <c r="AVK19" s="323"/>
      <c r="AVL19" s="323"/>
      <c r="AVM19" s="323"/>
      <c r="AVN19" s="323"/>
      <c r="AVO19" s="323"/>
      <c r="AVP19" s="323"/>
      <c r="AVQ19" s="323"/>
      <c r="AVR19" s="323"/>
      <c r="AVS19" s="323"/>
      <c r="AVT19" s="323"/>
      <c r="AVU19" s="323"/>
      <c r="AVV19" s="323"/>
      <c r="AVW19" s="323"/>
      <c r="AVX19" s="323"/>
      <c r="AVY19" s="323"/>
      <c r="AVZ19" s="323"/>
      <c r="AWA19" s="323"/>
      <c r="AWB19" s="323"/>
      <c r="AWC19" s="323"/>
      <c r="AWD19" s="323"/>
      <c r="AWE19" s="323"/>
      <c r="AWF19" s="323"/>
      <c r="AWG19" s="323"/>
      <c r="AWH19" s="323"/>
      <c r="AWI19" s="323"/>
      <c r="AWJ19" s="323"/>
      <c r="AWK19" s="323"/>
      <c r="AWL19" s="323"/>
      <c r="AWM19" s="323"/>
      <c r="AWN19" s="323"/>
      <c r="AWO19" s="323"/>
      <c r="AWP19" s="323"/>
      <c r="AWQ19" s="323"/>
      <c r="AWR19" s="323"/>
      <c r="AWS19" s="323"/>
      <c r="AWT19" s="323"/>
      <c r="AWU19" s="323"/>
      <c r="AWV19" s="323"/>
      <c r="AWW19" s="323"/>
      <c r="AWX19" s="323"/>
      <c r="AWY19" s="323"/>
      <c r="AWZ19" s="323"/>
      <c r="AXA19" s="323"/>
      <c r="AXB19" s="323"/>
      <c r="AXC19" s="323"/>
      <c r="AXD19" s="323"/>
      <c r="AXE19" s="323"/>
      <c r="AXF19" s="323"/>
      <c r="AXG19" s="323"/>
      <c r="AXH19" s="323"/>
      <c r="AXI19" s="323"/>
      <c r="AXJ19" s="323"/>
      <c r="AXK19" s="323"/>
      <c r="AXL19" s="323"/>
      <c r="AXM19" s="323"/>
      <c r="AXN19" s="323"/>
      <c r="AXO19" s="323"/>
      <c r="AXP19" s="323"/>
      <c r="AXQ19" s="323"/>
      <c r="AXR19" s="323"/>
      <c r="AXS19" s="323"/>
      <c r="AXT19" s="323"/>
      <c r="AXU19" s="323"/>
      <c r="AXV19" s="323"/>
      <c r="AXW19" s="323"/>
      <c r="AXX19" s="323"/>
      <c r="AXY19" s="323"/>
      <c r="AXZ19" s="323"/>
      <c r="AYA19" s="323"/>
      <c r="AYB19" s="323"/>
      <c r="AYC19" s="323"/>
      <c r="AYD19" s="323"/>
      <c r="AYE19" s="323"/>
      <c r="AYF19" s="323"/>
      <c r="AYG19" s="323"/>
      <c r="AYH19" s="323"/>
      <c r="AYI19" s="323"/>
      <c r="AYJ19" s="323"/>
      <c r="AYK19" s="323"/>
      <c r="AYL19" s="323"/>
      <c r="AYM19" s="323"/>
      <c r="AYN19" s="323"/>
      <c r="AYO19" s="323"/>
      <c r="AYP19" s="323"/>
      <c r="AYQ19" s="323"/>
      <c r="AYR19" s="323"/>
      <c r="AYS19" s="323"/>
      <c r="AYT19" s="323"/>
      <c r="AYU19" s="323"/>
      <c r="AYV19" s="323"/>
      <c r="AYW19" s="323"/>
      <c r="AYX19" s="323"/>
      <c r="AYY19" s="323"/>
      <c r="AYZ19" s="323"/>
      <c r="AZA19" s="323"/>
      <c r="AZB19" s="323"/>
      <c r="AZC19" s="323"/>
      <c r="AZD19" s="323"/>
      <c r="AZE19" s="323"/>
      <c r="AZF19" s="323"/>
      <c r="AZG19" s="323"/>
      <c r="AZH19" s="323"/>
      <c r="AZI19" s="323"/>
      <c r="AZJ19" s="323"/>
      <c r="AZK19" s="323"/>
      <c r="AZL19" s="323"/>
      <c r="AZM19" s="323"/>
      <c r="AZN19" s="323"/>
      <c r="AZO19" s="323"/>
      <c r="AZP19" s="323"/>
      <c r="AZQ19" s="323"/>
      <c r="AZR19" s="323"/>
      <c r="AZS19" s="323"/>
      <c r="AZT19" s="323"/>
      <c r="AZU19" s="323"/>
      <c r="AZV19" s="323"/>
      <c r="AZW19" s="323"/>
      <c r="AZX19" s="323"/>
      <c r="AZY19" s="323"/>
      <c r="AZZ19" s="323"/>
      <c r="BAA19" s="323"/>
      <c r="BAB19" s="323"/>
      <c r="BAC19" s="323"/>
      <c r="BAD19" s="323"/>
      <c r="BAE19" s="323"/>
      <c r="BAF19" s="323"/>
      <c r="BAG19" s="323"/>
      <c r="BAH19" s="323"/>
      <c r="BAI19" s="323"/>
      <c r="BAJ19" s="323"/>
      <c r="BAK19" s="323"/>
      <c r="BAL19" s="323"/>
      <c r="BAM19" s="323"/>
      <c r="BAN19" s="323"/>
      <c r="BAO19" s="323"/>
      <c r="BAP19" s="323"/>
      <c r="BAQ19" s="323"/>
      <c r="BAR19" s="323"/>
      <c r="BAS19" s="323"/>
      <c r="BAT19" s="323"/>
      <c r="BAU19" s="323"/>
      <c r="BAV19" s="323"/>
      <c r="BAW19" s="323"/>
      <c r="BAX19" s="323"/>
      <c r="BAY19" s="323"/>
      <c r="BAZ19" s="323"/>
      <c r="BBA19" s="323"/>
      <c r="BBB19" s="323"/>
      <c r="BBC19" s="323"/>
      <c r="BBD19" s="323"/>
      <c r="BBE19" s="323"/>
      <c r="BBF19" s="323"/>
      <c r="BBG19" s="323"/>
      <c r="BBH19" s="323"/>
      <c r="BBI19" s="323"/>
      <c r="BBJ19" s="323"/>
      <c r="BBK19" s="323"/>
      <c r="BBL19" s="323"/>
      <c r="BBM19" s="323"/>
      <c r="BBN19" s="323"/>
      <c r="BBO19" s="323"/>
      <c r="BBP19" s="323"/>
      <c r="BBQ19" s="323"/>
      <c r="BBR19" s="323"/>
      <c r="BBS19" s="323"/>
      <c r="BBT19" s="323"/>
      <c r="BBU19" s="323"/>
      <c r="BBV19" s="323"/>
      <c r="BBW19" s="323"/>
      <c r="BBX19" s="323"/>
      <c r="BBY19" s="323"/>
      <c r="BBZ19" s="323"/>
      <c r="BCA19" s="323"/>
      <c r="BCB19" s="323"/>
      <c r="BCC19" s="323"/>
      <c r="BCD19" s="323"/>
      <c r="BCE19" s="323"/>
      <c r="BCF19" s="323"/>
      <c r="BCG19" s="323"/>
      <c r="BCH19" s="323"/>
      <c r="BCI19" s="323"/>
      <c r="BCJ19" s="323"/>
      <c r="BCK19" s="323"/>
      <c r="BCL19" s="323"/>
      <c r="BCM19" s="323"/>
      <c r="BCN19" s="323"/>
      <c r="BCO19" s="323"/>
      <c r="BCP19" s="323"/>
      <c r="BCQ19" s="323"/>
      <c r="BCR19" s="323"/>
      <c r="BCS19" s="323"/>
      <c r="BCT19" s="323"/>
      <c r="BCU19" s="323"/>
      <c r="BCV19" s="323"/>
      <c r="BCW19" s="323"/>
      <c r="BCX19" s="323"/>
      <c r="BCY19" s="323"/>
      <c r="BCZ19" s="323"/>
      <c r="BDA19" s="323"/>
      <c r="BDB19" s="323"/>
      <c r="BDC19" s="323"/>
      <c r="BDD19" s="323"/>
      <c r="BDE19" s="323"/>
      <c r="BDF19" s="323"/>
      <c r="BDG19" s="323"/>
      <c r="BDH19" s="323"/>
      <c r="BDI19" s="323"/>
      <c r="BDJ19" s="323"/>
      <c r="BDK19" s="323"/>
      <c r="BDL19" s="323"/>
      <c r="BDM19" s="323"/>
      <c r="BDN19" s="323"/>
      <c r="BDO19" s="323"/>
      <c r="BDP19" s="323"/>
      <c r="BDQ19" s="323"/>
      <c r="BDR19" s="323"/>
      <c r="BDS19" s="323"/>
      <c r="BDT19" s="323"/>
      <c r="BDU19" s="323"/>
      <c r="BDV19" s="323"/>
      <c r="BDW19" s="323"/>
      <c r="BDX19" s="323"/>
      <c r="BDY19" s="323"/>
      <c r="BDZ19" s="323"/>
      <c r="BEA19" s="323"/>
      <c r="BEB19" s="323"/>
      <c r="BEC19" s="323"/>
      <c r="BED19" s="323"/>
      <c r="BEE19" s="323"/>
      <c r="BEF19" s="323"/>
      <c r="BEG19" s="323"/>
      <c r="BEH19" s="323"/>
      <c r="BEI19" s="323"/>
      <c r="BEJ19" s="323"/>
      <c r="BEK19" s="323"/>
      <c r="BEL19" s="323"/>
      <c r="BEM19" s="323"/>
      <c r="BEN19" s="323"/>
      <c r="BEO19" s="323"/>
      <c r="BEP19" s="323"/>
      <c r="BEQ19" s="323"/>
      <c r="BER19" s="323"/>
      <c r="BES19" s="323"/>
      <c r="BET19" s="323"/>
      <c r="BEU19" s="323"/>
      <c r="BEV19" s="323"/>
      <c r="BEW19" s="323"/>
      <c r="BEX19" s="323"/>
      <c r="BEY19" s="323"/>
      <c r="BEZ19" s="323"/>
      <c r="BFA19" s="323"/>
      <c r="BFB19" s="323"/>
      <c r="BFC19" s="323"/>
      <c r="BFD19" s="323"/>
      <c r="BFE19" s="323"/>
      <c r="BFF19" s="323"/>
      <c r="BFG19" s="323"/>
      <c r="BFH19" s="323"/>
      <c r="BFI19" s="323"/>
      <c r="BFJ19" s="323"/>
      <c r="BFK19" s="323"/>
      <c r="BFL19" s="323"/>
      <c r="BFM19" s="323"/>
      <c r="BFN19" s="323"/>
      <c r="BFO19" s="323"/>
      <c r="BFP19" s="323"/>
      <c r="BFQ19" s="323"/>
      <c r="BFR19" s="323"/>
      <c r="BFS19" s="323"/>
      <c r="BFT19" s="323"/>
      <c r="BFU19" s="323"/>
      <c r="BFV19" s="323"/>
      <c r="BFW19" s="323"/>
      <c r="BFX19" s="323"/>
      <c r="BFY19" s="323"/>
      <c r="BFZ19" s="323"/>
      <c r="BGA19" s="323"/>
      <c r="BGB19" s="323"/>
      <c r="BGC19" s="323"/>
      <c r="BGD19" s="323"/>
      <c r="BGE19" s="323"/>
      <c r="BGF19" s="323"/>
      <c r="BGG19" s="323"/>
      <c r="BGH19" s="323"/>
      <c r="BGI19" s="323"/>
      <c r="BGJ19" s="323"/>
      <c r="BGK19" s="323"/>
      <c r="BGL19" s="323"/>
      <c r="BGM19" s="323"/>
      <c r="BGN19" s="323"/>
      <c r="BGO19" s="323"/>
      <c r="BGP19" s="323"/>
      <c r="BGQ19" s="323"/>
      <c r="BGR19" s="323"/>
      <c r="BGS19" s="323"/>
      <c r="BGT19" s="323"/>
      <c r="BGU19" s="323"/>
      <c r="BGV19" s="323"/>
      <c r="BGW19" s="323"/>
      <c r="BGX19" s="323"/>
      <c r="BGY19" s="323"/>
      <c r="BGZ19" s="323"/>
      <c r="BHA19" s="323"/>
      <c r="BHB19" s="323"/>
      <c r="BHC19" s="323"/>
      <c r="BHD19" s="323"/>
      <c r="BHE19" s="323"/>
      <c r="BHF19" s="323"/>
      <c r="BHG19" s="323"/>
      <c r="BHH19" s="323"/>
      <c r="BHI19" s="323"/>
      <c r="BHJ19" s="323"/>
      <c r="BHK19" s="323"/>
      <c r="BHL19" s="323"/>
      <c r="BHM19" s="323"/>
      <c r="BHN19" s="323"/>
      <c r="BHO19" s="323"/>
      <c r="BHP19" s="323"/>
      <c r="BHQ19" s="323"/>
      <c r="BHR19" s="323"/>
      <c r="BHS19" s="323"/>
      <c r="BHT19" s="323"/>
      <c r="BHU19" s="323"/>
      <c r="BHV19" s="323"/>
      <c r="BHW19" s="323"/>
      <c r="BHX19" s="323"/>
      <c r="BHY19" s="323"/>
      <c r="BHZ19" s="323"/>
      <c r="BIA19" s="323"/>
      <c r="BIB19" s="323"/>
      <c r="BIC19" s="323"/>
      <c r="BID19" s="323"/>
      <c r="BIE19" s="323"/>
      <c r="BIF19" s="323"/>
      <c r="BIG19" s="323"/>
      <c r="BIH19" s="323"/>
      <c r="BII19" s="323"/>
      <c r="BIJ19" s="323"/>
      <c r="BIK19" s="323"/>
      <c r="BIL19" s="323"/>
      <c r="BIM19" s="323"/>
      <c r="BIN19" s="323"/>
      <c r="BIO19" s="323"/>
      <c r="BIP19" s="323"/>
      <c r="BIQ19" s="323"/>
      <c r="BIR19" s="323"/>
      <c r="BIS19" s="323"/>
      <c r="BIT19" s="323"/>
      <c r="BIU19" s="323"/>
      <c r="BIV19" s="323"/>
      <c r="BIW19" s="323"/>
      <c r="BIX19" s="323"/>
      <c r="BIY19" s="323"/>
      <c r="BIZ19" s="323"/>
      <c r="BJA19" s="323"/>
      <c r="BJB19" s="323"/>
      <c r="BJC19" s="323"/>
      <c r="BJD19" s="323"/>
      <c r="BJE19" s="323"/>
      <c r="BJF19" s="323"/>
      <c r="BJG19" s="323"/>
      <c r="BJH19" s="323"/>
      <c r="BJI19" s="323"/>
      <c r="BJJ19" s="323"/>
      <c r="BJK19" s="323"/>
      <c r="BJL19" s="323"/>
      <c r="BJM19" s="323"/>
      <c r="BJN19" s="323"/>
      <c r="BJO19" s="323"/>
      <c r="BJP19" s="323"/>
      <c r="BJQ19" s="323"/>
      <c r="BJR19" s="323"/>
      <c r="BJS19" s="323"/>
      <c r="BJT19" s="323"/>
      <c r="BJU19" s="323"/>
      <c r="BJV19" s="323"/>
      <c r="BJW19" s="323"/>
      <c r="BJX19" s="323"/>
      <c r="BJY19" s="323"/>
      <c r="BJZ19" s="323"/>
      <c r="BKA19" s="323"/>
      <c r="BKB19" s="323"/>
      <c r="BKC19" s="323"/>
      <c r="BKD19" s="323"/>
      <c r="BKE19" s="323"/>
      <c r="BKF19" s="323"/>
      <c r="BKG19" s="323"/>
      <c r="BKH19" s="323"/>
      <c r="BKI19" s="323"/>
      <c r="BKJ19" s="323"/>
      <c r="BKK19" s="323"/>
      <c r="BKL19" s="323"/>
      <c r="BKM19" s="323"/>
      <c r="BKN19" s="323"/>
      <c r="BKO19" s="323"/>
      <c r="BKP19" s="323"/>
      <c r="BKQ19" s="323"/>
      <c r="BKR19" s="323"/>
      <c r="BKS19" s="323"/>
      <c r="BKT19" s="323"/>
      <c r="BKU19" s="323"/>
      <c r="BKV19" s="323"/>
      <c r="BKW19" s="323"/>
      <c r="BKX19" s="323"/>
      <c r="BKY19" s="323"/>
      <c r="BKZ19" s="323"/>
      <c r="BLA19" s="323"/>
      <c r="BLB19" s="323"/>
      <c r="BLC19" s="323"/>
      <c r="BLD19" s="323"/>
      <c r="BLE19" s="323"/>
      <c r="BLF19" s="323"/>
      <c r="BLG19" s="323"/>
      <c r="BLH19" s="323"/>
      <c r="BLI19" s="323"/>
      <c r="BLJ19" s="323"/>
      <c r="BLK19" s="323"/>
      <c r="BLL19" s="323"/>
      <c r="BLM19" s="323"/>
      <c r="BLN19" s="323"/>
      <c r="BLO19" s="323"/>
      <c r="BLP19" s="323"/>
      <c r="BLQ19" s="323"/>
      <c r="BLR19" s="323"/>
      <c r="BLS19" s="323"/>
      <c r="BLT19" s="323"/>
      <c r="BLU19" s="323"/>
      <c r="BLV19" s="323"/>
      <c r="BLW19" s="323"/>
      <c r="BLX19" s="323"/>
      <c r="BLY19" s="323"/>
      <c r="BLZ19" s="323"/>
      <c r="BMA19" s="323"/>
      <c r="BMB19" s="323"/>
      <c r="BMC19" s="323"/>
      <c r="BMD19" s="323"/>
      <c r="BME19" s="323"/>
      <c r="BMF19" s="323"/>
      <c r="BMG19" s="323"/>
      <c r="BMH19" s="323"/>
      <c r="BMI19" s="323"/>
      <c r="BMJ19" s="323"/>
      <c r="BMK19" s="323"/>
      <c r="BML19" s="323"/>
      <c r="BMM19" s="323"/>
      <c r="BMN19" s="323"/>
      <c r="BMO19" s="323"/>
      <c r="BMP19" s="323"/>
      <c r="BMQ19" s="323"/>
      <c r="BMR19" s="323"/>
      <c r="BMS19" s="323"/>
      <c r="BMT19" s="323"/>
      <c r="BMU19" s="323"/>
      <c r="BMV19" s="323"/>
      <c r="BMW19" s="323"/>
      <c r="BMX19" s="323"/>
      <c r="BMY19" s="323"/>
      <c r="BMZ19" s="323"/>
      <c r="BNA19" s="323"/>
      <c r="BNB19" s="323"/>
      <c r="BNC19" s="323"/>
      <c r="BND19" s="323"/>
      <c r="BNE19" s="323"/>
      <c r="BNF19" s="323"/>
      <c r="BNG19" s="323"/>
      <c r="BNH19" s="323"/>
      <c r="BNI19" s="323"/>
      <c r="BNJ19" s="323"/>
      <c r="BNK19" s="323"/>
      <c r="BNL19" s="323"/>
      <c r="BNM19" s="323"/>
      <c r="BNN19" s="323"/>
      <c r="BNO19" s="323"/>
      <c r="BNP19" s="323"/>
      <c r="BNQ19" s="323"/>
      <c r="BNR19" s="323"/>
      <c r="BNS19" s="323"/>
      <c r="BNT19" s="323"/>
      <c r="BNU19" s="323"/>
      <c r="BNV19" s="323"/>
      <c r="BNW19" s="323"/>
      <c r="BNX19" s="323"/>
      <c r="BNY19" s="323"/>
      <c r="BNZ19" s="323"/>
      <c r="BOA19" s="323"/>
      <c r="BOB19" s="323"/>
      <c r="BOC19" s="323"/>
      <c r="BOD19" s="323"/>
      <c r="BOE19" s="323"/>
      <c r="BOF19" s="323"/>
      <c r="BOG19" s="323"/>
      <c r="BOH19" s="323"/>
      <c r="BOI19" s="323"/>
      <c r="BOJ19" s="323"/>
      <c r="BOK19" s="323"/>
      <c r="BOL19" s="323"/>
      <c r="BOM19" s="323"/>
      <c r="BON19" s="323"/>
      <c r="BOO19" s="323"/>
      <c r="BOP19" s="323"/>
      <c r="BOQ19" s="323"/>
      <c r="BOR19" s="323"/>
      <c r="BOS19" s="323"/>
      <c r="BOT19" s="323"/>
      <c r="BOU19" s="323"/>
      <c r="BOV19" s="323"/>
      <c r="BOW19" s="323"/>
      <c r="BOX19" s="323"/>
      <c r="BOY19" s="323"/>
      <c r="BOZ19" s="323"/>
      <c r="BPA19" s="323"/>
      <c r="BPB19" s="323"/>
      <c r="BPC19" s="323"/>
      <c r="BPD19" s="323"/>
      <c r="BPE19" s="323"/>
      <c r="BPF19" s="323"/>
      <c r="BPG19" s="323"/>
      <c r="BPH19" s="323"/>
      <c r="BPI19" s="323"/>
      <c r="BPJ19" s="323"/>
      <c r="BPK19" s="323"/>
      <c r="BPL19" s="323"/>
      <c r="BPM19" s="323"/>
      <c r="BPN19" s="323"/>
      <c r="BPO19" s="323"/>
      <c r="BPP19" s="323"/>
      <c r="BPQ19" s="323"/>
      <c r="BPR19" s="323"/>
      <c r="BPS19" s="323"/>
      <c r="BPT19" s="323"/>
      <c r="BPU19" s="323"/>
      <c r="BPV19" s="323"/>
      <c r="BPW19" s="323"/>
      <c r="BPX19" s="323"/>
      <c r="BPY19" s="323"/>
      <c r="BPZ19" s="323"/>
      <c r="BQA19" s="323"/>
      <c r="BQB19" s="323"/>
      <c r="BQC19" s="323"/>
      <c r="BQD19" s="323"/>
      <c r="BQE19" s="323"/>
      <c r="BQF19" s="323"/>
      <c r="BQG19" s="323"/>
      <c r="BQH19" s="323"/>
      <c r="BQI19" s="323"/>
      <c r="BQJ19" s="323"/>
      <c r="BQK19" s="323"/>
      <c r="BQL19" s="323"/>
      <c r="BQM19" s="323"/>
      <c r="BQN19" s="323"/>
      <c r="BQO19" s="323"/>
      <c r="BQP19" s="323"/>
      <c r="BQQ19" s="323"/>
      <c r="BQR19" s="323"/>
      <c r="BQS19" s="323"/>
      <c r="BQT19" s="323"/>
      <c r="BQU19" s="323"/>
      <c r="BQV19" s="323"/>
      <c r="BQW19" s="323"/>
      <c r="BQX19" s="323"/>
      <c r="BQY19" s="323"/>
      <c r="BQZ19" s="323"/>
      <c r="BRA19" s="323"/>
      <c r="BRB19" s="323"/>
      <c r="BRC19" s="323"/>
      <c r="BRD19" s="323"/>
      <c r="BRE19" s="323"/>
      <c r="BRF19" s="323"/>
      <c r="BRG19" s="323"/>
      <c r="BRH19" s="323"/>
      <c r="BRI19" s="323"/>
      <c r="BRJ19" s="323"/>
      <c r="BRK19" s="323"/>
      <c r="BRL19" s="323"/>
      <c r="BRM19" s="323"/>
      <c r="BRN19" s="323"/>
      <c r="BRO19" s="323"/>
      <c r="BRP19" s="323"/>
      <c r="BRQ19" s="323"/>
      <c r="BRR19" s="323"/>
      <c r="BRS19" s="323"/>
      <c r="BRT19" s="323"/>
      <c r="BRU19" s="323"/>
      <c r="BRV19" s="323"/>
      <c r="BRW19" s="323"/>
      <c r="BRX19" s="323"/>
      <c r="BRY19" s="323"/>
      <c r="BRZ19" s="323"/>
      <c r="BSA19" s="323"/>
      <c r="BSB19" s="323"/>
      <c r="BSC19" s="323"/>
      <c r="BSD19" s="323"/>
      <c r="BSE19" s="323"/>
      <c r="BSF19" s="323"/>
      <c r="BSG19" s="323"/>
      <c r="BSH19" s="323"/>
      <c r="BSI19" s="323"/>
      <c r="BSJ19" s="323"/>
      <c r="BSK19" s="323"/>
      <c r="BSL19" s="323"/>
      <c r="BSM19" s="323"/>
      <c r="BSN19" s="323"/>
      <c r="BSO19" s="323"/>
      <c r="BSP19" s="323"/>
      <c r="BSQ19" s="323"/>
      <c r="BSR19" s="323"/>
      <c r="BSS19" s="323"/>
      <c r="BST19" s="323"/>
      <c r="BSU19" s="323"/>
      <c r="BSV19" s="323"/>
      <c r="BSW19" s="323"/>
      <c r="BSX19" s="323"/>
      <c r="BSY19" s="323"/>
      <c r="BSZ19" s="323"/>
      <c r="BTA19" s="323"/>
      <c r="BTB19" s="323"/>
      <c r="BTC19" s="323"/>
      <c r="BTD19" s="323"/>
      <c r="BTE19" s="323"/>
      <c r="BTF19" s="323"/>
      <c r="BTG19" s="323"/>
      <c r="BTH19" s="323"/>
      <c r="BTI19" s="323"/>
      <c r="BTJ19" s="323"/>
      <c r="BTK19" s="323"/>
      <c r="BTL19" s="323"/>
      <c r="BTM19" s="323"/>
      <c r="BTN19" s="323"/>
      <c r="BTO19" s="323"/>
      <c r="BTP19" s="323"/>
      <c r="BTQ19" s="323"/>
      <c r="BTR19" s="323"/>
      <c r="BTS19" s="323"/>
      <c r="BTT19" s="323"/>
      <c r="BTU19" s="323"/>
      <c r="BTV19" s="323"/>
      <c r="BTW19" s="323"/>
      <c r="BTX19" s="323"/>
      <c r="BTY19" s="323"/>
      <c r="BTZ19" s="323"/>
      <c r="BUA19" s="323"/>
      <c r="BUB19" s="323"/>
      <c r="BUC19" s="323"/>
      <c r="BUD19" s="323"/>
      <c r="BUE19" s="323"/>
      <c r="BUF19" s="323"/>
      <c r="BUG19" s="323"/>
      <c r="BUH19" s="323"/>
      <c r="BUI19" s="323"/>
      <c r="BUJ19" s="323"/>
      <c r="BUK19" s="323"/>
      <c r="BUL19" s="323"/>
      <c r="BUM19" s="323"/>
      <c r="BUN19" s="323"/>
      <c r="BUO19" s="323"/>
      <c r="BUP19" s="323"/>
      <c r="BUQ19" s="323"/>
      <c r="BUR19" s="323"/>
      <c r="BUS19" s="323"/>
      <c r="BUT19" s="323"/>
      <c r="BUU19" s="323"/>
      <c r="BUV19" s="323"/>
      <c r="BUW19" s="323"/>
      <c r="BUX19" s="323"/>
      <c r="BUY19" s="323"/>
      <c r="BUZ19" s="323"/>
      <c r="BVA19" s="323"/>
      <c r="BVB19" s="323"/>
      <c r="BVC19" s="323"/>
      <c r="BVD19" s="323"/>
      <c r="BVE19" s="323"/>
      <c r="BVF19" s="323"/>
      <c r="BVG19" s="323"/>
      <c r="BVH19" s="323"/>
      <c r="BVI19" s="323"/>
      <c r="BVJ19" s="323"/>
      <c r="BVK19" s="323"/>
      <c r="BVL19" s="323"/>
      <c r="BVM19" s="323"/>
      <c r="BVN19" s="323"/>
      <c r="BVO19" s="323"/>
      <c r="BVP19" s="323"/>
      <c r="BVQ19" s="323"/>
      <c r="BVR19" s="323"/>
      <c r="BVS19" s="323"/>
      <c r="BVT19" s="323"/>
      <c r="BVU19" s="323"/>
      <c r="BVV19" s="323"/>
      <c r="BVW19" s="323"/>
      <c r="BVX19" s="323"/>
      <c r="BVY19" s="323"/>
      <c r="BVZ19" s="323"/>
      <c r="BWA19" s="323"/>
      <c r="BWB19" s="323"/>
      <c r="BWC19" s="323"/>
      <c r="BWD19" s="323"/>
      <c r="BWE19" s="323"/>
      <c r="BWF19" s="323"/>
      <c r="BWG19" s="323"/>
      <c r="BWH19" s="323"/>
      <c r="BWI19" s="323"/>
      <c r="BWJ19" s="323"/>
      <c r="BWK19" s="323"/>
      <c r="BWL19" s="323"/>
      <c r="BWM19" s="323"/>
      <c r="BWN19" s="323"/>
      <c r="BWO19" s="323"/>
      <c r="BWP19" s="323"/>
      <c r="BWQ19" s="323"/>
      <c r="BWR19" s="323"/>
      <c r="BWS19" s="323"/>
      <c r="BWT19" s="323"/>
      <c r="BWU19" s="323"/>
      <c r="BWV19" s="323"/>
      <c r="BWW19" s="323"/>
      <c r="BWX19" s="323"/>
      <c r="BWY19" s="323"/>
      <c r="BWZ19" s="323"/>
      <c r="BXA19" s="323"/>
      <c r="BXB19" s="323"/>
      <c r="BXC19" s="323"/>
      <c r="BXD19" s="323"/>
      <c r="BXE19" s="323"/>
      <c r="BXF19" s="323"/>
      <c r="BXG19" s="323"/>
      <c r="BXH19" s="323"/>
      <c r="BXI19" s="323"/>
      <c r="BXJ19" s="323"/>
      <c r="BXK19" s="323"/>
      <c r="BXL19" s="323"/>
      <c r="BXM19" s="323"/>
      <c r="BXN19" s="323"/>
      <c r="BXO19" s="323"/>
      <c r="BXP19" s="323"/>
      <c r="BXQ19" s="323"/>
      <c r="BXR19" s="323"/>
      <c r="BXS19" s="323"/>
      <c r="BXT19" s="323"/>
      <c r="BXU19" s="323"/>
      <c r="BXV19" s="323"/>
      <c r="BXW19" s="323"/>
      <c r="BXX19" s="323"/>
      <c r="BXY19" s="323"/>
      <c r="BXZ19" s="323"/>
      <c r="BYA19" s="323"/>
      <c r="BYB19" s="323"/>
      <c r="BYC19" s="323"/>
      <c r="BYD19" s="323"/>
      <c r="BYE19" s="323"/>
      <c r="BYF19" s="323"/>
      <c r="BYG19" s="323"/>
      <c r="BYH19" s="323"/>
      <c r="BYI19" s="323"/>
      <c r="BYJ19" s="323"/>
      <c r="BYK19" s="323"/>
      <c r="BYL19" s="323"/>
      <c r="BYM19" s="323"/>
      <c r="BYN19" s="323"/>
      <c r="BYO19" s="323"/>
      <c r="BYP19" s="323"/>
      <c r="BYQ19" s="323"/>
      <c r="BYR19" s="323"/>
      <c r="BYS19" s="323"/>
      <c r="BYT19" s="323"/>
      <c r="BYU19" s="323"/>
      <c r="BYV19" s="323"/>
      <c r="BYW19" s="323"/>
      <c r="BYX19" s="323"/>
      <c r="BYY19" s="323"/>
      <c r="BYZ19" s="323"/>
      <c r="BZA19" s="323"/>
      <c r="BZB19" s="323"/>
      <c r="BZC19" s="323"/>
      <c r="BZD19" s="323"/>
      <c r="BZE19" s="323"/>
      <c r="BZF19" s="323"/>
      <c r="BZG19" s="323"/>
      <c r="BZH19" s="323"/>
      <c r="BZI19" s="323"/>
      <c r="BZJ19" s="323"/>
      <c r="BZK19" s="323"/>
      <c r="BZL19" s="323"/>
      <c r="BZM19" s="323"/>
      <c r="BZN19" s="323"/>
      <c r="BZO19" s="323"/>
      <c r="BZP19" s="323"/>
      <c r="BZQ19" s="323"/>
      <c r="BZR19" s="323"/>
      <c r="BZS19" s="323"/>
      <c r="BZT19" s="323"/>
      <c r="BZU19" s="323"/>
      <c r="BZV19" s="323"/>
      <c r="BZW19" s="323"/>
      <c r="BZX19" s="323"/>
      <c r="BZY19" s="323"/>
      <c r="BZZ19" s="323"/>
      <c r="CAA19" s="323"/>
      <c r="CAB19" s="323"/>
      <c r="CAC19" s="323"/>
      <c r="CAD19" s="323"/>
      <c r="CAE19" s="323"/>
      <c r="CAF19" s="323"/>
      <c r="CAG19" s="323"/>
      <c r="CAH19" s="323"/>
      <c r="CAI19" s="323"/>
      <c r="CAJ19" s="323"/>
      <c r="CAK19" s="323"/>
      <c r="CAL19" s="323"/>
      <c r="CAM19" s="323"/>
      <c r="CAN19" s="323"/>
      <c r="CAO19" s="323"/>
      <c r="CAP19" s="323"/>
      <c r="CAQ19" s="323"/>
      <c r="CAR19" s="323"/>
      <c r="CAS19" s="323"/>
      <c r="CAT19" s="323"/>
      <c r="CAU19" s="323"/>
      <c r="CAV19" s="323"/>
      <c r="CAW19" s="323"/>
      <c r="CAX19" s="323"/>
      <c r="CAY19" s="323"/>
      <c r="CAZ19" s="323"/>
      <c r="CBA19" s="323"/>
      <c r="CBB19" s="323"/>
      <c r="CBC19" s="323"/>
      <c r="CBD19" s="323"/>
      <c r="CBE19" s="323"/>
      <c r="CBF19" s="323"/>
      <c r="CBG19" s="323"/>
      <c r="CBH19" s="323"/>
      <c r="CBI19" s="323"/>
      <c r="CBJ19" s="323"/>
      <c r="CBK19" s="323"/>
      <c r="CBL19" s="323"/>
      <c r="CBM19" s="323"/>
      <c r="CBN19" s="323"/>
      <c r="CBO19" s="323"/>
      <c r="CBP19" s="323"/>
      <c r="CBQ19" s="323"/>
      <c r="CBR19" s="323"/>
      <c r="CBS19" s="323"/>
      <c r="CBT19" s="323"/>
      <c r="CBU19" s="323"/>
      <c r="CBV19" s="323"/>
      <c r="CBW19" s="323"/>
      <c r="CBX19" s="323"/>
      <c r="CBY19" s="323"/>
      <c r="CBZ19" s="323"/>
      <c r="CCA19" s="323"/>
      <c r="CCB19" s="323"/>
      <c r="CCC19" s="323"/>
      <c r="CCD19" s="323"/>
      <c r="CCE19" s="323"/>
      <c r="CCF19" s="323"/>
      <c r="CCG19" s="323"/>
      <c r="CCH19" s="323"/>
      <c r="CCI19" s="323"/>
      <c r="CCJ19" s="323"/>
      <c r="CCK19" s="323"/>
      <c r="CCL19" s="323"/>
      <c r="CCM19" s="323"/>
      <c r="CCN19" s="323"/>
      <c r="CCO19" s="323"/>
      <c r="CCP19" s="323"/>
      <c r="CCQ19" s="323"/>
      <c r="CCR19" s="323"/>
      <c r="CCS19" s="323"/>
      <c r="CCT19" s="323"/>
      <c r="CCU19" s="323"/>
      <c r="CCV19" s="323"/>
      <c r="CCW19" s="323"/>
      <c r="CCX19" s="323"/>
      <c r="CCY19" s="323"/>
      <c r="CCZ19" s="323"/>
      <c r="CDA19" s="323"/>
      <c r="CDB19" s="323"/>
      <c r="CDC19" s="323"/>
      <c r="CDD19" s="323"/>
      <c r="CDE19" s="323"/>
      <c r="CDF19" s="323"/>
      <c r="CDG19" s="323"/>
      <c r="CDH19" s="323"/>
      <c r="CDI19" s="323"/>
      <c r="CDJ19" s="323"/>
      <c r="CDK19" s="323"/>
      <c r="CDL19" s="323"/>
      <c r="CDM19" s="323"/>
      <c r="CDN19" s="323"/>
      <c r="CDO19" s="323"/>
      <c r="CDP19" s="323"/>
      <c r="CDQ19" s="323"/>
      <c r="CDR19" s="323"/>
      <c r="CDS19" s="323"/>
      <c r="CDT19" s="323"/>
      <c r="CDU19" s="323"/>
      <c r="CDV19" s="323"/>
      <c r="CDW19" s="323"/>
      <c r="CDX19" s="323"/>
      <c r="CDY19" s="323"/>
      <c r="CDZ19" s="323"/>
      <c r="CEA19" s="323"/>
      <c r="CEB19" s="323"/>
      <c r="CEC19" s="323"/>
      <c r="CED19" s="323"/>
      <c r="CEE19" s="323"/>
      <c r="CEF19" s="323"/>
      <c r="CEG19" s="323"/>
      <c r="CEH19" s="323"/>
      <c r="CEI19" s="323"/>
      <c r="CEJ19" s="323"/>
      <c r="CEK19" s="323"/>
      <c r="CEL19" s="323"/>
      <c r="CEM19" s="323"/>
      <c r="CEN19" s="323"/>
      <c r="CEO19" s="323"/>
      <c r="CEP19" s="323"/>
      <c r="CEQ19" s="323"/>
      <c r="CER19" s="323"/>
      <c r="CES19" s="323"/>
      <c r="CET19" s="323"/>
      <c r="CEU19" s="323"/>
      <c r="CEV19" s="323"/>
      <c r="CEW19" s="323"/>
      <c r="CEX19" s="323"/>
      <c r="CEY19" s="323"/>
      <c r="CEZ19" s="323"/>
      <c r="CFA19" s="323"/>
      <c r="CFB19" s="323"/>
      <c r="CFC19" s="323"/>
      <c r="CFD19" s="323"/>
      <c r="CFE19" s="323"/>
      <c r="CFF19" s="323"/>
      <c r="CFG19" s="323"/>
      <c r="CFH19" s="323"/>
      <c r="CFI19" s="323"/>
      <c r="CFJ19" s="323"/>
      <c r="CFK19" s="323"/>
      <c r="CFL19" s="323"/>
      <c r="CFM19" s="323"/>
      <c r="CFN19" s="323"/>
      <c r="CFO19" s="323"/>
      <c r="CFP19" s="323"/>
      <c r="CFQ19" s="323"/>
      <c r="CFR19" s="323"/>
      <c r="CFS19" s="323"/>
      <c r="CFT19" s="323"/>
      <c r="CFU19" s="323"/>
      <c r="CFV19" s="323"/>
      <c r="CFW19" s="323"/>
      <c r="CFX19" s="323"/>
      <c r="CFY19" s="323"/>
      <c r="CFZ19" s="323"/>
      <c r="CGA19" s="323"/>
      <c r="CGB19" s="323"/>
      <c r="CGC19" s="323"/>
      <c r="CGD19" s="323"/>
      <c r="CGE19" s="323"/>
      <c r="CGF19" s="323"/>
      <c r="CGG19" s="323"/>
      <c r="CGH19" s="323"/>
      <c r="CGI19" s="323"/>
      <c r="CGJ19" s="323"/>
      <c r="CGK19" s="323"/>
      <c r="CGL19" s="323"/>
      <c r="CGM19" s="323"/>
      <c r="CGN19" s="323"/>
      <c r="CGO19" s="323"/>
      <c r="CGP19" s="323"/>
      <c r="CGQ19" s="323"/>
      <c r="CGR19" s="323"/>
      <c r="CGS19" s="323"/>
      <c r="CGT19" s="323"/>
      <c r="CGU19" s="323"/>
      <c r="CGV19" s="323"/>
      <c r="CGW19" s="323"/>
      <c r="CGX19" s="323"/>
      <c r="CGY19" s="323"/>
      <c r="CGZ19" s="323"/>
      <c r="CHA19" s="323"/>
      <c r="CHB19" s="323"/>
      <c r="CHC19" s="323"/>
      <c r="CHD19" s="323"/>
      <c r="CHE19" s="323"/>
      <c r="CHF19" s="323"/>
      <c r="CHG19" s="323"/>
      <c r="CHH19" s="323"/>
      <c r="CHI19" s="323"/>
      <c r="CHJ19" s="323"/>
      <c r="CHK19" s="323"/>
      <c r="CHL19" s="323"/>
      <c r="CHM19" s="323"/>
      <c r="CHN19" s="323"/>
      <c r="CHO19" s="323"/>
      <c r="CHP19" s="323"/>
      <c r="CHQ19" s="323"/>
      <c r="CHR19" s="323"/>
      <c r="CHS19" s="323"/>
      <c r="CHT19" s="323"/>
      <c r="CHU19" s="323"/>
      <c r="CHV19" s="323"/>
      <c r="CHW19" s="323"/>
      <c r="CHX19" s="323"/>
      <c r="CHY19" s="323"/>
      <c r="CHZ19" s="323"/>
      <c r="CIA19" s="323"/>
      <c r="CIB19" s="323"/>
      <c r="CIC19" s="323"/>
      <c r="CID19" s="323"/>
      <c r="CIE19" s="323"/>
      <c r="CIF19" s="323"/>
      <c r="CIG19" s="323"/>
      <c r="CIH19" s="323"/>
      <c r="CII19" s="323"/>
      <c r="CIJ19" s="323"/>
      <c r="CIK19" s="323"/>
      <c r="CIL19" s="323"/>
      <c r="CIM19" s="323"/>
      <c r="CIN19" s="323"/>
      <c r="CIO19" s="323"/>
      <c r="CIP19" s="323"/>
      <c r="CIQ19" s="323"/>
      <c r="CIR19" s="323"/>
      <c r="CIS19" s="323"/>
      <c r="CIT19" s="323"/>
      <c r="CIU19" s="323"/>
      <c r="CIV19" s="323"/>
      <c r="CIW19" s="323"/>
      <c r="CIX19" s="323"/>
      <c r="CIY19" s="323"/>
      <c r="CIZ19" s="323"/>
      <c r="CJA19" s="323"/>
      <c r="CJB19" s="323"/>
      <c r="CJC19" s="323"/>
      <c r="CJD19" s="323"/>
      <c r="CJE19" s="323"/>
      <c r="CJF19" s="323"/>
      <c r="CJG19" s="323"/>
      <c r="CJH19" s="323"/>
      <c r="CJI19" s="323"/>
      <c r="CJJ19" s="323"/>
      <c r="CJK19" s="323"/>
      <c r="CJL19" s="323"/>
      <c r="CJM19" s="323"/>
      <c r="CJN19" s="323"/>
      <c r="CJO19" s="323"/>
      <c r="CJP19" s="323"/>
      <c r="CJQ19" s="323"/>
      <c r="CJR19" s="323"/>
      <c r="CJS19" s="323"/>
      <c r="CJT19" s="323"/>
      <c r="CJU19" s="323"/>
      <c r="CJV19" s="323"/>
      <c r="CJW19" s="323"/>
      <c r="CJX19" s="323"/>
      <c r="CJY19" s="323"/>
      <c r="CJZ19" s="323"/>
      <c r="CKA19" s="323"/>
      <c r="CKB19" s="323"/>
      <c r="CKC19" s="323"/>
      <c r="CKD19" s="323"/>
      <c r="CKE19" s="323"/>
      <c r="CKF19" s="323"/>
      <c r="CKG19" s="323"/>
      <c r="CKH19" s="323"/>
      <c r="CKI19" s="323"/>
      <c r="CKJ19" s="323"/>
      <c r="CKK19" s="323"/>
      <c r="CKL19" s="323"/>
      <c r="CKM19" s="323"/>
      <c r="CKN19" s="323"/>
      <c r="CKO19" s="323"/>
      <c r="CKP19" s="323"/>
      <c r="CKQ19" s="323"/>
      <c r="CKR19" s="323"/>
      <c r="CKS19" s="323"/>
      <c r="CKT19" s="323"/>
      <c r="CKU19" s="323"/>
      <c r="CKV19" s="323"/>
      <c r="CKW19" s="323"/>
      <c r="CKX19" s="323"/>
      <c r="CKY19" s="323"/>
      <c r="CKZ19" s="323"/>
      <c r="CLA19" s="323"/>
      <c r="CLB19" s="323"/>
      <c r="CLC19" s="323"/>
      <c r="CLD19" s="323"/>
      <c r="CLE19" s="323"/>
      <c r="CLF19" s="323"/>
      <c r="CLG19" s="323"/>
      <c r="CLH19" s="323"/>
      <c r="CLI19" s="323"/>
      <c r="CLJ19" s="323"/>
      <c r="CLK19" s="323"/>
      <c r="CLL19" s="323"/>
      <c r="CLM19" s="323"/>
      <c r="CLN19" s="323"/>
      <c r="CLO19" s="323"/>
      <c r="CLP19" s="323"/>
      <c r="CLQ19" s="323"/>
      <c r="CLR19" s="323"/>
      <c r="CLS19" s="323"/>
      <c r="CLT19" s="323"/>
      <c r="CLU19" s="323"/>
      <c r="CLV19" s="323"/>
      <c r="CLW19" s="323"/>
      <c r="CLX19" s="323"/>
      <c r="CLY19" s="323"/>
      <c r="CLZ19" s="323"/>
      <c r="CMA19" s="323"/>
      <c r="CMB19" s="323"/>
      <c r="CMC19" s="323"/>
      <c r="CMD19" s="323"/>
      <c r="CME19" s="323"/>
      <c r="CMF19" s="323"/>
      <c r="CMG19" s="323"/>
      <c r="CMH19" s="323"/>
      <c r="CMI19" s="323"/>
      <c r="CMJ19" s="323"/>
      <c r="CMK19" s="323"/>
      <c r="CML19" s="323"/>
      <c r="CMM19" s="323"/>
      <c r="CMN19" s="323"/>
      <c r="CMO19" s="323"/>
      <c r="CMP19" s="323"/>
      <c r="CMQ19" s="323"/>
      <c r="CMR19" s="323"/>
      <c r="CMS19" s="323"/>
      <c r="CMT19" s="323"/>
      <c r="CMU19" s="323"/>
      <c r="CMV19" s="323"/>
      <c r="CMW19" s="323"/>
      <c r="CMX19" s="323"/>
      <c r="CMY19" s="323"/>
      <c r="CMZ19" s="323"/>
      <c r="CNA19" s="323"/>
      <c r="CNB19" s="323"/>
      <c r="CNC19" s="323"/>
      <c r="CND19" s="323"/>
      <c r="CNE19" s="323"/>
      <c r="CNF19" s="323"/>
      <c r="CNG19" s="323"/>
      <c r="CNH19" s="323"/>
      <c r="CNI19" s="323"/>
      <c r="CNJ19" s="323"/>
      <c r="CNK19" s="323"/>
      <c r="CNL19" s="323"/>
      <c r="CNM19" s="323"/>
      <c r="CNN19" s="323"/>
      <c r="CNO19" s="323"/>
      <c r="CNP19" s="323"/>
      <c r="CNQ19" s="323"/>
      <c r="CNR19" s="323"/>
      <c r="CNS19" s="323"/>
      <c r="CNT19" s="323"/>
      <c r="CNU19" s="323"/>
      <c r="CNV19" s="323"/>
      <c r="CNW19" s="323"/>
      <c r="CNX19" s="323"/>
      <c r="CNY19" s="323"/>
      <c r="CNZ19" s="323"/>
      <c r="COA19" s="323"/>
      <c r="COB19" s="323"/>
      <c r="COC19" s="323"/>
      <c r="COD19" s="323"/>
      <c r="COE19" s="323"/>
      <c r="COF19" s="323"/>
      <c r="COG19" s="323"/>
      <c r="COH19" s="323"/>
      <c r="COI19" s="323"/>
      <c r="COJ19" s="323"/>
      <c r="COK19" s="323"/>
      <c r="COL19" s="323"/>
      <c r="COM19" s="323"/>
      <c r="CON19" s="323"/>
      <c r="COO19" s="323"/>
      <c r="COP19" s="323"/>
      <c r="COQ19" s="323"/>
      <c r="COR19" s="323"/>
      <c r="COS19" s="323"/>
      <c r="COT19" s="323"/>
      <c r="COU19" s="323"/>
      <c r="COV19" s="323"/>
      <c r="COW19" s="323"/>
      <c r="COX19" s="323"/>
      <c r="COY19" s="323"/>
      <c r="COZ19" s="323"/>
      <c r="CPA19" s="323"/>
      <c r="CPB19" s="323"/>
      <c r="CPC19" s="323"/>
      <c r="CPD19" s="323"/>
      <c r="CPE19" s="323"/>
      <c r="CPF19" s="323"/>
      <c r="CPG19" s="323"/>
      <c r="CPH19" s="323"/>
      <c r="CPI19" s="323"/>
      <c r="CPJ19" s="323"/>
      <c r="CPK19" s="323"/>
      <c r="CPL19" s="323"/>
      <c r="CPM19" s="323"/>
      <c r="CPN19" s="323"/>
      <c r="CPO19" s="323"/>
      <c r="CPP19" s="323"/>
      <c r="CPQ19" s="323"/>
      <c r="CPR19" s="323"/>
      <c r="CPS19" s="323"/>
      <c r="CPT19" s="323"/>
      <c r="CPU19" s="323"/>
      <c r="CPV19" s="323"/>
      <c r="CPW19" s="323"/>
      <c r="CPX19" s="323"/>
      <c r="CPY19" s="323"/>
      <c r="CPZ19" s="323"/>
      <c r="CQA19" s="323"/>
      <c r="CQB19" s="323"/>
      <c r="CQC19" s="323"/>
      <c r="CQD19" s="323"/>
      <c r="CQE19" s="323"/>
      <c r="CQF19" s="323"/>
      <c r="CQG19" s="323"/>
      <c r="CQH19" s="323"/>
      <c r="CQI19" s="323"/>
      <c r="CQJ19" s="323"/>
      <c r="CQK19" s="323"/>
      <c r="CQL19" s="323"/>
      <c r="CQM19" s="323"/>
      <c r="CQN19" s="323"/>
      <c r="CQO19" s="323"/>
      <c r="CQP19" s="323"/>
      <c r="CQQ19" s="323"/>
      <c r="CQR19" s="323"/>
      <c r="CQS19" s="323"/>
      <c r="CQT19" s="323"/>
      <c r="CQU19" s="323"/>
      <c r="CQV19" s="323"/>
      <c r="CQW19" s="323"/>
      <c r="CQX19" s="323"/>
      <c r="CQY19" s="323"/>
      <c r="CQZ19" s="323"/>
      <c r="CRA19" s="323"/>
      <c r="CRB19" s="323"/>
      <c r="CRC19" s="323"/>
      <c r="CRD19" s="323"/>
      <c r="CRE19" s="323"/>
      <c r="CRF19" s="323"/>
      <c r="CRG19" s="323"/>
      <c r="CRH19" s="323"/>
      <c r="CRI19" s="323"/>
      <c r="CRJ19" s="323"/>
      <c r="CRK19" s="323"/>
      <c r="CRL19" s="323"/>
      <c r="CRM19" s="323"/>
      <c r="CRN19" s="323"/>
      <c r="CRO19" s="323"/>
      <c r="CRP19" s="323"/>
      <c r="CRQ19" s="323"/>
      <c r="CRR19" s="323"/>
      <c r="CRS19" s="323"/>
      <c r="CRT19" s="323"/>
      <c r="CRU19" s="323"/>
      <c r="CRV19" s="323"/>
      <c r="CRW19" s="323"/>
      <c r="CRX19" s="323"/>
      <c r="CRY19" s="323"/>
      <c r="CRZ19" s="323"/>
      <c r="CSA19" s="323"/>
      <c r="CSB19" s="323"/>
      <c r="CSC19" s="323"/>
      <c r="CSD19" s="323"/>
      <c r="CSE19" s="323"/>
      <c r="CSF19" s="323"/>
      <c r="CSG19" s="323"/>
      <c r="CSH19" s="323"/>
      <c r="CSI19" s="323"/>
      <c r="CSJ19" s="323"/>
      <c r="CSK19" s="323"/>
      <c r="CSL19" s="323"/>
      <c r="CSM19" s="323"/>
      <c r="CSN19" s="323"/>
      <c r="CSO19" s="323"/>
      <c r="CSP19" s="323"/>
      <c r="CSQ19" s="323"/>
      <c r="CSR19" s="323"/>
      <c r="CSS19" s="323"/>
      <c r="CST19" s="323"/>
      <c r="CSU19" s="323"/>
      <c r="CSV19" s="323"/>
      <c r="CSW19" s="323"/>
      <c r="CSX19" s="323"/>
      <c r="CSY19" s="323"/>
      <c r="CSZ19" s="323"/>
      <c r="CTA19" s="323"/>
      <c r="CTB19" s="323"/>
      <c r="CTC19" s="323"/>
      <c r="CTD19" s="323"/>
      <c r="CTE19" s="323"/>
      <c r="CTF19" s="323"/>
      <c r="CTG19" s="323"/>
      <c r="CTH19" s="323"/>
      <c r="CTI19" s="323"/>
      <c r="CTJ19" s="323"/>
      <c r="CTK19" s="323"/>
      <c r="CTL19" s="323"/>
      <c r="CTM19" s="323"/>
      <c r="CTN19" s="323"/>
      <c r="CTO19" s="323"/>
      <c r="CTP19" s="323"/>
      <c r="CTQ19" s="323"/>
      <c r="CTR19" s="323"/>
      <c r="CTS19" s="323"/>
      <c r="CTT19" s="323"/>
      <c r="CTU19" s="323"/>
      <c r="CTV19" s="323"/>
      <c r="CTW19" s="323"/>
      <c r="CTX19" s="323"/>
      <c r="CTY19" s="323"/>
      <c r="CTZ19" s="323"/>
      <c r="CUA19" s="323"/>
      <c r="CUB19" s="323"/>
      <c r="CUC19" s="323"/>
      <c r="CUD19" s="323"/>
      <c r="CUE19" s="323"/>
      <c r="CUF19" s="323"/>
      <c r="CUG19" s="323"/>
      <c r="CUH19" s="323"/>
      <c r="CUI19" s="323"/>
      <c r="CUJ19" s="323"/>
      <c r="CUK19" s="323"/>
      <c r="CUL19" s="323"/>
      <c r="CUM19" s="323"/>
      <c r="CUN19" s="323"/>
      <c r="CUO19" s="323"/>
      <c r="CUP19" s="323"/>
      <c r="CUQ19" s="323"/>
      <c r="CUR19" s="323"/>
      <c r="CUS19" s="323"/>
      <c r="CUT19" s="323"/>
      <c r="CUU19" s="323"/>
      <c r="CUV19" s="323"/>
      <c r="CUW19" s="323"/>
      <c r="CUX19" s="323"/>
      <c r="CUY19" s="323"/>
      <c r="CUZ19" s="323"/>
      <c r="CVA19" s="323"/>
      <c r="CVB19" s="323"/>
      <c r="CVC19" s="323"/>
      <c r="CVD19" s="323"/>
      <c r="CVE19" s="323"/>
      <c r="CVF19" s="323"/>
      <c r="CVG19" s="323"/>
      <c r="CVH19" s="323"/>
      <c r="CVI19" s="323"/>
      <c r="CVJ19" s="323"/>
      <c r="CVK19" s="323"/>
      <c r="CVL19" s="323"/>
      <c r="CVM19" s="323"/>
      <c r="CVN19" s="323"/>
      <c r="CVO19" s="323"/>
      <c r="CVP19" s="323"/>
      <c r="CVQ19" s="323"/>
      <c r="CVR19" s="323"/>
      <c r="CVS19" s="323"/>
      <c r="CVT19" s="323"/>
      <c r="CVU19" s="323"/>
      <c r="CVV19" s="323"/>
      <c r="CVW19" s="323"/>
      <c r="CVX19" s="323"/>
      <c r="CVY19" s="323"/>
      <c r="CVZ19" s="323"/>
      <c r="CWA19" s="323"/>
      <c r="CWB19" s="323"/>
      <c r="CWC19" s="323"/>
      <c r="CWD19" s="323"/>
      <c r="CWE19" s="323"/>
      <c r="CWF19" s="323"/>
      <c r="CWG19" s="323"/>
      <c r="CWH19" s="323"/>
      <c r="CWI19" s="323"/>
      <c r="CWJ19" s="323"/>
      <c r="CWK19" s="323"/>
      <c r="CWL19" s="323"/>
      <c r="CWM19" s="323"/>
      <c r="CWN19" s="323"/>
      <c r="CWO19" s="323"/>
      <c r="CWP19" s="323"/>
      <c r="CWQ19" s="323"/>
      <c r="CWR19" s="323"/>
      <c r="CWS19" s="323"/>
      <c r="CWT19" s="323"/>
      <c r="CWU19" s="323"/>
      <c r="CWV19" s="323"/>
      <c r="CWW19" s="323"/>
      <c r="CWX19" s="323"/>
      <c r="CWY19" s="323"/>
      <c r="CWZ19" s="323"/>
      <c r="CXA19" s="323"/>
      <c r="CXB19" s="323"/>
      <c r="CXC19" s="323"/>
      <c r="CXD19" s="323"/>
      <c r="CXE19" s="323"/>
      <c r="CXF19" s="323"/>
      <c r="CXG19" s="323"/>
      <c r="CXH19" s="323"/>
      <c r="CXI19" s="323"/>
      <c r="CXJ19" s="323"/>
      <c r="CXK19" s="323"/>
      <c r="CXL19" s="323"/>
      <c r="CXM19" s="323"/>
      <c r="CXN19" s="323"/>
      <c r="CXO19" s="323"/>
      <c r="CXP19" s="323"/>
      <c r="CXQ19" s="323"/>
      <c r="CXR19" s="323"/>
      <c r="CXS19" s="323"/>
      <c r="CXT19" s="323"/>
      <c r="CXU19" s="323"/>
      <c r="CXV19" s="323"/>
      <c r="CXW19" s="323"/>
      <c r="CXX19" s="323"/>
      <c r="CXY19" s="323"/>
      <c r="CXZ19" s="323"/>
      <c r="CYA19" s="323"/>
      <c r="CYB19" s="323"/>
      <c r="CYC19" s="323"/>
      <c r="CYD19" s="323"/>
      <c r="CYE19" s="323"/>
      <c r="CYF19" s="323"/>
      <c r="CYG19" s="323"/>
      <c r="CYH19" s="323"/>
      <c r="CYI19" s="323"/>
      <c r="CYJ19" s="323"/>
      <c r="CYK19" s="323"/>
      <c r="CYL19" s="323"/>
      <c r="CYM19" s="323"/>
      <c r="CYN19" s="323"/>
      <c r="CYO19" s="323"/>
      <c r="CYP19" s="323"/>
      <c r="CYQ19" s="323"/>
      <c r="CYR19" s="323"/>
      <c r="CYS19" s="323"/>
      <c r="CYT19" s="323"/>
      <c r="CYU19" s="323"/>
      <c r="CYV19" s="323"/>
      <c r="CYW19" s="323"/>
      <c r="CYX19" s="323"/>
      <c r="CYY19" s="323"/>
      <c r="CYZ19" s="323"/>
      <c r="CZA19" s="323"/>
      <c r="CZB19" s="323"/>
      <c r="CZC19" s="323"/>
      <c r="CZD19" s="323"/>
      <c r="CZE19" s="323"/>
      <c r="CZF19" s="323"/>
      <c r="CZG19" s="323"/>
      <c r="CZH19" s="323"/>
      <c r="CZI19" s="323"/>
      <c r="CZJ19" s="323"/>
      <c r="CZK19" s="323"/>
      <c r="CZL19" s="323"/>
      <c r="CZM19" s="323"/>
      <c r="CZN19" s="323"/>
      <c r="CZO19" s="323"/>
      <c r="CZP19" s="323"/>
      <c r="CZQ19" s="323"/>
      <c r="CZR19" s="323"/>
      <c r="CZS19" s="323"/>
      <c r="CZT19" s="323"/>
      <c r="CZU19" s="323"/>
      <c r="CZV19" s="323"/>
      <c r="CZW19" s="323"/>
      <c r="CZX19" s="323"/>
      <c r="CZY19" s="323"/>
      <c r="CZZ19" s="323"/>
      <c r="DAA19" s="323"/>
      <c r="DAB19" s="323"/>
      <c r="DAC19" s="323"/>
      <c r="DAD19" s="323"/>
      <c r="DAE19" s="323"/>
      <c r="DAF19" s="323"/>
      <c r="DAG19" s="323"/>
      <c r="DAH19" s="323"/>
      <c r="DAI19" s="323"/>
      <c r="DAJ19" s="323"/>
      <c r="DAK19" s="323"/>
      <c r="DAL19" s="323"/>
      <c r="DAM19" s="323"/>
      <c r="DAN19" s="323"/>
      <c r="DAO19" s="323"/>
      <c r="DAP19" s="323"/>
      <c r="DAQ19" s="323"/>
      <c r="DAR19" s="323"/>
      <c r="DAS19" s="323"/>
      <c r="DAT19" s="323"/>
      <c r="DAU19" s="323"/>
      <c r="DAV19" s="323"/>
      <c r="DAW19" s="323"/>
      <c r="DAX19" s="323"/>
      <c r="DAY19" s="323"/>
      <c r="DAZ19" s="323"/>
      <c r="DBA19" s="323"/>
      <c r="DBB19" s="323"/>
      <c r="DBC19" s="323"/>
      <c r="DBD19" s="323"/>
      <c r="DBE19" s="323"/>
      <c r="DBF19" s="323"/>
      <c r="DBG19" s="323"/>
      <c r="DBH19" s="323"/>
      <c r="DBI19" s="323"/>
      <c r="DBJ19" s="323"/>
      <c r="DBK19" s="323"/>
      <c r="DBL19" s="323"/>
      <c r="DBM19" s="323"/>
      <c r="DBN19" s="323"/>
      <c r="DBO19" s="323"/>
      <c r="DBP19" s="323"/>
      <c r="DBQ19" s="323"/>
      <c r="DBR19" s="323"/>
      <c r="DBS19" s="323"/>
      <c r="DBT19" s="323"/>
      <c r="DBU19" s="323"/>
      <c r="DBV19" s="323"/>
      <c r="DBW19" s="323"/>
      <c r="DBX19" s="323"/>
      <c r="DBY19" s="323"/>
      <c r="DBZ19" s="323"/>
      <c r="DCA19" s="323"/>
      <c r="DCB19" s="323"/>
      <c r="DCC19" s="323"/>
      <c r="DCD19" s="323"/>
      <c r="DCE19" s="323"/>
      <c r="DCF19" s="323"/>
      <c r="DCG19" s="323"/>
      <c r="DCH19" s="323"/>
      <c r="DCI19" s="323"/>
      <c r="DCJ19" s="323"/>
      <c r="DCK19" s="323"/>
      <c r="DCL19" s="323"/>
      <c r="DCM19" s="323"/>
      <c r="DCN19" s="323"/>
      <c r="DCO19" s="323"/>
      <c r="DCP19" s="323"/>
      <c r="DCQ19" s="323"/>
      <c r="DCR19" s="323"/>
      <c r="DCS19" s="323"/>
      <c r="DCT19" s="323"/>
      <c r="DCU19" s="323"/>
      <c r="DCV19" s="323"/>
      <c r="DCW19" s="323"/>
      <c r="DCX19" s="323"/>
      <c r="DCY19" s="323"/>
      <c r="DCZ19" s="323"/>
      <c r="DDA19" s="323"/>
      <c r="DDB19" s="323"/>
      <c r="DDC19" s="323"/>
      <c r="DDD19" s="323"/>
      <c r="DDE19" s="323"/>
      <c r="DDF19" s="323"/>
      <c r="DDG19" s="323"/>
      <c r="DDH19" s="323"/>
      <c r="DDI19" s="323"/>
      <c r="DDJ19" s="323"/>
      <c r="DDK19" s="323"/>
      <c r="DDL19" s="323"/>
      <c r="DDM19" s="323"/>
      <c r="DDN19" s="323"/>
      <c r="DDO19" s="323"/>
      <c r="DDP19" s="323"/>
      <c r="DDQ19" s="323"/>
      <c r="DDR19" s="323"/>
      <c r="DDS19" s="323"/>
      <c r="DDT19" s="323"/>
      <c r="DDU19" s="323"/>
      <c r="DDV19" s="323"/>
      <c r="DDW19" s="323"/>
      <c r="DDX19" s="323"/>
      <c r="DDY19" s="323"/>
      <c r="DDZ19" s="323"/>
      <c r="DEA19" s="323"/>
      <c r="DEB19" s="323"/>
      <c r="DEC19" s="323"/>
      <c r="DED19" s="323"/>
      <c r="DEE19" s="323"/>
      <c r="DEF19" s="323"/>
      <c r="DEG19" s="323"/>
      <c r="DEH19" s="323"/>
      <c r="DEI19" s="323"/>
      <c r="DEJ19" s="323"/>
      <c r="DEK19" s="323"/>
      <c r="DEL19" s="323"/>
      <c r="DEM19" s="323"/>
      <c r="DEN19" s="323"/>
      <c r="DEO19" s="323"/>
      <c r="DEP19" s="323"/>
      <c r="DEQ19" s="323"/>
      <c r="DER19" s="323"/>
      <c r="DES19" s="323"/>
      <c r="DET19" s="323"/>
      <c r="DEU19" s="323"/>
      <c r="DEV19" s="323"/>
      <c r="DEW19" s="323"/>
      <c r="DEX19" s="323"/>
      <c r="DEY19" s="323"/>
      <c r="DEZ19" s="323"/>
      <c r="DFA19" s="323"/>
      <c r="DFB19" s="323"/>
      <c r="DFC19" s="323"/>
      <c r="DFD19" s="323"/>
      <c r="DFE19" s="323"/>
      <c r="DFF19" s="323"/>
      <c r="DFG19" s="323"/>
      <c r="DFH19" s="323"/>
      <c r="DFI19" s="323"/>
      <c r="DFJ19" s="323"/>
      <c r="DFK19" s="323"/>
      <c r="DFL19" s="323"/>
      <c r="DFM19" s="323"/>
      <c r="DFN19" s="323"/>
      <c r="DFO19" s="323"/>
      <c r="DFP19" s="323"/>
      <c r="DFQ19" s="323"/>
      <c r="DFR19" s="323"/>
      <c r="DFS19" s="323"/>
      <c r="DFT19" s="323"/>
      <c r="DFU19" s="323"/>
      <c r="DFV19" s="323"/>
      <c r="DFW19" s="323"/>
      <c r="DFX19" s="323"/>
      <c r="DFY19" s="323"/>
      <c r="DFZ19" s="323"/>
      <c r="DGA19" s="323"/>
      <c r="DGB19" s="323"/>
      <c r="DGC19" s="323"/>
      <c r="DGD19" s="323"/>
      <c r="DGE19" s="323"/>
      <c r="DGF19" s="323"/>
      <c r="DGG19" s="323"/>
      <c r="DGH19" s="323"/>
      <c r="DGI19" s="323"/>
      <c r="DGJ19" s="323"/>
      <c r="DGK19" s="323"/>
      <c r="DGL19" s="323"/>
      <c r="DGM19" s="323"/>
      <c r="DGN19" s="323"/>
      <c r="DGO19" s="323"/>
      <c r="DGP19" s="323"/>
      <c r="DGQ19" s="323"/>
      <c r="DGR19" s="323"/>
      <c r="DGS19" s="323"/>
      <c r="DGT19" s="323"/>
      <c r="DGU19" s="323"/>
      <c r="DGV19" s="323"/>
      <c r="DGW19" s="323"/>
      <c r="DGX19" s="323"/>
      <c r="DGY19" s="323"/>
      <c r="DGZ19" s="323"/>
      <c r="DHA19" s="323"/>
      <c r="DHB19" s="323"/>
      <c r="DHC19" s="323"/>
      <c r="DHD19" s="323"/>
      <c r="DHE19" s="323"/>
      <c r="DHF19" s="323"/>
      <c r="DHG19" s="323"/>
      <c r="DHH19" s="323"/>
      <c r="DHI19" s="323"/>
      <c r="DHJ19" s="323"/>
      <c r="DHK19" s="323"/>
      <c r="DHL19" s="323"/>
      <c r="DHM19" s="323"/>
      <c r="DHN19" s="323"/>
      <c r="DHO19" s="323"/>
      <c r="DHP19" s="323"/>
      <c r="DHQ19" s="323"/>
      <c r="DHR19" s="323"/>
      <c r="DHS19" s="323"/>
      <c r="DHT19" s="323"/>
      <c r="DHU19" s="323"/>
      <c r="DHV19" s="323"/>
      <c r="DHW19" s="323"/>
      <c r="DHX19" s="323"/>
      <c r="DHY19" s="323"/>
      <c r="DHZ19" s="323"/>
      <c r="DIA19" s="323"/>
      <c r="DIB19" s="323"/>
      <c r="DIC19" s="323"/>
      <c r="DID19" s="323"/>
      <c r="DIE19" s="323"/>
      <c r="DIF19" s="323"/>
      <c r="DIG19" s="323"/>
      <c r="DIH19" s="323"/>
      <c r="DII19" s="323"/>
      <c r="DIJ19" s="323"/>
      <c r="DIK19" s="323"/>
      <c r="DIL19" s="323"/>
      <c r="DIM19" s="323"/>
      <c r="DIN19" s="323"/>
      <c r="DIO19" s="323"/>
      <c r="DIP19" s="323"/>
      <c r="DIQ19" s="323"/>
      <c r="DIR19" s="323"/>
      <c r="DIS19" s="323"/>
      <c r="DIT19" s="323"/>
      <c r="DIU19" s="323"/>
      <c r="DIV19" s="323"/>
      <c r="DIW19" s="323"/>
      <c r="DIX19" s="323"/>
      <c r="DIY19" s="323"/>
      <c r="DIZ19" s="323"/>
      <c r="DJA19" s="323"/>
      <c r="DJB19" s="323"/>
      <c r="DJC19" s="323"/>
      <c r="DJD19" s="323"/>
      <c r="DJE19" s="323"/>
      <c r="DJF19" s="323"/>
      <c r="DJG19" s="323"/>
      <c r="DJH19" s="323"/>
      <c r="DJI19" s="323"/>
      <c r="DJJ19" s="323"/>
      <c r="DJK19" s="323"/>
      <c r="DJL19" s="323"/>
      <c r="DJM19" s="323"/>
      <c r="DJN19" s="323"/>
      <c r="DJO19" s="323"/>
      <c r="DJP19" s="323"/>
      <c r="DJQ19" s="323"/>
      <c r="DJR19" s="323"/>
      <c r="DJS19" s="323"/>
      <c r="DJT19" s="323"/>
      <c r="DJU19" s="323"/>
      <c r="DJV19" s="323"/>
      <c r="DJW19" s="323"/>
      <c r="DJX19" s="323"/>
      <c r="DJY19" s="323"/>
      <c r="DJZ19" s="323"/>
      <c r="DKA19" s="323"/>
      <c r="DKB19" s="323"/>
      <c r="DKC19" s="323"/>
      <c r="DKD19" s="323"/>
      <c r="DKE19" s="323"/>
      <c r="DKF19" s="323"/>
      <c r="DKG19" s="323"/>
      <c r="DKH19" s="323"/>
      <c r="DKI19" s="323"/>
      <c r="DKJ19" s="323"/>
      <c r="DKK19" s="323"/>
      <c r="DKL19" s="323"/>
      <c r="DKM19" s="323"/>
      <c r="DKN19" s="323"/>
      <c r="DKO19" s="323"/>
      <c r="DKP19" s="323"/>
      <c r="DKQ19" s="323"/>
      <c r="DKR19" s="323"/>
      <c r="DKS19" s="323"/>
      <c r="DKT19" s="323"/>
      <c r="DKU19" s="323"/>
      <c r="DKV19" s="323"/>
      <c r="DKW19" s="323"/>
      <c r="DKX19" s="323"/>
      <c r="DKY19" s="323"/>
      <c r="DKZ19" s="323"/>
      <c r="DLA19" s="323"/>
      <c r="DLB19" s="323"/>
      <c r="DLC19" s="323"/>
      <c r="DLD19" s="323"/>
      <c r="DLE19" s="323"/>
      <c r="DLF19" s="323"/>
      <c r="DLG19" s="323"/>
      <c r="DLH19" s="323"/>
      <c r="DLI19" s="323"/>
      <c r="DLJ19" s="323"/>
      <c r="DLK19" s="323"/>
      <c r="DLL19" s="323"/>
      <c r="DLM19" s="323"/>
      <c r="DLN19" s="323"/>
      <c r="DLO19" s="323"/>
      <c r="DLP19" s="323"/>
      <c r="DLQ19" s="323"/>
      <c r="DLR19" s="323"/>
      <c r="DLS19" s="323"/>
      <c r="DLT19" s="323"/>
      <c r="DLU19" s="323"/>
      <c r="DLV19" s="323"/>
      <c r="DLW19" s="323"/>
      <c r="DLX19" s="323"/>
      <c r="DLY19" s="323"/>
      <c r="DLZ19" s="323"/>
      <c r="DMA19" s="323"/>
      <c r="DMB19" s="323"/>
      <c r="DMC19" s="323"/>
      <c r="DMD19" s="323"/>
      <c r="DME19" s="323"/>
      <c r="DMF19" s="323"/>
      <c r="DMG19" s="323"/>
      <c r="DMH19" s="323"/>
      <c r="DMI19" s="323"/>
      <c r="DMJ19" s="323"/>
      <c r="DMK19" s="323"/>
      <c r="DML19" s="323"/>
      <c r="DMM19" s="323"/>
      <c r="DMN19" s="323"/>
      <c r="DMO19" s="323"/>
      <c r="DMP19" s="323"/>
      <c r="DMQ19" s="323"/>
      <c r="DMR19" s="323"/>
      <c r="DMS19" s="323"/>
      <c r="DMT19" s="323"/>
      <c r="DMU19" s="323"/>
      <c r="DMV19" s="323"/>
      <c r="DMW19" s="323"/>
      <c r="DMX19" s="323"/>
      <c r="DMY19" s="323"/>
      <c r="DMZ19" s="323"/>
      <c r="DNA19" s="323"/>
      <c r="DNB19" s="323"/>
      <c r="DNC19" s="323"/>
      <c r="DND19" s="323"/>
      <c r="DNE19" s="323"/>
      <c r="DNF19" s="323"/>
      <c r="DNG19" s="323"/>
      <c r="DNH19" s="323"/>
      <c r="DNI19" s="323"/>
      <c r="DNJ19" s="323"/>
      <c r="DNK19" s="323"/>
      <c r="DNL19" s="323"/>
      <c r="DNM19" s="323"/>
      <c r="DNN19" s="323"/>
      <c r="DNO19" s="323"/>
      <c r="DNP19" s="323"/>
      <c r="DNQ19" s="323"/>
      <c r="DNR19" s="323"/>
      <c r="DNS19" s="323"/>
      <c r="DNT19" s="323"/>
      <c r="DNU19" s="323"/>
      <c r="DNV19" s="323"/>
      <c r="DNW19" s="323"/>
      <c r="DNX19" s="323"/>
      <c r="DNY19" s="323"/>
      <c r="DNZ19" s="323"/>
      <c r="DOA19" s="323"/>
      <c r="DOB19" s="323"/>
      <c r="DOC19" s="323"/>
      <c r="DOD19" s="323"/>
      <c r="DOE19" s="323"/>
      <c r="DOF19" s="323"/>
      <c r="DOG19" s="323"/>
      <c r="DOH19" s="323"/>
      <c r="DOI19" s="323"/>
      <c r="DOJ19" s="323"/>
      <c r="DOK19" s="323"/>
      <c r="DOL19" s="323"/>
      <c r="DOM19" s="323"/>
      <c r="DON19" s="323"/>
      <c r="DOO19" s="323"/>
      <c r="DOP19" s="323"/>
      <c r="DOQ19" s="323"/>
      <c r="DOR19" s="323"/>
      <c r="DOS19" s="323"/>
      <c r="DOT19" s="323"/>
      <c r="DOU19" s="323"/>
      <c r="DOV19" s="323"/>
      <c r="DOW19" s="323"/>
      <c r="DOX19" s="323"/>
      <c r="DOY19" s="323"/>
      <c r="DOZ19" s="323"/>
      <c r="DPA19" s="323"/>
      <c r="DPB19" s="323"/>
      <c r="DPC19" s="323"/>
      <c r="DPD19" s="323"/>
      <c r="DPE19" s="323"/>
      <c r="DPF19" s="323"/>
      <c r="DPG19" s="323"/>
      <c r="DPH19" s="323"/>
      <c r="DPI19" s="323"/>
      <c r="DPJ19" s="323"/>
      <c r="DPK19" s="323"/>
      <c r="DPL19" s="323"/>
      <c r="DPM19" s="323"/>
      <c r="DPN19" s="323"/>
      <c r="DPO19" s="323"/>
      <c r="DPP19" s="323"/>
      <c r="DPQ19" s="323"/>
      <c r="DPR19" s="323"/>
      <c r="DPS19" s="323"/>
      <c r="DPT19" s="323"/>
      <c r="DPU19" s="323"/>
      <c r="DPV19" s="323"/>
      <c r="DPW19" s="323"/>
      <c r="DPX19" s="323"/>
      <c r="DPY19" s="323"/>
      <c r="DPZ19" s="323"/>
      <c r="DQA19" s="323"/>
      <c r="DQB19" s="323"/>
      <c r="DQC19" s="323"/>
      <c r="DQD19" s="323"/>
      <c r="DQE19" s="323"/>
      <c r="DQF19" s="323"/>
      <c r="DQG19" s="323"/>
      <c r="DQH19" s="323"/>
      <c r="DQI19" s="323"/>
      <c r="DQJ19" s="323"/>
      <c r="DQK19" s="323"/>
      <c r="DQL19" s="323"/>
      <c r="DQM19" s="323"/>
      <c r="DQN19" s="323"/>
      <c r="DQO19" s="323"/>
      <c r="DQP19" s="323"/>
      <c r="DQQ19" s="323"/>
      <c r="DQR19" s="323"/>
      <c r="DQS19" s="323"/>
      <c r="DQT19" s="323"/>
      <c r="DQU19" s="323"/>
      <c r="DQV19" s="323"/>
      <c r="DQW19" s="323"/>
      <c r="DQX19" s="323"/>
      <c r="DQY19" s="323"/>
      <c r="DQZ19" s="323"/>
      <c r="DRA19" s="323"/>
      <c r="DRB19" s="323"/>
      <c r="DRC19" s="323"/>
      <c r="DRD19" s="323"/>
      <c r="DRE19" s="323"/>
      <c r="DRF19" s="323"/>
      <c r="DRG19" s="323"/>
      <c r="DRH19" s="323"/>
      <c r="DRI19" s="323"/>
      <c r="DRJ19" s="323"/>
      <c r="DRK19" s="323"/>
      <c r="DRL19" s="323"/>
      <c r="DRM19" s="323"/>
      <c r="DRN19" s="323"/>
      <c r="DRO19" s="323"/>
      <c r="DRP19" s="323"/>
      <c r="DRQ19" s="323"/>
      <c r="DRR19" s="323"/>
      <c r="DRS19" s="323"/>
      <c r="DRT19" s="323"/>
      <c r="DRU19" s="323"/>
      <c r="DRV19" s="323"/>
      <c r="DRW19" s="323"/>
      <c r="DRX19" s="323"/>
      <c r="DRY19" s="323"/>
      <c r="DRZ19" s="323"/>
      <c r="DSA19" s="323"/>
      <c r="DSB19" s="323"/>
      <c r="DSC19" s="323"/>
      <c r="DSD19" s="323"/>
      <c r="DSE19" s="323"/>
      <c r="DSF19" s="323"/>
      <c r="DSG19" s="323"/>
      <c r="DSH19" s="323"/>
      <c r="DSI19" s="323"/>
      <c r="DSJ19" s="323"/>
      <c r="DSK19" s="323"/>
      <c r="DSL19" s="323"/>
      <c r="DSM19" s="323"/>
      <c r="DSN19" s="323"/>
      <c r="DSO19" s="323"/>
      <c r="DSP19" s="323"/>
      <c r="DSQ19" s="323"/>
      <c r="DSR19" s="323"/>
      <c r="DSS19" s="323"/>
      <c r="DST19" s="323"/>
      <c r="DSU19" s="323"/>
      <c r="DSV19" s="323"/>
      <c r="DSW19" s="323"/>
      <c r="DSX19" s="323"/>
      <c r="DSY19" s="323"/>
      <c r="DSZ19" s="323"/>
      <c r="DTA19" s="323"/>
      <c r="DTB19" s="323"/>
      <c r="DTC19" s="323"/>
      <c r="DTD19" s="323"/>
      <c r="DTE19" s="323"/>
      <c r="DTF19" s="323"/>
      <c r="DTG19" s="323"/>
      <c r="DTH19" s="323"/>
      <c r="DTI19" s="323"/>
      <c r="DTJ19" s="323"/>
      <c r="DTK19" s="323"/>
      <c r="DTL19" s="323"/>
      <c r="DTM19" s="323"/>
      <c r="DTN19" s="323"/>
      <c r="DTO19" s="323"/>
      <c r="DTP19" s="323"/>
      <c r="DTQ19" s="323"/>
      <c r="DTR19" s="323"/>
      <c r="DTS19" s="323"/>
      <c r="DTT19" s="323"/>
      <c r="DTU19" s="323"/>
      <c r="DTV19" s="323"/>
      <c r="DTW19" s="323"/>
      <c r="DTX19" s="323"/>
      <c r="DTY19" s="323"/>
      <c r="DTZ19" s="323"/>
      <c r="DUA19" s="323"/>
      <c r="DUB19" s="323"/>
      <c r="DUC19" s="323"/>
      <c r="DUD19" s="323"/>
      <c r="DUE19" s="323"/>
      <c r="DUF19" s="323"/>
      <c r="DUG19" s="323"/>
      <c r="DUH19" s="323"/>
      <c r="DUI19" s="323"/>
      <c r="DUJ19" s="323"/>
      <c r="DUK19" s="323"/>
      <c r="DUL19" s="323"/>
      <c r="DUM19" s="323"/>
      <c r="DUN19" s="323"/>
      <c r="DUO19" s="323"/>
      <c r="DUP19" s="323"/>
      <c r="DUQ19" s="323"/>
      <c r="DUR19" s="323"/>
      <c r="DUS19" s="323"/>
      <c r="DUT19" s="323"/>
      <c r="DUU19" s="323"/>
      <c r="DUV19" s="323"/>
      <c r="DUW19" s="323"/>
      <c r="DUX19" s="323"/>
      <c r="DUY19" s="323"/>
      <c r="DUZ19" s="323"/>
      <c r="DVA19" s="323"/>
      <c r="DVB19" s="323"/>
      <c r="DVC19" s="323"/>
      <c r="DVD19" s="323"/>
      <c r="DVE19" s="323"/>
      <c r="DVF19" s="323"/>
      <c r="DVG19" s="323"/>
      <c r="DVH19" s="323"/>
      <c r="DVI19" s="323"/>
      <c r="DVJ19" s="323"/>
      <c r="DVK19" s="323"/>
      <c r="DVL19" s="323"/>
      <c r="DVM19" s="323"/>
      <c r="DVN19" s="323"/>
      <c r="DVO19" s="323"/>
      <c r="DVP19" s="323"/>
      <c r="DVQ19" s="323"/>
      <c r="DVR19" s="323"/>
      <c r="DVS19" s="323"/>
      <c r="DVT19" s="323"/>
      <c r="DVU19" s="323"/>
      <c r="DVV19" s="323"/>
      <c r="DVW19" s="323"/>
      <c r="DVX19" s="323"/>
      <c r="DVY19" s="323"/>
      <c r="DVZ19" s="323"/>
      <c r="DWA19" s="323"/>
      <c r="DWB19" s="323"/>
      <c r="DWC19" s="323"/>
      <c r="DWD19" s="323"/>
      <c r="DWE19" s="323"/>
      <c r="DWF19" s="323"/>
      <c r="DWG19" s="323"/>
      <c r="DWH19" s="323"/>
      <c r="DWI19" s="323"/>
      <c r="DWJ19" s="323"/>
      <c r="DWK19" s="323"/>
      <c r="DWL19" s="323"/>
      <c r="DWM19" s="323"/>
      <c r="DWN19" s="323"/>
      <c r="DWO19" s="323"/>
      <c r="DWP19" s="323"/>
      <c r="DWQ19" s="323"/>
      <c r="DWR19" s="323"/>
      <c r="DWS19" s="323"/>
      <c r="DWT19" s="323"/>
      <c r="DWU19" s="323"/>
      <c r="DWV19" s="323"/>
      <c r="DWW19" s="323"/>
      <c r="DWX19" s="323"/>
      <c r="DWY19" s="323"/>
      <c r="DWZ19" s="323"/>
      <c r="DXA19" s="323"/>
      <c r="DXB19" s="323"/>
      <c r="DXC19" s="323"/>
      <c r="DXD19" s="323"/>
      <c r="DXE19" s="323"/>
      <c r="DXF19" s="323"/>
      <c r="DXG19" s="323"/>
      <c r="DXH19" s="323"/>
      <c r="DXI19" s="323"/>
      <c r="DXJ19" s="323"/>
      <c r="DXK19" s="323"/>
      <c r="DXL19" s="323"/>
      <c r="DXM19" s="323"/>
      <c r="DXN19" s="323"/>
      <c r="DXO19" s="323"/>
      <c r="DXP19" s="323"/>
      <c r="DXQ19" s="323"/>
      <c r="DXR19" s="323"/>
      <c r="DXS19" s="323"/>
      <c r="DXT19" s="323"/>
      <c r="DXU19" s="323"/>
      <c r="DXV19" s="323"/>
      <c r="DXW19" s="323"/>
      <c r="DXX19" s="323"/>
      <c r="DXY19" s="323"/>
      <c r="DXZ19" s="323"/>
      <c r="DYA19" s="323"/>
      <c r="DYB19" s="323"/>
      <c r="DYC19" s="323"/>
      <c r="DYD19" s="323"/>
      <c r="DYE19" s="323"/>
      <c r="DYF19" s="323"/>
      <c r="DYG19" s="323"/>
      <c r="DYH19" s="323"/>
      <c r="DYI19" s="323"/>
      <c r="DYJ19" s="323"/>
      <c r="DYK19" s="323"/>
      <c r="DYL19" s="323"/>
      <c r="DYM19" s="323"/>
      <c r="DYN19" s="323"/>
      <c r="DYO19" s="323"/>
      <c r="DYP19" s="323"/>
      <c r="DYQ19" s="323"/>
      <c r="DYR19" s="323"/>
      <c r="DYS19" s="323"/>
      <c r="DYT19" s="323"/>
      <c r="DYU19" s="323"/>
      <c r="DYV19" s="323"/>
      <c r="DYW19" s="323"/>
      <c r="DYX19" s="323"/>
      <c r="DYY19" s="323"/>
      <c r="DYZ19" s="323"/>
      <c r="DZA19" s="323"/>
      <c r="DZB19" s="323"/>
      <c r="DZC19" s="323"/>
      <c r="DZD19" s="323"/>
      <c r="DZE19" s="323"/>
      <c r="DZF19" s="323"/>
      <c r="DZG19" s="323"/>
      <c r="DZH19" s="323"/>
      <c r="DZI19" s="323"/>
      <c r="DZJ19" s="323"/>
      <c r="DZK19" s="323"/>
      <c r="DZL19" s="323"/>
      <c r="DZM19" s="323"/>
      <c r="DZN19" s="323"/>
      <c r="DZO19" s="323"/>
      <c r="DZP19" s="323"/>
      <c r="DZQ19" s="323"/>
      <c r="DZR19" s="323"/>
      <c r="DZS19" s="323"/>
      <c r="DZT19" s="323"/>
      <c r="DZU19" s="323"/>
      <c r="DZV19" s="323"/>
      <c r="DZW19" s="323"/>
      <c r="DZX19" s="323"/>
      <c r="DZY19" s="323"/>
      <c r="DZZ19" s="323"/>
      <c r="EAA19" s="323"/>
      <c r="EAB19" s="323"/>
      <c r="EAC19" s="323"/>
      <c r="EAD19" s="323"/>
      <c r="EAE19" s="323"/>
      <c r="EAF19" s="323"/>
      <c r="EAG19" s="323"/>
      <c r="EAH19" s="323"/>
      <c r="EAI19" s="323"/>
      <c r="EAJ19" s="323"/>
      <c r="EAK19" s="323"/>
      <c r="EAL19" s="323"/>
      <c r="EAM19" s="323"/>
      <c r="EAN19" s="323"/>
      <c r="EAO19" s="323"/>
      <c r="EAP19" s="323"/>
      <c r="EAQ19" s="323"/>
      <c r="EAR19" s="323"/>
      <c r="EAS19" s="323"/>
      <c r="EAT19" s="323"/>
      <c r="EAU19" s="323"/>
      <c r="EAV19" s="323"/>
      <c r="EAW19" s="323"/>
      <c r="EAX19" s="323"/>
      <c r="EAY19" s="323"/>
      <c r="EAZ19" s="323"/>
      <c r="EBA19" s="323"/>
      <c r="EBB19" s="323"/>
      <c r="EBC19" s="323"/>
      <c r="EBD19" s="323"/>
      <c r="EBE19" s="323"/>
      <c r="EBF19" s="323"/>
      <c r="EBG19" s="323"/>
      <c r="EBH19" s="323"/>
      <c r="EBI19" s="323"/>
      <c r="EBJ19" s="323"/>
      <c r="EBK19" s="323"/>
      <c r="EBL19" s="323"/>
      <c r="EBM19" s="323"/>
      <c r="EBN19" s="323"/>
      <c r="EBO19" s="323"/>
      <c r="EBP19" s="323"/>
      <c r="EBQ19" s="323"/>
      <c r="EBR19" s="323"/>
      <c r="EBS19" s="323"/>
      <c r="EBT19" s="323"/>
      <c r="EBU19" s="323"/>
      <c r="EBV19" s="323"/>
      <c r="EBW19" s="323"/>
      <c r="EBX19" s="323"/>
      <c r="EBY19" s="323"/>
      <c r="EBZ19" s="323"/>
      <c r="ECA19" s="323"/>
      <c r="ECB19" s="323"/>
      <c r="ECC19" s="323"/>
      <c r="ECD19" s="323"/>
      <c r="ECE19" s="323"/>
      <c r="ECF19" s="323"/>
      <c r="ECG19" s="323"/>
      <c r="ECH19" s="323"/>
      <c r="ECI19" s="323"/>
      <c r="ECJ19" s="323"/>
      <c r="ECK19" s="323"/>
      <c r="ECL19" s="323"/>
      <c r="ECM19" s="323"/>
      <c r="ECN19" s="323"/>
      <c r="ECO19" s="323"/>
      <c r="ECP19" s="323"/>
      <c r="ECQ19" s="323"/>
      <c r="ECR19" s="323"/>
      <c r="ECS19" s="323"/>
      <c r="ECT19" s="323"/>
      <c r="ECU19" s="323"/>
      <c r="ECV19" s="323"/>
      <c r="ECW19" s="323"/>
      <c r="ECX19" s="323"/>
      <c r="ECY19" s="323"/>
      <c r="ECZ19" s="323"/>
      <c r="EDA19" s="323"/>
      <c r="EDB19" s="323"/>
      <c r="EDC19" s="323"/>
      <c r="EDD19" s="323"/>
      <c r="EDE19" s="323"/>
      <c r="EDF19" s="323"/>
      <c r="EDG19" s="323"/>
      <c r="EDH19" s="323"/>
      <c r="EDI19" s="323"/>
      <c r="EDJ19" s="323"/>
      <c r="EDK19" s="323"/>
      <c r="EDL19" s="323"/>
      <c r="EDM19" s="323"/>
      <c r="EDN19" s="323"/>
      <c r="EDO19" s="323"/>
      <c r="EDP19" s="323"/>
      <c r="EDQ19" s="323"/>
      <c r="EDR19" s="323"/>
      <c r="EDS19" s="323"/>
      <c r="EDT19" s="323"/>
      <c r="EDU19" s="323"/>
      <c r="EDV19" s="323"/>
      <c r="EDW19" s="323"/>
      <c r="EDX19" s="323"/>
      <c r="EDY19" s="323"/>
      <c r="EDZ19" s="323"/>
      <c r="EEA19" s="323"/>
      <c r="EEB19" s="323"/>
      <c r="EEC19" s="323"/>
      <c r="EED19" s="323"/>
      <c r="EEE19" s="323"/>
      <c r="EEF19" s="323"/>
      <c r="EEG19" s="323"/>
      <c r="EEH19" s="323"/>
      <c r="EEI19" s="323"/>
      <c r="EEJ19" s="323"/>
      <c r="EEK19" s="323"/>
      <c r="EEL19" s="323"/>
      <c r="EEM19" s="323"/>
      <c r="EEN19" s="323"/>
      <c r="EEO19" s="323"/>
      <c r="EEP19" s="323"/>
      <c r="EEQ19" s="323"/>
      <c r="EER19" s="323"/>
      <c r="EES19" s="323"/>
      <c r="EET19" s="323"/>
      <c r="EEU19" s="323"/>
      <c r="EEV19" s="323"/>
      <c r="EEW19" s="323"/>
      <c r="EEX19" s="323"/>
      <c r="EEY19" s="323"/>
      <c r="EEZ19" s="323"/>
      <c r="EFA19" s="323"/>
      <c r="EFB19" s="323"/>
      <c r="EFC19" s="323"/>
      <c r="EFD19" s="323"/>
      <c r="EFE19" s="323"/>
      <c r="EFF19" s="323"/>
      <c r="EFG19" s="323"/>
      <c r="EFH19" s="323"/>
      <c r="EFI19" s="323"/>
      <c r="EFJ19" s="323"/>
      <c r="EFK19" s="323"/>
      <c r="EFL19" s="323"/>
      <c r="EFM19" s="323"/>
      <c r="EFN19" s="323"/>
      <c r="EFO19" s="323"/>
      <c r="EFP19" s="323"/>
      <c r="EFQ19" s="323"/>
      <c r="EFR19" s="323"/>
      <c r="EFS19" s="323"/>
      <c r="EFT19" s="323"/>
      <c r="EFU19" s="323"/>
      <c r="EFV19" s="323"/>
      <c r="EFW19" s="323"/>
      <c r="EFX19" s="323"/>
      <c r="EFY19" s="323"/>
      <c r="EFZ19" s="323"/>
      <c r="EGA19" s="323"/>
      <c r="EGB19" s="323"/>
      <c r="EGC19" s="323"/>
      <c r="EGD19" s="323"/>
      <c r="EGE19" s="323"/>
      <c r="EGF19" s="323"/>
      <c r="EGG19" s="323"/>
      <c r="EGH19" s="323"/>
      <c r="EGI19" s="323"/>
      <c r="EGJ19" s="323"/>
      <c r="EGK19" s="323"/>
      <c r="EGL19" s="323"/>
      <c r="EGM19" s="323"/>
      <c r="EGN19" s="323"/>
      <c r="EGO19" s="323"/>
      <c r="EGP19" s="323"/>
      <c r="EGQ19" s="323"/>
      <c r="EGR19" s="323"/>
      <c r="EGS19" s="323"/>
      <c r="EGT19" s="323"/>
      <c r="EGU19" s="323"/>
      <c r="EGV19" s="323"/>
      <c r="EGW19" s="323"/>
      <c r="EGX19" s="323"/>
      <c r="EGY19" s="323"/>
      <c r="EGZ19" s="323"/>
      <c r="EHA19" s="323"/>
      <c r="EHB19" s="323"/>
      <c r="EHC19" s="323"/>
      <c r="EHD19" s="323"/>
      <c r="EHE19" s="323"/>
      <c r="EHF19" s="323"/>
      <c r="EHG19" s="323"/>
      <c r="EHH19" s="323"/>
      <c r="EHI19" s="323"/>
      <c r="EHJ19" s="323"/>
      <c r="EHK19" s="323"/>
      <c r="EHL19" s="323"/>
      <c r="EHM19" s="323"/>
      <c r="EHN19" s="323"/>
      <c r="EHO19" s="323"/>
      <c r="EHP19" s="323"/>
      <c r="EHQ19" s="323"/>
      <c r="EHR19" s="323"/>
      <c r="EHS19" s="323"/>
      <c r="EHT19" s="323"/>
      <c r="EHU19" s="323"/>
      <c r="EHV19" s="323"/>
      <c r="EHW19" s="323"/>
      <c r="EHX19" s="323"/>
      <c r="EHY19" s="323"/>
      <c r="EHZ19" s="323"/>
      <c r="EIA19" s="323"/>
      <c r="EIB19" s="323"/>
      <c r="EIC19" s="323"/>
      <c r="EID19" s="323"/>
      <c r="EIE19" s="323"/>
      <c r="EIF19" s="323"/>
      <c r="EIG19" s="323"/>
      <c r="EIH19" s="323"/>
      <c r="EII19" s="323"/>
      <c r="EIJ19" s="323"/>
      <c r="EIK19" s="323"/>
      <c r="EIL19" s="323"/>
      <c r="EIM19" s="323"/>
      <c r="EIN19" s="323"/>
      <c r="EIO19" s="323"/>
      <c r="EIP19" s="323"/>
      <c r="EIQ19" s="323"/>
      <c r="EIR19" s="323"/>
      <c r="EIS19" s="323"/>
      <c r="EIT19" s="323"/>
      <c r="EIU19" s="323"/>
      <c r="EIV19" s="323"/>
      <c r="EIW19" s="323"/>
      <c r="EIX19" s="323"/>
      <c r="EIY19" s="323"/>
      <c r="EIZ19" s="323"/>
      <c r="EJA19" s="323"/>
      <c r="EJB19" s="323"/>
      <c r="EJC19" s="323"/>
      <c r="EJD19" s="323"/>
      <c r="EJE19" s="323"/>
      <c r="EJF19" s="323"/>
      <c r="EJG19" s="323"/>
      <c r="EJH19" s="323"/>
      <c r="EJI19" s="323"/>
      <c r="EJJ19" s="323"/>
      <c r="EJK19" s="323"/>
      <c r="EJL19" s="323"/>
      <c r="EJM19" s="323"/>
      <c r="EJN19" s="323"/>
      <c r="EJO19" s="323"/>
      <c r="EJP19" s="323"/>
      <c r="EJQ19" s="323"/>
      <c r="EJR19" s="323"/>
      <c r="EJS19" s="323"/>
      <c r="EJT19" s="323"/>
      <c r="EJU19" s="323"/>
      <c r="EJV19" s="323"/>
      <c r="EJW19" s="323"/>
      <c r="EJX19" s="323"/>
      <c r="EJY19" s="323"/>
      <c r="EJZ19" s="323"/>
      <c r="EKA19" s="323"/>
      <c r="EKB19" s="323"/>
      <c r="EKC19" s="323"/>
      <c r="EKD19" s="323"/>
      <c r="EKE19" s="323"/>
      <c r="EKF19" s="323"/>
      <c r="EKG19" s="323"/>
      <c r="EKH19" s="323"/>
      <c r="EKI19" s="323"/>
      <c r="EKJ19" s="323"/>
      <c r="EKK19" s="323"/>
      <c r="EKL19" s="323"/>
      <c r="EKM19" s="323"/>
      <c r="EKN19" s="323"/>
      <c r="EKO19" s="323"/>
      <c r="EKP19" s="323"/>
      <c r="EKQ19" s="323"/>
      <c r="EKR19" s="323"/>
      <c r="EKS19" s="323"/>
      <c r="EKT19" s="323"/>
      <c r="EKU19" s="323"/>
      <c r="EKV19" s="323"/>
      <c r="EKW19" s="323"/>
      <c r="EKX19" s="323"/>
      <c r="EKY19" s="323"/>
      <c r="EKZ19" s="323"/>
      <c r="ELA19" s="323"/>
      <c r="ELB19" s="323"/>
      <c r="ELC19" s="323"/>
      <c r="ELD19" s="323"/>
      <c r="ELE19" s="323"/>
      <c r="ELF19" s="323"/>
      <c r="ELG19" s="323"/>
      <c r="ELH19" s="323"/>
      <c r="ELI19" s="323"/>
      <c r="ELJ19" s="323"/>
      <c r="ELK19" s="323"/>
      <c r="ELL19" s="323"/>
      <c r="ELM19" s="323"/>
      <c r="ELN19" s="323"/>
      <c r="ELO19" s="323"/>
      <c r="ELP19" s="323"/>
      <c r="ELQ19" s="323"/>
      <c r="ELR19" s="323"/>
      <c r="ELS19" s="323"/>
      <c r="ELT19" s="323"/>
      <c r="ELU19" s="323"/>
      <c r="ELV19" s="323"/>
      <c r="ELW19" s="323"/>
      <c r="ELX19" s="323"/>
      <c r="ELY19" s="323"/>
      <c r="ELZ19" s="323"/>
      <c r="EMA19" s="323"/>
      <c r="EMB19" s="323"/>
      <c r="EMC19" s="323"/>
      <c r="EMD19" s="323"/>
      <c r="EME19" s="323"/>
      <c r="EMF19" s="323"/>
      <c r="EMG19" s="323"/>
      <c r="EMH19" s="323"/>
      <c r="EMI19" s="323"/>
      <c r="EMJ19" s="323"/>
      <c r="EMK19" s="323"/>
      <c r="EML19" s="323"/>
      <c r="EMM19" s="323"/>
      <c r="EMN19" s="323"/>
      <c r="EMO19" s="323"/>
      <c r="EMP19" s="323"/>
      <c r="EMQ19" s="323"/>
      <c r="EMR19" s="323"/>
      <c r="EMS19" s="323"/>
      <c r="EMT19" s="323"/>
      <c r="EMU19" s="323"/>
      <c r="EMV19" s="323"/>
      <c r="EMW19" s="323"/>
      <c r="EMX19" s="323"/>
      <c r="EMY19" s="323"/>
      <c r="EMZ19" s="323"/>
      <c r="ENA19" s="323"/>
      <c r="ENB19" s="323"/>
      <c r="ENC19" s="323"/>
      <c r="END19" s="323"/>
      <c r="ENE19" s="323"/>
      <c r="ENF19" s="323"/>
      <c r="ENG19" s="323"/>
      <c r="ENH19" s="323"/>
      <c r="ENI19" s="323"/>
      <c r="ENJ19" s="323"/>
      <c r="ENK19" s="323"/>
      <c r="ENL19" s="323"/>
      <c r="ENM19" s="323"/>
      <c r="ENN19" s="323"/>
      <c r="ENO19" s="323"/>
      <c r="ENP19" s="323"/>
      <c r="ENQ19" s="323"/>
      <c r="ENR19" s="323"/>
      <c r="ENS19" s="323"/>
      <c r="ENT19" s="323"/>
      <c r="ENU19" s="323"/>
      <c r="ENV19" s="323"/>
      <c r="ENW19" s="323"/>
      <c r="ENX19" s="323"/>
      <c r="ENY19" s="323"/>
      <c r="ENZ19" s="323"/>
      <c r="EOA19" s="323"/>
      <c r="EOB19" s="323"/>
      <c r="EOC19" s="323"/>
      <c r="EOD19" s="323"/>
      <c r="EOE19" s="323"/>
      <c r="EOF19" s="323"/>
      <c r="EOG19" s="323"/>
      <c r="EOH19" s="323"/>
      <c r="EOI19" s="323"/>
      <c r="EOJ19" s="323"/>
      <c r="EOK19" s="323"/>
      <c r="EOL19" s="323"/>
      <c r="EOM19" s="323"/>
      <c r="EON19" s="323"/>
      <c r="EOO19" s="323"/>
      <c r="EOP19" s="323"/>
      <c r="EOQ19" s="323"/>
      <c r="EOR19" s="323"/>
      <c r="EOS19" s="323"/>
      <c r="EOT19" s="323"/>
      <c r="EOU19" s="323"/>
      <c r="EOV19" s="323"/>
      <c r="EOW19" s="323"/>
      <c r="EOX19" s="323"/>
      <c r="EOY19" s="323"/>
      <c r="EOZ19" s="323"/>
      <c r="EPA19" s="323"/>
      <c r="EPB19" s="323"/>
      <c r="EPC19" s="323"/>
      <c r="EPD19" s="323"/>
      <c r="EPE19" s="323"/>
      <c r="EPF19" s="323"/>
      <c r="EPG19" s="323"/>
      <c r="EPH19" s="323"/>
      <c r="EPI19" s="323"/>
      <c r="EPJ19" s="323"/>
      <c r="EPK19" s="323"/>
      <c r="EPL19" s="323"/>
      <c r="EPM19" s="323"/>
      <c r="EPN19" s="323"/>
      <c r="EPO19" s="323"/>
      <c r="EPP19" s="323"/>
      <c r="EPQ19" s="323"/>
      <c r="EPR19" s="323"/>
      <c r="EPS19" s="323"/>
      <c r="EPT19" s="323"/>
      <c r="EPU19" s="323"/>
      <c r="EPV19" s="323"/>
      <c r="EPW19" s="323"/>
      <c r="EPX19" s="323"/>
      <c r="EPY19" s="323"/>
      <c r="EPZ19" s="323"/>
      <c r="EQA19" s="323"/>
      <c r="EQB19" s="323"/>
      <c r="EQC19" s="323"/>
      <c r="EQD19" s="323"/>
      <c r="EQE19" s="323"/>
      <c r="EQF19" s="323"/>
      <c r="EQG19" s="323"/>
      <c r="EQH19" s="323"/>
      <c r="EQI19" s="323"/>
      <c r="EQJ19" s="323"/>
      <c r="EQK19" s="323"/>
      <c r="EQL19" s="323"/>
      <c r="EQM19" s="323"/>
      <c r="EQN19" s="323"/>
      <c r="EQO19" s="323"/>
      <c r="EQP19" s="323"/>
      <c r="EQQ19" s="323"/>
      <c r="EQR19" s="323"/>
      <c r="EQS19" s="323"/>
      <c r="EQT19" s="323"/>
      <c r="EQU19" s="323"/>
      <c r="EQV19" s="323"/>
      <c r="EQW19" s="323"/>
      <c r="EQX19" s="323"/>
      <c r="EQY19" s="323"/>
      <c r="EQZ19" s="323"/>
      <c r="ERA19" s="323"/>
      <c r="ERB19" s="323"/>
      <c r="ERC19" s="323"/>
      <c r="ERD19" s="323"/>
      <c r="ERE19" s="323"/>
      <c r="ERF19" s="323"/>
      <c r="ERG19" s="323"/>
      <c r="ERH19" s="323"/>
      <c r="ERI19" s="323"/>
      <c r="ERJ19" s="323"/>
      <c r="ERK19" s="323"/>
      <c r="ERL19" s="323"/>
      <c r="ERM19" s="323"/>
      <c r="ERN19" s="323"/>
      <c r="ERO19" s="323"/>
      <c r="ERP19" s="323"/>
      <c r="ERQ19" s="323"/>
      <c r="ERR19" s="323"/>
      <c r="ERS19" s="323"/>
      <c r="ERT19" s="323"/>
      <c r="ERU19" s="323"/>
      <c r="ERV19" s="323"/>
      <c r="ERW19" s="323"/>
      <c r="ERX19" s="323"/>
      <c r="ERY19" s="323"/>
      <c r="ERZ19" s="323"/>
      <c r="ESA19" s="323"/>
      <c r="ESB19" s="323"/>
      <c r="ESC19" s="323"/>
      <c r="ESD19" s="323"/>
      <c r="ESE19" s="323"/>
      <c r="ESF19" s="323"/>
      <c r="ESG19" s="323"/>
      <c r="ESH19" s="323"/>
      <c r="ESI19" s="323"/>
      <c r="ESJ19" s="323"/>
      <c r="ESK19" s="323"/>
      <c r="ESL19" s="323"/>
      <c r="ESM19" s="323"/>
      <c r="ESN19" s="323"/>
      <c r="ESO19" s="323"/>
      <c r="ESP19" s="323"/>
      <c r="ESQ19" s="323"/>
      <c r="ESR19" s="323"/>
      <c r="ESS19" s="323"/>
      <c r="EST19" s="323"/>
      <c r="ESU19" s="323"/>
      <c r="ESV19" s="323"/>
      <c r="ESW19" s="323"/>
      <c r="ESX19" s="323"/>
      <c r="ESY19" s="323"/>
      <c r="ESZ19" s="323"/>
      <c r="ETA19" s="323"/>
      <c r="ETB19" s="323"/>
      <c r="ETC19" s="323"/>
      <c r="ETD19" s="323"/>
      <c r="ETE19" s="323"/>
      <c r="ETF19" s="323"/>
      <c r="ETG19" s="323"/>
      <c r="ETH19" s="323"/>
      <c r="ETI19" s="323"/>
      <c r="ETJ19" s="323"/>
      <c r="ETK19" s="323"/>
      <c r="ETL19" s="323"/>
      <c r="ETM19" s="323"/>
      <c r="ETN19" s="323"/>
      <c r="ETO19" s="323"/>
      <c r="ETP19" s="323"/>
      <c r="ETQ19" s="323"/>
      <c r="ETR19" s="323"/>
      <c r="ETS19" s="323"/>
      <c r="ETT19" s="323"/>
      <c r="ETU19" s="323"/>
      <c r="ETV19" s="323"/>
      <c r="ETW19" s="323"/>
      <c r="ETX19" s="323"/>
      <c r="ETY19" s="323"/>
      <c r="ETZ19" s="323"/>
      <c r="EUA19" s="323"/>
      <c r="EUB19" s="323"/>
      <c r="EUC19" s="323"/>
      <c r="EUD19" s="323"/>
      <c r="EUE19" s="323"/>
      <c r="EUF19" s="323"/>
      <c r="EUG19" s="323"/>
      <c r="EUH19" s="323"/>
      <c r="EUI19" s="323"/>
      <c r="EUJ19" s="323"/>
      <c r="EUK19" s="323"/>
      <c r="EUL19" s="323"/>
      <c r="EUM19" s="323"/>
      <c r="EUN19" s="323"/>
      <c r="EUO19" s="323"/>
      <c r="EUP19" s="323"/>
      <c r="EUQ19" s="323"/>
      <c r="EUR19" s="323"/>
      <c r="EUS19" s="323"/>
      <c r="EUT19" s="323"/>
      <c r="EUU19" s="323"/>
      <c r="EUV19" s="323"/>
      <c r="EUW19" s="323"/>
      <c r="EUX19" s="323"/>
      <c r="EUY19" s="323"/>
      <c r="EUZ19" s="323"/>
      <c r="EVA19" s="323"/>
      <c r="EVB19" s="323"/>
      <c r="EVC19" s="323"/>
      <c r="EVD19" s="323"/>
      <c r="EVE19" s="323"/>
      <c r="EVF19" s="323"/>
      <c r="EVG19" s="323"/>
      <c r="EVH19" s="323"/>
      <c r="EVI19" s="323"/>
      <c r="EVJ19" s="323"/>
      <c r="EVK19" s="323"/>
      <c r="EVL19" s="323"/>
      <c r="EVM19" s="323"/>
      <c r="EVN19" s="323"/>
      <c r="EVO19" s="323"/>
      <c r="EVP19" s="323"/>
      <c r="EVQ19" s="323"/>
      <c r="EVR19" s="323"/>
      <c r="EVS19" s="323"/>
      <c r="EVT19" s="323"/>
      <c r="EVU19" s="323"/>
      <c r="EVV19" s="323"/>
      <c r="EVW19" s="323"/>
      <c r="EVX19" s="323"/>
      <c r="EVY19" s="323"/>
      <c r="EVZ19" s="323"/>
      <c r="EWA19" s="323"/>
      <c r="EWB19" s="323"/>
      <c r="EWC19" s="323"/>
      <c r="EWD19" s="323"/>
      <c r="EWE19" s="323"/>
      <c r="EWF19" s="323"/>
      <c r="EWG19" s="323"/>
      <c r="EWH19" s="323"/>
      <c r="EWI19" s="323"/>
      <c r="EWJ19" s="323"/>
      <c r="EWK19" s="323"/>
      <c r="EWL19" s="323"/>
      <c r="EWM19" s="323"/>
      <c r="EWN19" s="323"/>
      <c r="EWO19" s="323"/>
      <c r="EWP19" s="323"/>
      <c r="EWQ19" s="323"/>
      <c r="EWR19" s="323"/>
      <c r="EWS19" s="323"/>
      <c r="EWT19" s="323"/>
      <c r="EWU19" s="323"/>
      <c r="EWV19" s="323"/>
      <c r="EWW19" s="323"/>
      <c r="EWX19" s="323"/>
      <c r="EWY19" s="323"/>
      <c r="EWZ19" s="323"/>
      <c r="EXA19" s="323"/>
      <c r="EXB19" s="323"/>
      <c r="EXC19" s="323"/>
      <c r="EXD19" s="323"/>
      <c r="EXE19" s="323"/>
      <c r="EXF19" s="323"/>
      <c r="EXG19" s="323"/>
      <c r="EXH19" s="323"/>
      <c r="EXI19" s="323"/>
      <c r="EXJ19" s="323"/>
      <c r="EXK19" s="323"/>
      <c r="EXL19" s="323"/>
      <c r="EXM19" s="323"/>
      <c r="EXN19" s="323"/>
      <c r="EXO19" s="323"/>
      <c r="EXP19" s="323"/>
      <c r="EXQ19" s="323"/>
      <c r="EXR19" s="323"/>
      <c r="EXS19" s="323"/>
      <c r="EXT19" s="323"/>
      <c r="EXU19" s="323"/>
      <c r="EXV19" s="323"/>
      <c r="EXW19" s="323"/>
      <c r="EXX19" s="323"/>
      <c r="EXY19" s="323"/>
      <c r="EXZ19" s="323"/>
      <c r="EYA19" s="323"/>
      <c r="EYB19" s="323"/>
      <c r="EYC19" s="323"/>
      <c r="EYD19" s="323"/>
      <c r="EYE19" s="323"/>
      <c r="EYF19" s="323"/>
      <c r="EYG19" s="323"/>
      <c r="EYH19" s="323"/>
      <c r="EYI19" s="323"/>
      <c r="EYJ19" s="323"/>
      <c r="EYK19" s="323"/>
      <c r="EYL19" s="323"/>
      <c r="EYM19" s="323"/>
      <c r="EYN19" s="323"/>
      <c r="EYO19" s="323"/>
      <c r="EYP19" s="323"/>
      <c r="EYQ19" s="323"/>
      <c r="EYR19" s="323"/>
      <c r="EYS19" s="323"/>
      <c r="EYT19" s="323"/>
      <c r="EYU19" s="323"/>
      <c r="EYV19" s="323"/>
      <c r="EYW19" s="323"/>
      <c r="EYX19" s="323"/>
      <c r="EYY19" s="323"/>
      <c r="EYZ19" s="323"/>
      <c r="EZA19" s="323"/>
      <c r="EZB19" s="323"/>
      <c r="EZC19" s="323"/>
      <c r="EZD19" s="323"/>
      <c r="EZE19" s="323"/>
      <c r="EZF19" s="323"/>
      <c r="EZG19" s="323"/>
      <c r="EZH19" s="323"/>
      <c r="EZI19" s="323"/>
      <c r="EZJ19" s="323"/>
      <c r="EZK19" s="323"/>
      <c r="EZL19" s="323"/>
      <c r="EZM19" s="323"/>
      <c r="EZN19" s="323"/>
      <c r="EZO19" s="323"/>
      <c r="EZP19" s="323"/>
      <c r="EZQ19" s="323"/>
      <c r="EZR19" s="323"/>
      <c r="EZS19" s="323"/>
      <c r="EZT19" s="323"/>
      <c r="EZU19" s="323"/>
      <c r="EZV19" s="323"/>
      <c r="EZW19" s="323"/>
      <c r="EZX19" s="323"/>
      <c r="EZY19" s="323"/>
      <c r="EZZ19" s="323"/>
      <c r="FAA19" s="323"/>
      <c r="FAB19" s="323"/>
      <c r="FAC19" s="323"/>
      <c r="FAD19" s="323"/>
      <c r="FAE19" s="323"/>
      <c r="FAF19" s="323"/>
      <c r="FAG19" s="323"/>
      <c r="FAH19" s="323"/>
      <c r="FAI19" s="323"/>
      <c r="FAJ19" s="323"/>
      <c r="FAK19" s="323"/>
      <c r="FAL19" s="323"/>
      <c r="FAM19" s="323"/>
      <c r="FAN19" s="323"/>
      <c r="FAO19" s="323"/>
      <c r="FAP19" s="323"/>
      <c r="FAQ19" s="323"/>
      <c r="FAR19" s="323"/>
      <c r="FAS19" s="323"/>
      <c r="FAT19" s="323"/>
      <c r="FAU19" s="323"/>
      <c r="FAV19" s="323"/>
      <c r="FAW19" s="323"/>
      <c r="FAX19" s="323"/>
      <c r="FAY19" s="323"/>
      <c r="FAZ19" s="323"/>
      <c r="FBA19" s="323"/>
      <c r="FBB19" s="323"/>
      <c r="FBC19" s="323"/>
      <c r="FBD19" s="323"/>
      <c r="FBE19" s="323"/>
      <c r="FBF19" s="323"/>
      <c r="FBG19" s="323"/>
      <c r="FBH19" s="323"/>
      <c r="FBI19" s="323"/>
      <c r="FBJ19" s="323"/>
      <c r="FBK19" s="323"/>
      <c r="FBL19" s="323"/>
      <c r="FBM19" s="323"/>
      <c r="FBN19" s="323"/>
      <c r="FBO19" s="323"/>
      <c r="FBP19" s="323"/>
      <c r="FBQ19" s="323"/>
      <c r="FBR19" s="323"/>
      <c r="FBS19" s="323"/>
      <c r="FBT19" s="323"/>
      <c r="FBU19" s="323"/>
      <c r="FBV19" s="323"/>
      <c r="FBW19" s="323"/>
      <c r="FBX19" s="323"/>
      <c r="FBY19" s="323"/>
      <c r="FBZ19" s="323"/>
      <c r="FCA19" s="323"/>
      <c r="FCB19" s="323"/>
      <c r="FCC19" s="323"/>
      <c r="FCD19" s="323"/>
      <c r="FCE19" s="323"/>
      <c r="FCF19" s="323"/>
      <c r="FCG19" s="323"/>
      <c r="FCH19" s="323"/>
      <c r="FCI19" s="323"/>
      <c r="FCJ19" s="323"/>
      <c r="FCK19" s="323"/>
      <c r="FCL19" s="323"/>
      <c r="FCM19" s="323"/>
      <c r="FCN19" s="323"/>
      <c r="FCO19" s="323"/>
      <c r="FCP19" s="323"/>
      <c r="FCQ19" s="323"/>
      <c r="FCR19" s="323"/>
      <c r="FCS19" s="323"/>
      <c r="FCT19" s="323"/>
      <c r="FCU19" s="323"/>
      <c r="FCV19" s="323"/>
      <c r="FCW19" s="323"/>
      <c r="FCX19" s="323"/>
      <c r="FCY19" s="323"/>
      <c r="FCZ19" s="323"/>
      <c r="FDA19" s="323"/>
      <c r="FDB19" s="323"/>
      <c r="FDC19" s="323"/>
      <c r="FDD19" s="323"/>
      <c r="FDE19" s="323"/>
      <c r="FDF19" s="323"/>
      <c r="FDG19" s="323"/>
      <c r="FDH19" s="323"/>
      <c r="FDI19" s="323"/>
      <c r="FDJ19" s="323"/>
      <c r="FDK19" s="323"/>
      <c r="FDL19" s="323"/>
      <c r="FDM19" s="323"/>
      <c r="FDN19" s="323"/>
      <c r="FDO19" s="323"/>
      <c r="FDP19" s="323"/>
      <c r="FDQ19" s="323"/>
      <c r="FDR19" s="323"/>
      <c r="FDS19" s="323"/>
      <c r="FDT19" s="323"/>
      <c r="FDU19" s="323"/>
      <c r="FDV19" s="323"/>
      <c r="FDW19" s="323"/>
      <c r="FDX19" s="323"/>
      <c r="FDY19" s="323"/>
      <c r="FDZ19" s="323"/>
      <c r="FEA19" s="323"/>
      <c r="FEB19" s="323"/>
      <c r="FEC19" s="323"/>
      <c r="FED19" s="323"/>
      <c r="FEE19" s="323"/>
      <c r="FEF19" s="323"/>
      <c r="FEG19" s="323"/>
      <c r="FEH19" s="323"/>
      <c r="FEI19" s="323"/>
      <c r="FEJ19" s="323"/>
      <c r="FEK19" s="323"/>
      <c r="FEL19" s="323"/>
      <c r="FEM19" s="323"/>
      <c r="FEN19" s="323"/>
      <c r="FEO19" s="323"/>
      <c r="FEP19" s="323"/>
      <c r="FEQ19" s="323"/>
      <c r="FER19" s="323"/>
      <c r="FES19" s="323"/>
      <c r="FET19" s="323"/>
      <c r="FEU19" s="323"/>
      <c r="FEV19" s="323"/>
      <c r="FEW19" s="323"/>
      <c r="FEX19" s="323"/>
      <c r="FEY19" s="323"/>
      <c r="FEZ19" s="323"/>
      <c r="FFA19" s="323"/>
      <c r="FFB19" s="323"/>
      <c r="FFC19" s="323"/>
      <c r="FFD19" s="323"/>
      <c r="FFE19" s="323"/>
      <c r="FFF19" s="323"/>
      <c r="FFG19" s="323"/>
      <c r="FFH19" s="323"/>
      <c r="FFI19" s="323"/>
      <c r="FFJ19" s="323"/>
      <c r="FFK19" s="323"/>
      <c r="FFL19" s="323"/>
      <c r="FFM19" s="323"/>
      <c r="FFN19" s="323"/>
      <c r="FFO19" s="323"/>
      <c r="FFP19" s="323"/>
      <c r="FFQ19" s="323"/>
      <c r="FFR19" s="323"/>
      <c r="FFS19" s="323"/>
      <c r="FFT19" s="323"/>
      <c r="FFU19" s="323"/>
      <c r="FFV19" s="323"/>
      <c r="FFW19" s="323"/>
      <c r="FFX19" s="323"/>
      <c r="FFY19" s="323"/>
      <c r="FFZ19" s="323"/>
      <c r="FGA19" s="323"/>
      <c r="FGB19" s="323"/>
      <c r="FGC19" s="323"/>
      <c r="FGD19" s="323"/>
      <c r="FGE19" s="323"/>
      <c r="FGF19" s="323"/>
      <c r="FGG19" s="323"/>
      <c r="FGH19" s="323"/>
      <c r="FGI19" s="323"/>
      <c r="FGJ19" s="323"/>
      <c r="FGK19" s="323"/>
      <c r="FGL19" s="323"/>
      <c r="FGM19" s="323"/>
      <c r="FGN19" s="323"/>
      <c r="FGO19" s="323"/>
      <c r="FGP19" s="323"/>
      <c r="FGQ19" s="323"/>
      <c r="FGR19" s="323"/>
      <c r="FGS19" s="323"/>
      <c r="FGT19" s="323"/>
      <c r="FGU19" s="323"/>
      <c r="FGV19" s="323"/>
      <c r="FGW19" s="323"/>
      <c r="FGX19" s="323"/>
      <c r="FGY19" s="323"/>
      <c r="FGZ19" s="323"/>
      <c r="FHA19" s="323"/>
      <c r="FHB19" s="323"/>
      <c r="FHC19" s="323"/>
      <c r="FHD19" s="323"/>
      <c r="FHE19" s="323"/>
      <c r="FHF19" s="323"/>
      <c r="FHG19" s="323"/>
      <c r="FHH19" s="323"/>
      <c r="FHI19" s="323"/>
      <c r="FHJ19" s="323"/>
      <c r="FHK19" s="323"/>
      <c r="FHL19" s="323"/>
      <c r="FHM19" s="323"/>
      <c r="FHN19" s="323"/>
      <c r="FHO19" s="323"/>
      <c r="FHP19" s="323"/>
      <c r="FHQ19" s="323"/>
      <c r="FHR19" s="323"/>
      <c r="FHS19" s="323"/>
      <c r="FHT19" s="323"/>
      <c r="FHU19" s="323"/>
      <c r="FHV19" s="323"/>
      <c r="FHW19" s="323"/>
      <c r="FHX19" s="323"/>
      <c r="FHY19" s="323"/>
      <c r="FHZ19" s="323"/>
      <c r="FIA19" s="323"/>
      <c r="FIB19" s="323"/>
      <c r="FIC19" s="323"/>
      <c r="FID19" s="323"/>
      <c r="FIE19" s="323"/>
      <c r="FIF19" s="323"/>
      <c r="FIG19" s="323"/>
      <c r="FIH19" s="323"/>
      <c r="FII19" s="323"/>
      <c r="FIJ19" s="323"/>
      <c r="FIK19" s="323"/>
      <c r="FIL19" s="323"/>
      <c r="FIM19" s="323"/>
      <c r="FIN19" s="323"/>
      <c r="FIO19" s="323"/>
      <c r="FIP19" s="323"/>
      <c r="FIQ19" s="323"/>
      <c r="FIR19" s="323"/>
      <c r="FIS19" s="323"/>
      <c r="FIT19" s="323"/>
      <c r="FIU19" s="323"/>
      <c r="FIV19" s="323"/>
      <c r="FIW19" s="323"/>
      <c r="FIX19" s="323"/>
      <c r="FIY19" s="323"/>
      <c r="FIZ19" s="323"/>
      <c r="FJA19" s="323"/>
      <c r="FJB19" s="323"/>
      <c r="FJC19" s="323"/>
      <c r="FJD19" s="323"/>
      <c r="FJE19" s="323"/>
      <c r="FJF19" s="323"/>
      <c r="FJG19" s="323"/>
      <c r="FJH19" s="323"/>
      <c r="FJI19" s="323"/>
      <c r="FJJ19" s="323"/>
      <c r="FJK19" s="323"/>
      <c r="FJL19" s="323"/>
      <c r="FJM19" s="323"/>
      <c r="FJN19" s="323"/>
      <c r="FJO19" s="323"/>
      <c r="FJP19" s="323"/>
      <c r="FJQ19" s="323"/>
      <c r="FJR19" s="323"/>
      <c r="FJS19" s="323"/>
      <c r="FJT19" s="323"/>
      <c r="FJU19" s="323"/>
      <c r="FJV19" s="323"/>
      <c r="FJW19" s="323"/>
      <c r="FJX19" s="323"/>
      <c r="FJY19" s="323"/>
      <c r="FJZ19" s="323"/>
      <c r="FKA19" s="323"/>
      <c r="FKB19" s="323"/>
      <c r="FKC19" s="323"/>
      <c r="FKD19" s="323"/>
      <c r="FKE19" s="323"/>
      <c r="FKF19" s="323"/>
      <c r="FKG19" s="323"/>
      <c r="FKH19" s="323"/>
      <c r="FKI19" s="323"/>
      <c r="FKJ19" s="323"/>
      <c r="FKK19" s="323"/>
      <c r="FKL19" s="323"/>
      <c r="FKM19" s="323"/>
      <c r="FKN19" s="323"/>
      <c r="FKO19" s="323"/>
      <c r="FKP19" s="323"/>
      <c r="FKQ19" s="323"/>
      <c r="FKR19" s="323"/>
      <c r="FKS19" s="323"/>
      <c r="FKT19" s="323"/>
      <c r="FKU19" s="323"/>
      <c r="FKV19" s="323"/>
      <c r="FKW19" s="323"/>
      <c r="FKX19" s="323"/>
      <c r="FKY19" s="323"/>
      <c r="FKZ19" s="323"/>
      <c r="FLA19" s="323"/>
      <c r="FLB19" s="323"/>
      <c r="FLC19" s="323"/>
      <c r="FLD19" s="323"/>
      <c r="FLE19" s="323"/>
      <c r="FLF19" s="323"/>
      <c r="FLG19" s="323"/>
      <c r="FLH19" s="323"/>
      <c r="FLI19" s="323"/>
      <c r="FLJ19" s="323"/>
      <c r="FLK19" s="323"/>
      <c r="FLL19" s="323"/>
      <c r="FLM19" s="323"/>
      <c r="FLN19" s="323"/>
      <c r="FLO19" s="323"/>
      <c r="FLP19" s="323"/>
      <c r="FLQ19" s="323"/>
      <c r="FLR19" s="323"/>
      <c r="FLS19" s="323"/>
      <c r="FLT19" s="323"/>
      <c r="FLU19" s="323"/>
      <c r="FLV19" s="323"/>
      <c r="FLW19" s="323"/>
      <c r="FLX19" s="323"/>
      <c r="FLY19" s="323"/>
      <c r="FLZ19" s="323"/>
      <c r="FMA19" s="323"/>
      <c r="FMB19" s="323"/>
      <c r="FMC19" s="323"/>
      <c r="FMD19" s="323"/>
      <c r="FME19" s="323"/>
      <c r="FMF19" s="323"/>
      <c r="FMG19" s="323"/>
      <c r="FMH19" s="323"/>
      <c r="FMI19" s="323"/>
      <c r="FMJ19" s="323"/>
      <c r="FMK19" s="323"/>
      <c r="FML19" s="323"/>
      <c r="FMM19" s="323"/>
      <c r="FMN19" s="323"/>
      <c r="FMO19" s="323"/>
      <c r="FMP19" s="323"/>
      <c r="FMQ19" s="323"/>
      <c r="FMR19" s="323"/>
      <c r="FMS19" s="323"/>
      <c r="FMT19" s="323"/>
      <c r="FMU19" s="323"/>
      <c r="FMV19" s="323"/>
      <c r="FMW19" s="323"/>
      <c r="FMX19" s="323"/>
      <c r="FMY19" s="323"/>
      <c r="FMZ19" s="323"/>
      <c r="FNA19" s="323"/>
      <c r="FNB19" s="323"/>
      <c r="FNC19" s="323"/>
      <c r="FND19" s="323"/>
      <c r="FNE19" s="323"/>
      <c r="FNF19" s="323"/>
      <c r="FNG19" s="323"/>
      <c r="FNH19" s="323"/>
      <c r="FNI19" s="323"/>
      <c r="FNJ19" s="323"/>
      <c r="FNK19" s="323"/>
      <c r="FNL19" s="323"/>
      <c r="FNM19" s="323"/>
      <c r="FNN19" s="323"/>
      <c r="FNO19" s="323"/>
      <c r="FNP19" s="323"/>
      <c r="FNQ19" s="323"/>
      <c r="FNR19" s="323"/>
      <c r="FNS19" s="323"/>
      <c r="FNT19" s="323"/>
      <c r="FNU19" s="323"/>
      <c r="FNV19" s="323"/>
      <c r="FNW19" s="323"/>
      <c r="FNX19" s="323"/>
      <c r="FNY19" s="323"/>
      <c r="FNZ19" s="323"/>
      <c r="FOA19" s="323"/>
      <c r="FOB19" s="323"/>
      <c r="FOC19" s="323"/>
      <c r="FOD19" s="323"/>
      <c r="FOE19" s="323"/>
      <c r="FOF19" s="323"/>
      <c r="FOG19" s="323"/>
      <c r="FOH19" s="323"/>
      <c r="FOI19" s="323"/>
      <c r="FOJ19" s="323"/>
      <c r="FOK19" s="323"/>
      <c r="FOL19" s="323"/>
      <c r="FOM19" s="323"/>
      <c r="FON19" s="323"/>
      <c r="FOO19" s="323"/>
      <c r="FOP19" s="323"/>
      <c r="FOQ19" s="323"/>
      <c r="FOR19" s="323"/>
      <c r="FOS19" s="323"/>
      <c r="FOT19" s="323"/>
      <c r="FOU19" s="323"/>
      <c r="FOV19" s="323"/>
      <c r="FOW19" s="323"/>
      <c r="FOX19" s="323"/>
      <c r="FOY19" s="323"/>
      <c r="FOZ19" s="323"/>
      <c r="FPA19" s="323"/>
      <c r="FPB19" s="323"/>
      <c r="FPC19" s="323"/>
      <c r="FPD19" s="323"/>
      <c r="FPE19" s="323"/>
      <c r="FPF19" s="323"/>
      <c r="FPG19" s="323"/>
      <c r="FPH19" s="323"/>
      <c r="FPI19" s="323"/>
      <c r="FPJ19" s="323"/>
      <c r="FPK19" s="323"/>
      <c r="FPL19" s="323"/>
      <c r="FPM19" s="323"/>
      <c r="FPN19" s="323"/>
      <c r="FPO19" s="323"/>
      <c r="FPP19" s="323"/>
      <c r="FPQ19" s="323"/>
      <c r="FPR19" s="323"/>
      <c r="FPS19" s="323"/>
      <c r="FPT19" s="323"/>
      <c r="FPU19" s="323"/>
      <c r="FPV19" s="323"/>
      <c r="FPW19" s="323"/>
      <c r="FPX19" s="323"/>
      <c r="FPY19" s="323"/>
      <c r="FPZ19" s="323"/>
      <c r="FQA19" s="323"/>
      <c r="FQB19" s="323"/>
      <c r="FQC19" s="323"/>
      <c r="FQD19" s="323"/>
      <c r="FQE19" s="323"/>
      <c r="FQF19" s="323"/>
      <c r="FQG19" s="323"/>
      <c r="FQH19" s="323"/>
      <c r="FQI19" s="323"/>
      <c r="FQJ19" s="323"/>
      <c r="FQK19" s="323"/>
      <c r="FQL19" s="323"/>
      <c r="FQM19" s="323"/>
      <c r="FQN19" s="323"/>
      <c r="FQO19" s="323"/>
      <c r="FQP19" s="323"/>
      <c r="FQQ19" s="323"/>
      <c r="FQR19" s="323"/>
      <c r="FQS19" s="323"/>
      <c r="FQT19" s="323"/>
      <c r="FQU19" s="323"/>
      <c r="FQV19" s="323"/>
      <c r="FQW19" s="323"/>
      <c r="FQX19" s="323"/>
      <c r="FQY19" s="323"/>
      <c r="FQZ19" s="323"/>
      <c r="FRA19" s="323"/>
      <c r="FRB19" s="323"/>
      <c r="FRC19" s="323"/>
      <c r="FRD19" s="323"/>
      <c r="FRE19" s="323"/>
      <c r="FRF19" s="323"/>
      <c r="FRG19" s="323"/>
      <c r="FRH19" s="323"/>
      <c r="FRI19" s="323"/>
      <c r="FRJ19" s="323"/>
      <c r="FRK19" s="323"/>
      <c r="FRL19" s="323"/>
      <c r="FRM19" s="323"/>
      <c r="FRN19" s="323"/>
      <c r="FRO19" s="323"/>
      <c r="FRP19" s="323"/>
      <c r="FRQ19" s="323"/>
      <c r="FRR19" s="323"/>
      <c r="FRS19" s="323"/>
      <c r="FRT19" s="323"/>
      <c r="FRU19" s="323"/>
      <c r="FRV19" s="323"/>
      <c r="FRW19" s="323"/>
      <c r="FRX19" s="323"/>
      <c r="FRY19" s="323"/>
      <c r="FRZ19" s="323"/>
      <c r="FSA19" s="323"/>
      <c r="FSB19" s="323"/>
      <c r="FSC19" s="323"/>
      <c r="FSD19" s="323"/>
      <c r="FSE19" s="323"/>
      <c r="FSF19" s="323"/>
      <c r="FSG19" s="323"/>
      <c r="FSH19" s="323"/>
      <c r="FSI19" s="323"/>
      <c r="FSJ19" s="323"/>
      <c r="FSK19" s="323"/>
      <c r="FSL19" s="323"/>
      <c r="FSM19" s="323"/>
      <c r="FSN19" s="323"/>
      <c r="FSO19" s="323"/>
      <c r="FSP19" s="323"/>
      <c r="FSQ19" s="323"/>
      <c r="FSR19" s="323"/>
      <c r="FSS19" s="323"/>
      <c r="FST19" s="323"/>
      <c r="FSU19" s="323"/>
      <c r="FSV19" s="323"/>
      <c r="FSW19" s="323"/>
      <c r="FSX19" s="323"/>
      <c r="FSY19" s="323"/>
      <c r="FSZ19" s="323"/>
      <c r="FTA19" s="323"/>
      <c r="FTB19" s="323"/>
      <c r="FTC19" s="323"/>
      <c r="FTD19" s="323"/>
      <c r="FTE19" s="323"/>
      <c r="FTF19" s="323"/>
      <c r="FTG19" s="323"/>
      <c r="FTH19" s="323"/>
      <c r="FTI19" s="323"/>
      <c r="FTJ19" s="323"/>
      <c r="FTK19" s="323"/>
      <c r="FTL19" s="323"/>
      <c r="FTM19" s="323"/>
      <c r="FTN19" s="323"/>
      <c r="FTO19" s="323"/>
      <c r="FTP19" s="323"/>
      <c r="FTQ19" s="323"/>
      <c r="FTR19" s="323"/>
      <c r="FTS19" s="323"/>
      <c r="FTT19" s="323"/>
      <c r="FTU19" s="323"/>
      <c r="FTV19" s="323"/>
      <c r="FTW19" s="323"/>
      <c r="FTX19" s="323"/>
      <c r="FTY19" s="323"/>
      <c r="FTZ19" s="323"/>
      <c r="FUA19" s="323"/>
      <c r="FUB19" s="323"/>
      <c r="FUC19" s="323"/>
      <c r="FUD19" s="323"/>
      <c r="FUE19" s="323"/>
      <c r="FUF19" s="323"/>
      <c r="FUG19" s="323"/>
      <c r="FUH19" s="323"/>
      <c r="FUI19" s="323"/>
      <c r="FUJ19" s="323"/>
      <c r="FUK19" s="323"/>
      <c r="FUL19" s="323"/>
      <c r="FUM19" s="323"/>
      <c r="FUN19" s="323"/>
      <c r="FUO19" s="323"/>
      <c r="FUP19" s="323"/>
      <c r="FUQ19" s="323"/>
      <c r="FUR19" s="323"/>
      <c r="FUS19" s="323"/>
      <c r="FUT19" s="323"/>
      <c r="FUU19" s="323"/>
      <c r="FUV19" s="323"/>
      <c r="FUW19" s="323"/>
      <c r="FUX19" s="323"/>
      <c r="FUY19" s="323"/>
      <c r="FUZ19" s="323"/>
      <c r="FVA19" s="323"/>
      <c r="FVB19" s="323"/>
      <c r="FVC19" s="323"/>
      <c r="FVD19" s="323"/>
      <c r="FVE19" s="323"/>
      <c r="FVF19" s="323"/>
      <c r="FVG19" s="323"/>
      <c r="FVH19" s="323"/>
      <c r="FVI19" s="323"/>
      <c r="FVJ19" s="323"/>
      <c r="FVK19" s="323"/>
      <c r="FVL19" s="323"/>
      <c r="FVM19" s="323"/>
      <c r="FVN19" s="323"/>
      <c r="FVO19" s="323"/>
      <c r="FVP19" s="323"/>
      <c r="FVQ19" s="323"/>
      <c r="FVR19" s="323"/>
      <c r="FVS19" s="323"/>
      <c r="FVT19" s="323"/>
      <c r="FVU19" s="323"/>
      <c r="FVV19" s="323"/>
      <c r="FVW19" s="323"/>
      <c r="FVX19" s="323"/>
      <c r="FVY19" s="323"/>
      <c r="FVZ19" s="323"/>
      <c r="FWA19" s="323"/>
      <c r="FWB19" s="323"/>
      <c r="FWC19" s="323"/>
      <c r="FWD19" s="323"/>
      <c r="FWE19" s="323"/>
      <c r="FWF19" s="323"/>
      <c r="FWG19" s="323"/>
      <c r="FWH19" s="323"/>
      <c r="FWI19" s="323"/>
      <c r="FWJ19" s="323"/>
      <c r="FWK19" s="323"/>
      <c r="FWL19" s="323"/>
      <c r="FWM19" s="323"/>
      <c r="FWN19" s="323"/>
      <c r="FWO19" s="323"/>
      <c r="FWP19" s="323"/>
      <c r="FWQ19" s="323"/>
      <c r="FWR19" s="323"/>
      <c r="FWS19" s="323"/>
      <c r="FWT19" s="323"/>
      <c r="FWU19" s="323"/>
      <c r="FWV19" s="323"/>
      <c r="FWW19" s="323"/>
      <c r="FWX19" s="323"/>
      <c r="FWY19" s="323"/>
      <c r="FWZ19" s="323"/>
      <c r="FXA19" s="323"/>
      <c r="FXB19" s="323"/>
      <c r="FXC19" s="323"/>
      <c r="FXD19" s="323"/>
      <c r="FXE19" s="323"/>
      <c r="FXF19" s="323"/>
      <c r="FXG19" s="323"/>
      <c r="FXH19" s="323"/>
      <c r="FXI19" s="323"/>
      <c r="FXJ19" s="323"/>
      <c r="FXK19" s="323"/>
      <c r="FXL19" s="323"/>
      <c r="FXM19" s="323"/>
      <c r="FXN19" s="323"/>
      <c r="FXO19" s="323"/>
      <c r="FXP19" s="323"/>
      <c r="FXQ19" s="323"/>
      <c r="FXR19" s="323"/>
      <c r="FXS19" s="323"/>
      <c r="FXT19" s="323"/>
      <c r="FXU19" s="323"/>
      <c r="FXV19" s="323"/>
      <c r="FXW19" s="323"/>
      <c r="FXX19" s="323"/>
      <c r="FXY19" s="323"/>
      <c r="FXZ19" s="323"/>
      <c r="FYA19" s="323"/>
      <c r="FYB19" s="323"/>
      <c r="FYC19" s="323"/>
      <c r="FYD19" s="323"/>
      <c r="FYE19" s="323"/>
      <c r="FYF19" s="323"/>
      <c r="FYG19" s="323"/>
      <c r="FYH19" s="323"/>
      <c r="FYI19" s="323"/>
      <c r="FYJ19" s="323"/>
      <c r="FYK19" s="323"/>
      <c r="FYL19" s="323"/>
      <c r="FYM19" s="323"/>
      <c r="FYN19" s="323"/>
      <c r="FYO19" s="323"/>
      <c r="FYP19" s="323"/>
      <c r="FYQ19" s="323"/>
      <c r="FYR19" s="323"/>
      <c r="FYS19" s="323"/>
      <c r="FYT19" s="323"/>
      <c r="FYU19" s="323"/>
      <c r="FYV19" s="323"/>
      <c r="FYW19" s="323"/>
      <c r="FYX19" s="323"/>
      <c r="FYY19" s="323"/>
      <c r="FYZ19" s="323"/>
      <c r="FZA19" s="323"/>
      <c r="FZB19" s="323"/>
      <c r="FZC19" s="323"/>
      <c r="FZD19" s="323"/>
      <c r="FZE19" s="323"/>
      <c r="FZF19" s="323"/>
      <c r="FZG19" s="323"/>
      <c r="FZH19" s="323"/>
      <c r="FZI19" s="323"/>
      <c r="FZJ19" s="323"/>
      <c r="FZK19" s="323"/>
      <c r="FZL19" s="323"/>
      <c r="FZM19" s="323"/>
      <c r="FZN19" s="323"/>
      <c r="FZO19" s="323"/>
      <c r="FZP19" s="323"/>
      <c r="FZQ19" s="323"/>
      <c r="FZR19" s="323"/>
      <c r="FZS19" s="323"/>
      <c r="FZT19" s="323"/>
      <c r="FZU19" s="323"/>
      <c r="FZV19" s="323"/>
      <c r="FZW19" s="323"/>
      <c r="FZX19" s="323"/>
      <c r="FZY19" s="323"/>
      <c r="FZZ19" s="323"/>
      <c r="GAA19" s="323"/>
      <c r="GAB19" s="323"/>
      <c r="GAC19" s="323"/>
      <c r="GAD19" s="323"/>
      <c r="GAE19" s="323"/>
      <c r="GAF19" s="323"/>
      <c r="GAG19" s="323"/>
      <c r="GAH19" s="323"/>
      <c r="GAI19" s="323"/>
      <c r="GAJ19" s="323"/>
      <c r="GAK19" s="323"/>
      <c r="GAL19" s="323"/>
      <c r="GAM19" s="323"/>
      <c r="GAN19" s="323"/>
      <c r="GAO19" s="323"/>
      <c r="GAP19" s="323"/>
      <c r="GAQ19" s="323"/>
      <c r="GAR19" s="323"/>
      <c r="GAS19" s="323"/>
      <c r="GAT19" s="323"/>
      <c r="GAU19" s="323"/>
      <c r="GAV19" s="323"/>
      <c r="GAW19" s="323"/>
      <c r="GAX19" s="323"/>
      <c r="GAY19" s="323"/>
      <c r="GAZ19" s="323"/>
      <c r="GBA19" s="323"/>
      <c r="GBB19" s="323"/>
      <c r="GBC19" s="323"/>
      <c r="GBD19" s="323"/>
      <c r="GBE19" s="323"/>
      <c r="GBF19" s="323"/>
      <c r="GBG19" s="323"/>
      <c r="GBH19" s="323"/>
      <c r="GBI19" s="323"/>
      <c r="GBJ19" s="323"/>
      <c r="GBK19" s="323"/>
      <c r="GBL19" s="323"/>
      <c r="GBM19" s="323"/>
      <c r="GBN19" s="323"/>
      <c r="GBO19" s="323"/>
      <c r="GBP19" s="323"/>
      <c r="GBQ19" s="323"/>
      <c r="GBR19" s="323"/>
      <c r="GBS19" s="323"/>
      <c r="GBT19" s="323"/>
      <c r="GBU19" s="323"/>
      <c r="GBV19" s="323"/>
      <c r="GBW19" s="323"/>
      <c r="GBX19" s="323"/>
      <c r="GBY19" s="323"/>
      <c r="GBZ19" s="323"/>
      <c r="GCA19" s="323"/>
      <c r="GCB19" s="323"/>
      <c r="GCC19" s="323"/>
      <c r="GCD19" s="323"/>
      <c r="GCE19" s="323"/>
      <c r="GCF19" s="323"/>
      <c r="GCG19" s="323"/>
      <c r="GCH19" s="323"/>
      <c r="GCI19" s="323"/>
      <c r="GCJ19" s="323"/>
      <c r="GCK19" s="323"/>
      <c r="GCL19" s="323"/>
      <c r="GCM19" s="323"/>
      <c r="GCN19" s="323"/>
      <c r="GCO19" s="323"/>
      <c r="GCP19" s="323"/>
      <c r="GCQ19" s="323"/>
      <c r="GCR19" s="323"/>
      <c r="GCS19" s="323"/>
      <c r="GCT19" s="323"/>
      <c r="GCU19" s="323"/>
      <c r="GCV19" s="323"/>
      <c r="GCW19" s="323"/>
      <c r="GCX19" s="323"/>
      <c r="GCY19" s="323"/>
      <c r="GCZ19" s="323"/>
      <c r="GDA19" s="323"/>
      <c r="GDB19" s="323"/>
      <c r="GDC19" s="323"/>
      <c r="GDD19" s="323"/>
      <c r="GDE19" s="323"/>
      <c r="GDF19" s="323"/>
      <c r="GDG19" s="323"/>
      <c r="GDH19" s="323"/>
      <c r="GDI19" s="323"/>
      <c r="GDJ19" s="323"/>
      <c r="GDK19" s="323"/>
      <c r="GDL19" s="323"/>
      <c r="GDM19" s="323"/>
      <c r="GDN19" s="323"/>
      <c r="GDO19" s="323"/>
      <c r="GDP19" s="323"/>
      <c r="GDQ19" s="323"/>
      <c r="GDR19" s="323"/>
      <c r="GDS19" s="323"/>
      <c r="GDT19" s="323"/>
      <c r="GDU19" s="323"/>
      <c r="GDV19" s="323"/>
      <c r="GDW19" s="323"/>
      <c r="GDX19" s="323"/>
      <c r="GDY19" s="323"/>
      <c r="GDZ19" s="323"/>
      <c r="GEA19" s="323"/>
      <c r="GEB19" s="323"/>
      <c r="GEC19" s="323"/>
      <c r="GED19" s="323"/>
      <c r="GEE19" s="323"/>
      <c r="GEF19" s="323"/>
      <c r="GEG19" s="323"/>
      <c r="GEH19" s="323"/>
      <c r="GEI19" s="323"/>
      <c r="GEJ19" s="323"/>
      <c r="GEK19" s="323"/>
      <c r="GEL19" s="323"/>
      <c r="GEM19" s="323"/>
      <c r="GEN19" s="323"/>
      <c r="GEO19" s="323"/>
      <c r="GEP19" s="323"/>
      <c r="GEQ19" s="323"/>
      <c r="GER19" s="323"/>
      <c r="GES19" s="323"/>
      <c r="GET19" s="323"/>
      <c r="GEU19" s="323"/>
      <c r="GEV19" s="323"/>
      <c r="GEW19" s="323"/>
      <c r="GEX19" s="323"/>
      <c r="GEY19" s="323"/>
      <c r="GEZ19" s="323"/>
      <c r="GFA19" s="323"/>
      <c r="GFB19" s="323"/>
      <c r="GFC19" s="323"/>
      <c r="GFD19" s="323"/>
      <c r="GFE19" s="323"/>
      <c r="GFF19" s="323"/>
      <c r="GFG19" s="323"/>
      <c r="GFH19" s="323"/>
      <c r="GFI19" s="323"/>
      <c r="GFJ19" s="323"/>
      <c r="GFK19" s="323"/>
      <c r="GFL19" s="323"/>
      <c r="GFM19" s="323"/>
      <c r="GFN19" s="323"/>
      <c r="GFO19" s="323"/>
      <c r="GFP19" s="323"/>
      <c r="GFQ19" s="323"/>
      <c r="GFR19" s="323"/>
      <c r="GFS19" s="323"/>
      <c r="GFT19" s="323"/>
      <c r="GFU19" s="323"/>
      <c r="GFV19" s="323"/>
      <c r="GFW19" s="323"/>
      <c r="GFX19" s="323"/>
      <c r="GFY19" s="323"/>
      <c r="GFZ19" s="323"/>
      <c r="GGA19" s="323"/>
      <c r="GGB19" s="323"/>
      <c r="GGC19" s="323"/>
      <c r="GGD19" s="323"/>
      <c r="GGE19" s="323"/>
      <c r="GGF19" s="323"/>
      <c r="GGG19" s="323"/>
      <c r="GGH19" s="323"/>
      <c r="GGI19" s="323"/>
      <c r="GGJ19" s="323"/>
      <c r="GGK19" s="323"/>
      <c r="GGL19" s="323"/>
      <c r="GGM19" s="323"/>
      <c r="GGN19" s="323"/>
      <c r="GGO19" s="323"/>
      <c r="GGP19" s="323"/>
      <c r="GGQ19" s="323"/>
      <c r="GGR19" s="323"/>
      <c r="GGS19" s="323"/>
      <c r="GGT19" s="323"/>
      <c r="GGU19" s="323"/>
      <c r="GGV19" s="323"/>
      <c r="GGW19" s="323"/>
      <c r="GGX19" s="323"/>
      <c r="GGY19" s="323"/>
      <c r="GGZ19" s="323"/>
      <c r="GHA19" s="323"/>
      <c r="GHB19" s="323"/>
      <c r="GHC19" s="323"/>
      <c r="GHD19" s="323"/>
      <c r="GHE19" s="323"/>
      <c r="GHF19" s="323"/>
      <c r="GHG19" s="323"/>
      <c r="GHH19" s="323"/>
      <c r="GHI19" s="323"/>
      <c r="GHJ19" s="323"/>
      <c r="GHK19" s="323"/>
      <c r="GHL19" s="323"/>
      <c r="GHM19" s="323"/>
      <c r="GHN19" s="323"/>
      <c r="GHO19" s="323"/>
      <c r="GHP19" s="323"/>
      <c r="GHQ19" s="323"/>
      <c r="GHR19" s="323"/>
      <c r="GHS19" s="323"/>
      <c r="GHT19" s="323"/>
      <c r="GHU19" s="323"/>
      <c r="GHV19" s="323"/>
      <c r="GHW19" s="323"/>
      <c r="GHX19" s="323"/>
      <c r="GHY19" s="323"/>
      <c r="GHZ19" s="323"/>
      <c r="GIA19" s="323"/>
      <c r="GIB19" s="323"/>
      <c r="GIC19" s="323"/>
      <c r="GID19" s="323"/>
      <c r="GIE19" s="323"/>
      <c r="GIF19" s="323"/>
      <c r="GIG19" s="323"/>
      <c r="GIH19" s="323"/>
      <c r="GII19" s="323"/>
      <c r="GIJ19" s="323"/>
      <c r="GIK19" s="323"/>
      <c r="GIL19" s="323"/>
      <c r="GIM19" s="323"/>
      <c r="GIN19" s="323"/>
      <c r="GIO19" s="323"/>
      <c r="GIP19" s="323"/>
      <c r="GIQ19" s="323"/>
      <c r="GIR19" s="323"/>
      <c r="GIS19" s="323"/>
      <c r="GIT19" s="323"/>
      <c r="GIU19" s="323"/>
      <c r="GIV19" s="323"/>
      <c r="GIW19" s="323"/>
      <c r="GIX19" s="323"/>
      <c r="GIY19" s="323"/>
      <c r="GIZ19" s="323"/>
      <c r="GJA19" s="323"/>
      <c r="GJB19" s="323"/>
      <c r="GJC19" s="323"/>
      <c r="GJD19" s="323"/>
      <c r="GJE19" s="323"/>
      <c r="GJF19" s="323"/>
      <c r="GJG19" s="323"/>
      <c r="GJH19" s="323"/>
      <c r="GJI19" s="323"/>
      <c r="GJJ19" s="323"/>
      <c r="GJK19" s="323"/>
      <c r="GJL19" s="323"/>
      <c r="GJM19" s="323"/>
      <c r="GJN19" s="323"/>
      <c r="GJO19" s="323"/>
      <c r="GJP19" s="323"/>
      <c r="GJQ19" s="323"/>
      <c r="GJR19" s="323"/>
      <c r="GJS19" s="323"/>
      <c r="GJT19" s="323"/>
      <c r="GJU19" s="323"/>
      <c r="GJV19" s="323"/>
      <c r="GJW19" s="323"/>
      <c r="GJX19" s="323"/>
      <c r="GJY19" s="323"/>
      <c r="GJZ19" s="323"/>
      <c r="GKA19" s="323"/>
      <c r="GKB19" s="323"/>
      <c r="GKC19" s="323"/>
      <c r="GKD19" s="323"/>
      <c r="GKE19" s="323"/>
      <c r="GKF19" s="323"/>
      <c r="GKG19" s="323"/>
      <c r="GKH19" s="323"/>
      <c r="GKI19" s="323"/>
      <c r="GKJ19" s="323"/>
      <c r="GKK19" s="323"/>
      <c r="GKL19" s="323"/>
      <c r="GKM19" s="323"/>
      <c r="GKN19" s="323"/>
      <c r="GKO19" s="323"/>
      <c r="GKP19" s="323"/>
      <c r="GKQ19" s="323"/>
      <c r="GKR19" s="323"/>
      <c r="GKS19" s="323"/>
      <c r="GKT19" s="323"/>
      <c r="GKU19" s="323"/>
      <c r="GKV19" s="323"/>
      <c r="GKW19" s="323"/>
      <c r="GKX19" s="323"/>
      <c r="GKY19" s="323"/>
      <c r="GKZ19" s="323"/>
      <c r="GLA19" s="323"/>
      <c r="GLB19" s="323"/>
      <c r="GLC19" s="323"/>
      <c r="GLD19" s="323"/>
      <c r="GLE19" s="323"/>
      <c r="GLF19" s="323"/>
      <c r="GLG19" s="323"/>
      <c r="GLH19" s="323"/>
      <c r="GLI19" s="323"/>
      <c r="GLJ19" s="323"/>
      <c r="GLK19" s="323"/>
      <c r="GLL19" s="323"/>
      <c r="GLM19" s="323"/>
      <c r="GLN19" s="323"/>
      <c r="GLO19" s="323"/>
      <c r="GLP19" s="323"/>
      <c r="GLQ19" s="323"/>
      <c r="GLR19" s="323"/>
      <c r="GLS19" s="323"/>
      <c r="GLT19" s="323"/>
      <c r="GLU19" s="323"/>
      <c r="GLV19" s="323"/>
      <c r="GLW19" s="323"/>
      <c r="GLX19" s="323"/>
      <c r="GLY19" s="323"/>
      <c r="GLZ19" s="323"/>
      <c r="GMA19" s="323"/>
      <c r="GMB19" s="323"/>
      <c r="GMC19" s="323"/>
      <c r="GMD19" s="323"/>
      <c r="GME19" s="323"/>
      <c r="GMF19" s="323"/>
      <c r="GMG19" s="323"/>
      <c r="GMH19" s="323"/>
      <c r="GMI19" s="323"/>
      <c r="GMJ19" s="323"/>
      <c r="GMK19" s="323"/>
      <c r="GML19" s="323"/>
      <c r="GMM19" s="323"/>
      <c r="GMN19" s="323"/>
      <c r="GMO19" s="323"/>
      <c r="GMP19" s="323"/>
      <c r="GMQ19" s="323"/>
      <c r="GMR19" s="323"/>
      <c r="GMS19" s="323"/>
      <c r="GMT19" s="323"/>
      <c r="GMU19" s="323"/>
      <c r="GMV19" s="323"/>
      <c r="GMW19" s="323"/>
      <c r="GMX19" s="323"/>
      <c r="GMY19" s="323"/>
      <c r="GMZ19" s="323"/>
      <c r="GNA19" s="323"/>
      <c r="GNB19" s="323"/>
      <c r="GNC19" s="323"/>
      <c r="GND19" s="323"/>
      <c r="GNE19" s="323"/>
      <c r="GNF19" s="323"/>
      <c r="GNG19" s="323"/>
      <c r="GNH19" s="323"/>
      <c r="GNI19" s="323"/>
      <c r="GNJ19" s="323"/>
      <c r="GNK19" s="323"/>
      <c r="GNL19" s="323"/>
      <c r="GNM19" s="323"/>
      <c r="GNN19" s="323"/>
      <c r="GNO19" s="323"/>
      <c r="GNP19" s="323"/>
      <c r="GNQ19" s="323"/>
      <c r="GNR19" s="323"/>
      <c r="GNS19" s="323"/>
      <c r="GNT19" s="323"/>
      <c r="GNU19" s="323"/>
      <c r="GNV19" s="323"/>
      <c r="GNW19" s="323"/>
      <c r="GNX19" s="323"/>
      <c r="GNY19" s="323"/>
      <c r="GNZ19" s="323"/>
      <c r="GOA19" s="323"/>
      <c r="GOB19" s="323"/>
      <c r="GOC19" s="323"/>
      <c r="GOD19" s="323"/>
      <c r="GOE19" s="323"/>
      <c r="GOF19" s="323"/>
      <c r="GOG19" s="323"/>
      <c r="GOH19" s="323"/>
      <c r="GOI19" s="323"/>
      <c r="GOJ19" s="323"/>
      <c r="GOK19" s="323"/>
      <c r="GOL19" s="323"/>
      <c r="GOM19" s="323"/>
      <c r="GON19" s="323"/>
      <c r="GOO19" s="323"/>
      <c r="GOP19" s="323"/>
      <c r="GOQ19" s="323"/>
      <c r="GOR19" s="323"/>
      <c r="GOS19" s="323"/>
      <c r="GOT19" s="323"/>
      <c r="GOU19" s="323"/>
      <c r="GOV19" s="323"/>
      <c r="GOW19" s="323"/>
      <c r="GOX19" s="323"/>
      <c r="GOY19" s="323"/>
      <c r="GOZ19" s="323"/>
      <c r="GPA19" s="323"/>
      <c r="GPB19" s="323"/>
      <c r="GPC19" s="323"/>
      <c r="GPD19" s="323"/>
      <c r="GPE19" s="323"/>
      <c r="GPF19" s="323"/>
      <c r="GPG19" s="323"/>
      <c r="GPH19" s="323"/>
      <c r="GPI19" s="323"/>
      <c r="GPJ19" s="323"/>
      <c r="GPK19" s="323"/>
      <c r="GPL19" s="323"/>
      <c r="GPM19" s="323"/>
      <c r="GPN19" s="323"/>
      <c r="GPO19" s="323"/>
      <c r="GPP19" s="323"/>
      <c r="GPQ19" s="323"/>
      <c r="GPR19" s="323"/>
      <c r="GPS19" s="323"/>
      <c r="GPT19" s="323"/>
      <c r="GPU19" s="323"/>
      <c r="GPV19" s="323"/>
      <c r="GPW19" s="323"/>
      <c r="GPX19" s="323"/>
      <c r="GPY19" s="323"/>
      <c r="GPZ19" s="323"/>
      <c r="GQA19" s="323"/>
      <c r="GQB19" s="323"/>
      <c r="GQC19" s="323"/>
      <c r="GQD19" s="323"/>
      <c r="GQE19" s="323"/>
      <c r="GQF19" s="323"/>
      <c r="GQG19" s="323"/>
      <c r="GQH19" s="323"/>
      <c r="GQI19" s="323"/>
      <c r="GQJ19" s="323"/>
      <c r="GQK19" s="323"/>
      <c r="GQL19" s="323"/>
      <c r="GQM19" s="323"/>
      <c r="GQN19" s="323"/>
      <c r="GQO19" s="323"/>
      <c r="GQP19" s="323"/>
      <c r="GQQ19" s="323"/>
      <c r="GQR19" s="323"/>
      <c r="GQS19" s="323"/>
      <c r="GQT19" s="323"/>
      <c r="GQU19" s="323"/>
      <c r="GQV19" s="323"/>
      <c r="GQW19" s="323"/>
      <c r="GQX19" s="323"/>
      <c r="GQY19" s="323"/>
      <c r="GQZ19" s="323"/>
      <c r="GRA19" s="323"/>
      <c r="GRB19" s="323"/>
      <c r="GRC19" s="323"/>
      <c r="GRD19" s="323"/>
      <c r="GRE19" s="323"/>
      <c r="GRF19" s="323"/>
      <c r="GRG19" s="323"/>
      <c r="GRH19" s="323"/>
      <c r="GRI19" s="323"/>
      <c r="GRJ19" s="323"/>
      <c r="GRK19" s="323"/>
      <c r="GRL19" s="323"/>
      <c r="GRM19" s="323"/>
      <c r="GRN19" s="323"/>
      <c r="GRO19" s="323"/>
      <c r="GRP19" s="323"/>
      <c r="GRQ19" s="323"/>
      <c r="GRR19" s="323"/>
      <c r="GRS19" s="323"/>
      <c r="GRT19" s="323"/>
      <c r="GRU19" s="323"/>
      <c r="GRV19" s="323"/>
      <c r="GRW19" s="323"/>
      <c r="GRX19" s="323"/>
      <c r="GRY19" s="323"/>
      <c r="GRZ19" s="323"/>
      <c r="GSA19" s="323"/>
      <c r="GSB19" s="323"/>
      <c r="GSC19" s="323"/>
      <c r="GSD19" s="323"/>
      <c r="GSE19" s="323"/>
      <c r="GSF19" s="323"/>
      <c r="GSG19" s="323"/>
      <c r="GSH19" s="323"/>
      <c r="GSI19" s="323"/>
      <c r="GSJ19" s="323"/>
      <c r="GSK19" s="323"/>
      <c r="GSL19" s="323"/>
      <c r="GSM19" s="323"/>
      <c r="GSN19" s="323"/>
      <c r="GSO19" s="323"/>
      <c r="GSP19" s="323"/>
      <c r="GSQ19" s="323"/>
      <c r="GSR19" s="323"/>
      <c r="GSS19" s="323"/>
      <c r="GST19" s="323"/>
      <c r="GSU19" s="323"/>
      <c r="GSV19" s="323"/>
      <c r="GSW19" s="323"/>
      <c r="GSX19" s="323"/>
      <c r="GSY19" s="323"/>
      <c r="GSZ19" s="323"/>
      <c r="GTA19" s="323"/>
      <c r="GTB19" s="323"/>
      <c r="GTC19" s="323"/>
      <c r="GTD19" s="323"/>
      <c r="GTE19" s="323"/>
      <c r="GTF19" s="323"/>
      <c r="GTG19" s="323"/>
      <c r="GTH19" s="323"/>
      <c r="GTI19" s="323"/>
      <c r="GTJ19" s="323"/>
      <c r="GTK19" s="323"/>
      <c r="GTL19" s="323"/>
      <c r="GTM19" s="323"/>
      <c r="GTN19" s="323"/>
      <c r="GTO19" s="323"/>
      <c r="GTP19" s="323"/>
      <c r="GTQ19" s="323"/>
      <c r="GTR19" s="323"/>
      <c r="GTS19" s="323"/>
      <c r="GTT19" s="323"/>
      <c r="GTU19" s="323"/>
      <c r="GTV19" s="323"/>
      <c r="GTW19" s="323"/>
      <c r="GTX19" s="323"/>
      <c r="GTY19" s="323"/>
      <c r="GTZ19" s="323"/>
      <c r="GUA19" s="323"/>
      <c r="GUB19" s="323"/>
      <c r="GUC19" s="323"/>
      <c r="GUD19" s="323"/>
      <c r="GUE19" s="323"/>
      <c r="GUF19" s="323"/>
      <c r="GUG19" s="323"/>
      <c r="GUH19" s="323"/>
      <c r="GUI19" s="323"/>
      <c r="GUJ19" s="323"/>
      <c r="GUK19" s="323"/>
      <c r="GUL19" s="323"/>
      <c r="GUM19" s="323"/>
      <c r="GUN19" s="323"/>
      <c r="GUO19" s="323"/>
      <c r="GUP19" s="323"/>
      <c r="GUQ19" s="323"/>
      <c r="GUR19" s="323"/>
      <c r="GUS19" s="323"/>
      <c r="GUT19" s="323"/>
      <c r="GUU19" s="323"/>
      <c r="GUV19" s="323"/>
      <c r="GUW19" s="323"/>
      <c r="GUX19" s="323"/>
      <c r="GUY19" s="323"/>
      <c r="GUZ19" s="323"/>
      <c r="GVA19" s="323"/>
      <c r="GVB19" s="323"/>
      <c r="GVC19" s="323"/>
      <c r="GVD19" s="323"/>
      <c r="GVE19" s="323"/>
      <c r="GVF19" s="323"/>
      <c r="GVG19" s="323"/>
      <c r="GVH19" s="323"/>
      <c r="GVI19" s="323"/>
      <c r="GVJ19" s="323"/>
      <c r="GVK19" s="323"/>
      <c r="GVL19" s="323"/>
      <c r="GVM19" s="323"/>
      <c r="GVN19" s="323"/>
      <c r="GVO19" s="323"/>
      <c r="GVP19" s="323"/>
      <c r="GVQ19" s="323"/>
      <c r="GVR19" s="323"/>
      <c r="GVS19" s="323"/>
      <c r="GVT19" s="323"/>
      <c r="GVU19" s="323"/>
      <c r="GVV19" s="323"/>
      <c r="GVW19" s="323"/>
      <c r="GVX19" s="323"/>
      <c r="GVY19" s="323"/>
      <c r="GVZ19" s="323"/>
      <c r="GWA19" s="323"/>
      <c r="GWB19" s="323"/>
      <c r="GWC19" s="323"/>
      <c r="GWD19" s="323"/>
      <c r="GWE19" s="323"/>
      <c r="GWF19" s="323"/>
      <c r="GWG19" s="323"/>
      <c r="GWH19" s="323"/>
      <c r="GWI19" s="323"/>
      <c r="GWJ19" s="323"/>
      <c r="GWK19" s="323"/>
      <c r="GWL19" s="323"/>
      <c r="GWM19" s="323"/>
      <c r="GWN19" s="323"/>
      <c r="GWO19" s="323"/>
      <c r="GWP19" s="323"/>
      <c r="GWQ19" s="323"/>
      <c r="GWR19" s="323"/>
      <c r="GWS19" s="323"/>
      <c r="GWT19" s="323"/>
      <c r="GWU19" s="323"/>
      <c r="GWV19" s="323"/>
      <c r="GWW19" s="323"/>
      <c r="GWX19" s="323"/>
      <c r="GWY19" s="323"/>
      <c r="GWZ19" s="323"/>
      <c r="GXA19" s="323"/>
      <c r="GXB19" s="323"/>
      <c r="GXC19" s="323"/>
      <c r="GXD19" s="323"/>
      <c r="GXE19" s="323"/>
      <c r="GXF19" s="323"/>
      <c r="GXG19" s="323"/>
      <c r="GXH19" s="323"/>
      <c r="GXI19" s="323"/>
      <c r="GXJ19" s="323"/>
      <c r="GXK19" s="323"/>
      <c r="GXL19" s="323"/>
      <c r="GXM19" s="323"/>
      <c r="GXN19" s="323"/>
      <c r="GXO19" s="323"/>
      <c r="GXP19" s="323"/>
      <c r="GXQ19" s="323"/>
      <c r="GXR19" s="323"/>
      <c r="GXS19" s="323"/>
      <c r="GXT19" s="323"/>
      <c r="GXU19" s="323"/>
      <c r="GXV19" s="323"/>
      <c r="GXW19" s="323"/>
      <c r="GXX19" s="323"/>
      <c r="GXY19" s="323"/>
      <c r="GXZ19" s="323"/>
      <c r="GYA19" s="323"/>
      <c r="GYB19" s="323"/>
      <c r="GYC19" s="323"/>
      <c r="GYD19" s="323"/>
      <c r="GYE19" s="323"/>
      <c r="GYF19" s="323"/>
      <c r="GYG19" s="323"/>
      <c r="GYH19" s="323"/>
      <c r="GYI19" s="323"/>
      <c r="GYJ19" s="323"/>
      <c r="GYK19" s="323"/>
      <c r="GYL19" s="323"/>
      <c r="GYM19" s="323"/>
      <c r="GYN19" s="323"/>
      <c r="GYO19" s="323"/>
      <c r="GYP19" s="323"/>
      <c r="GYQ19" s="323"/>
      <c r="GYR19" s="323"/>
      <c r="GYS19" s="323"/>
      <c r="GYT19" s="323"/>
      <c r="GYU19" s="323"/>
      <c r="GYV19" s="323"/>
      <c r="GYW19" s="323"/>
      <c r="GYX19" s="323"/>
      <c r="GYY19" s="323"/>
      <c r="GYZ19" s="323"/>
      <c r="GZA19" s="323"/>
      <c r="GZB19" s="323"/>
      <c r="GZC19" s="323"/>
      <c r="GZD19" s="323"/>
      <c r="GZE19" s="323"/>
      <c r="GZF19" s="323"/>
      <c r="GZG19" s="323"/>
      <c r="GZH19" s="323"/>
      <c r="GZI19" s="323"/>
      <c r="GZJ19" s="323"/>
      <c r="GZK19" s="323"/>
      <c r="GZL19" s="323"/>
      <c r="GZM19" s="323"/>
      <c r="GZN19" s="323"/>
      <c r="GZO19" s="323"/>
      <c r="GZP19" s="323"/>
      <c r="GZQ19" s="323"/>
      <c r="GZR19" s="323"/>
      <c r="GZS19" s="323"/>
      <c r="GZT19" s="323"/>
      <c r="GZU19" s="323"/>
      <c r="GZV19" s="323"/>
      <c r="GZW19" s="323"/>
      <c r="GZX19" s="323"/>
      <c r="GZY19" s="323"/>
      <c r="GZZ19" s="323"/>
      <c r="HAA19" s="323"/>
      <c r="HAB19" s="323"/>
      <c r="HAC19" s="323"/>
      <c r="HAD19" s="323"/>
      <c r="HAE19" s="323"/>
      <c r="HAF19" s="323"/>
      <c r="HAG19" s="323"/>
      <c r="HAH19" s="323"/>
      <c r="HAI19" s="323"/>
      <c r="HAJ19" s="323"/>
      <c r="HAK19" s="323"/>
      <c r="HAL19" s="323"/>
      <c r="HAM19" s="323"/>
      <c r="HAN19" s="323"/>
      <c r="HAO19" s="323"/>
      <c r="HAP19" s="323"/>
      <c r="HAQ19" s="323"/>
      <c r="HAR19" s="323"/>
      <c r="HAS19" s="323"/>
      <c r="HAT19" s="323"/>
      <c r="HAU19" s="323"/>
      <c r="HAV19" s="323"/>
      <c r="HAW19" s="323"/>
      <c r="HAX19" s="323"/>
      <c r="HAY19" s="323"/>
      <c r="HAZ19" s="323"/>
      <c r="HBA19" s="323"/>
      <c r="HBB19" s="323"/>
      <c r="HBC19" s="323"/>
      <c r="HBD19" s="323"/>
      <c r="HBE19" s="323"/>
      <c r="HBF19" s="323"/>
      <c r="HBG19" s="323"/>
      <c r="HBH19" s="323"/>
      <c r="HBI19" s="323"/>
      <c r="HBJ19" s="323"/>
      <c r="HBK19" s="323"/>
      <c r="HBL19" s="323"/>
      <c r="HBM19" s="323"/>
      <c r="HBN19" s="323"/>
      <c r="HBO19" s="323"/>
      <c r="HBP19" s="323"/>
      <c r="HBQ19" s="323"/>
      <c r="HBR19" s="323"/>
      <c r="HBS19" s="323"/>
      <c r="HBT19" s="323"/>
      <c r="HBU19" s="323"/>
      <c r="HBV19" s="323"/>
      <c r="HBW19" s="323"/>
      <c r="HBX19" s="323"/>
      <c r="HBY19" s="323"/>
      <c r="HBZ19" s="323"/>
      <c r="HCA19" s="323"/>
      <c r="HCB19" s="323"/>
      <c r="HCC19" s="323"/>
      <c r="HCD19" s="323"/>
      <c r="HCE19" s="323"/>
      <c r="HCF19" s="323"/>
      <c r="HCG19" s="323"/>
      <c r="HCH19" s="323"/>
      <c r="HCI19" s="323"/>
      <c r="HCJ19" s="323"/>
      <c r="HCK19" s="323"/>
      <c r="HCL19" s="323"/>
      <c r="HCM19" s="323"/>
      <c r="HCN19" s="323"/>
      <c r="HCO19" s="323"/>
      <c r="HCP19" s="323"/>
      <c r="HCQ19" s="323"/>
      <c r="HCR19" s="323"/>
      <c r="HCS19" s="323"/>
      <c r="HCT19" s="323"/>
      <c r="HCU19" s="323"/>
      <c r="HCV19" s="323"/>
      <c r="HCW19" s="323"/>
      <c r="HCX19" s="323"/>
      <c r="HCY19" s="323"/>
      <c r="HCZ19" s="323"/>
      <c r="HDA19" s="323"/>
      <c r="HDB19" s="323"/>
      <c r="HDC19" s="323"/>
      <c r="HDD19" s="323"/>
      <c r="HDE19" s="323"/>
      <c r="HDF19" s="323"/>
      <c r="HDG19" s="323"/>
      <c r="HDH19" s="323"/>
      <c r="HDI19" s="323"/>
      <c r="HDJ19" s="323"/>
      <c r="HDK19" s="323"/>
      <c r="HDL19" s="323"/>
      <c r="HDM19" s="323"/>
      <c r="HDN19" s="323"/>
      <c r="HDO19" s="323"/>
      <c r="HDP19" s="323"/>
      <c r="HDQ19" s="323"/>
      <c r="HDR19" s="323"/>
      <c r="HDS19" s="323"/>
      <c r="HDT19" s="323"/>
      <c r="HDU19" s="323"/>
      <c r="HDV19" s="323"/>
      <c r="HDW19" s="323"/>
      <c r="HDX19" s="323"/>
      <c r="HDY19" s="323"/>
      <c r="HDZ19" s="323"/>
      <c r="HEA19" s="323"/>
      <c r="HEB19" s="323"/>
      <c r="HEC19" s="323"/>
      <c r="HED19" s="323"/>
      <c r="HEE19" s="323"/>
      <c r="HEF19" s="323"/>
      <c r="HEG19" s="323"/>
      <c r="HEH19" s="323"/>
      <c r="HEI19" s="323"/>
      <c r="HEJ19" s="323"/>
      <c r="HEK19" s="323"/>
      <c r="HEL19" s="323"/>
      <c r="HEM19" s="323"/>
      <c r="HEN19" s="323"/>
      <c r="HEO19" s="323"/>
      <c r="HEP19" s="323"/>
      <c r="HEQ19" s="323"/>
      <c r="HER19" s="323"/>
      <c r="HES19" s="323"/>
      <c r="HET19" s="323"/>
      <c r="HEU19" s="323"/>
      <c r="HEV19" s="323"/>
      <c r="HEW19" s="323"/>
      <c r="HEX19" s="323"/>
      <c r="HEY19" s="323"/>
      <c r="HEZ19" s="323"/>
      <c r="HFA19" s="323"/>
      <c r="HFB19" s="323"/>
      <c r="HFC19" s="323"/>
      <c r="HFD19" s="323"/>
      <c r="HFE19" s="323"/>
      <c r="HFF19" s="323"/>
      <c r="HFG19" s="323"/>
      <c r="HFH19" s="323"/>
      <c r="HFI19" s="323"/>
      <c r="HFJ19" s="323"/>
      <c r="HFK19" s="323"/>
      <c r="HFL19" s="323"/>
      <c r="HFM19" s="323"/>
      <c r="HFN19" s="323"/>
      <c r="HFO19" s="323"/>
      <c r="HFP19" s="323"/>
      <c r="HFQ19" s="323"/>
      <c r="HFR19" s="323"/>
      <c r="HFS19" s="323"/>
      <c r="HFT19" s="323"/>
      <c r="HFU19" s="323"/>
      <c r="HFV19" s="323"/>
      <c r="HFW19" s="323"/>
      <c r="HFX19" s="323"/>
      <c r="HFY19" s="323"/>
      <c r="HFZ19" s="323"/>
      <c r="HGA19" s="323"/>
      <c r="HGB19" s="323"/>
      <c r="HGC19" s="323"/>
      <c r="HGD19" s="323"/>
      <c r="HGE19" s="323"/>
      <c r="HGF19" s="323"/>
      <c r="HGG19" s="323"/>
      <c r="HGH19" s="323"/>
      <c r="HGI19" s="323"/>
      <c r="HGJ19" s="323"/>
      <c r="HGK19" s="323"/>
      <c r="HGL19" s="323"/>
      <c r="HGM19" s="323"/>
      <c r="HGN19" s="323"/>
      <c r="HGO19" s="323"/>
      <c r="HGP19" s="323"/>
      <c r="HGQ19" s="323"/>
      <c r="HGR19" s="323"/>
      <c r="HGS19" s="323"/>
      <c r="HGT19" s="323"/>
      <c r="HGU19" s="323"/>
      <c r="HGV19" s="323"/>
      <c r="HGW19" s="323"/>
      <c r="HGX19" s="323"/>
      <c r="HGY19" s="323"/>
      <c r="HGZ19" s="323"/>
      <c r="HHA19" s="323"/>
      <c r="HHB19" s="323"/>
      <c r="HHC19" s="323"/>
      <c r="HHD19" s="323"/>
      <c r="HHE19" s="323"/>
      <c r="HHF19" s="323"/>
      <c r="HHG19" s="323"/>
      <c r="HHH19" s="323"/>
      <c r="HHI19" s="323"/>
      <c r="HHJ19" s="323"/>
      <c r="HHK19" s="323"/>
      <c r="HHL19" s="323"/>
      <c r="HHM19" s="323"/>
      <c r="HHN19" s="323"/>
      <c r="HHO19" s="323"/>
      <c r="HHP19" s="323"/>
      <c r="HHQ19" s="323"/>
      <c r="HHR19" s="323"/>
      <c r="HHS19" s="323"/>
      <c r="HHT19" s="323"/>
      <c r="HHU19" s="323"/>
      <c r="HHV19" s="323"/>
      <c r="HHW19" s="323"/>
      <c r="HHX19" s="323"/>
      <c r="HHY19" s="323"/>
      <c r="HHZ19" s="323"/>
      <c r="HIA19" s="323"/>
      <c r="HIB19" s="323"/>
      <c r="HIC19" s="323"/>
      <c r="HID19" s="323"/>
      <c r="HIE19" s="323"/>
      <c r="HIF19" s="323"/>
      <c r="HIG19" s="323"/>
      <c r="HIH19" s="323"/>
      <c r="HII19" s="323"/>
      <c r="HIJ19" s="323"/>
      <c r="HIK19" s="323"/>
      <c r="HIL19" s="323"/>
      <c r="HIM19" s="323"/>
      <c r="HIN19" s="323"/>
      <c r="HIO19" s="323"/>
      <c r="HIP19" s="323"/>
      <c r="HIQ19" s="323"/>
      <c r="HIR19" s="323"/>
      <c r="HIS19" s="323"/>
      <c r="HIT19" s="323"/>
      <c r="HIU19" s="323"/>
      <c r="HIV19" s="323"/>
      <c r="HIW19" s="323"/>
      <c r="HIX19" s="323"/>
      <c r="HIY19" s="323"/>
      <c r="HIZ19" s="323"/>
      <c r="HJA19" s="323"/>
      <c r="HJB19" s="323"/>
      <c r="HJC19" s="323"/>
      <c r="HJD19" s="323"/>
      <c r="HJE19" s="323"/>
      <c r="HJF19" s="323"/>
      <c r="HJG19" s="323"/>
      <c r="HJH19" s="323"/>
      <c r="HJI19" s="323"/>
      <c r="HJJ19" s="323"/>
      <c r="HJK19" s="323"/>
      <c r="HJL19" s="323"/>
      <c r="HJM19" s="323"/>
      <c r="HJN19" s="323"/>
      <c r="HJO19" s="323"/>
      <c r="HJP19" s="323"/>
      <c r="HJQ19" s="323"/>
      <c r="HJR19" s="323"/>
      <c r="HJS19" s="323"/>
      <c r="HJT19" s="323"/>
      <c r="HJU19" s="323"/>
      <c r="HJV19" s="323"/>
      <c r="HJW19" s="323"/>
      <c r="HJX19" s="323"/>
      <c r="HJY19" s="323"/>
      <c r="HJZ19" s="323"/>
      <c r="HKA19" s="323"/>
      <c r="HKB19" s="323"/>
      <c r="HKC19" s="323"/>
      <c r="HKD19" s="323"/>
      <c r="HKE19" s="323"/>
      <c r="HKF19" s="323"/>
      <c r="HKG19" s="323"/>
      <c r="HKH19" s="323"/>
      <c r="HKI19" s="323"/>
      <c r="HKJ19" s="323"/>
      <c r="HKK19" s="323"/>
      <c r="HKL19" s="323"/>
      <c r="HKM19" s="323"/>
      <c r="HKN19" s="323"/>
      <c r="HKO19" s="323"/>
      <c r="HKP19" s="323"/>
      <c r="HKQ19" s="323"/>
      <c r="HKR19" s="323"/>
      <c r="HKS19" s="323"/>
      <c r="HKT19" s="323"/>
      <c r="HKU19" s="323"/>
      <c r="HKV19" s="323"/>
      <c r="HKW19" s="323"/>
      <c r="HKX19" s="323"/>
      <c r="HKY19" s="323"/>
      <c r="HKZ19" s="323"/>
      <c r="HLA19" s="323"/>
      <c r="HLB19" s="323"/>
      <c r="HLC19" s="323"/>
      <c r="HLD19" s="323"/>
      <c r="HLE19" s="323"/>
      <c r="HLF19" s="323"/>
      <c r="HLG19" s="323"/>
      <c r="HLH19" s="323"/>
      <c r="HLI19" s="323"/>
      <c r="HLJ19" s="323"/>
      <c r="HLK19" s="323"/>
      <c r="HLL19" s="323"/>
      <c r="HLM19" s="323"/>
      <c r="HLN19" s="323"/>
      <c r="HLO19" s="323"/>
      <c r="HLP19" s="323"/>
      <c r="HLQ19" s="323"/>
      <c r="HLR19" s="323"/>
      <c r="HLS19" s="323"/>
      <c r="HLT19" s="323"/>
      <c r="HLU19" s="323"/>
      <c r="HLV19" s="323"/>
      <c r="HLW19" s="323"/>
      <c r="HLX19" s="323"/>
      <c r="HLY19" s="323"/>
      <c r="HLZ19" s="323"/>
      <c r="HMA19" s="323"/>
      <c r="HMB19" s="323"/>
      <c r="HMC19" s="323"/>
      <c r="HMD19" s="323"/>
      <c r="HME19" s="323"/>
      <c r="HMF19" s="323"/>
      <c r="HMG19" s="323"/>
      <c r="HMH19" s="323"/>
      <c r="HMI19" s="323"/>
      <c r="HMJ19" s="323"/>
      <c r="HMK19" s="323"/>
      <c r="HML19" s="323"/>
      <c r="HMM19" s="323"/>
      <c r="HMN19" s="323"/>
      <c r="HMO19" s="323"/>
      <c r="HMP19" s="323"/>
      <c r="HMQ19" s="323"/>
      <c r="HMR19" s="323"/>
      <c r="HMS19" s="323"/>
      <c r="HMT19" s="323"/>
      <c r="HMU19" s="323"/>
      <c r="HMV19" s="323"/>
      <c r="HMW19" s="323"/>
      <c r="HMX19" s="323"/>
      <c r="HMY19" s="323"/>
      <c r="HMZ19" s="323"/>
      <c r="HNA19" s="323"/>
      <c r="HNB19" s="323"/>
      <c r="HNC19" s="323"/>
      <c r="HND19" s="323"/>
      <c r="HNE19" s="323"/>
      <c r="HNF19" s="323"/>
      <c r="HNG19" s="323"/>
      <c r="HNH19" s="323"/>
      <c r="HNI19" s="323"/>
      <c r="HNJ19" s="323"/>
      <c r="HNK19" s="323"/>
      <c r="HNL19" s="323"/>
      <c r="HNM19" s="323"/>
      <c r="HNN19" s="323"/>
      <c r="HNO19" s="323"/>
      <c r="HNP19" s="323"/>
      <c r="HNQ19" s="323"/>
      <c r="HNR19" s="323"/>
      <c r="HNS19" s="323"/>
      <c r="HNT19" s="323"/>
      <c r="HNU19" s="323"/>
      <c r="HNV19" s="323"/>
      <c r="HNW19" s="323"/>
      <c r="HNX19" s="323"/>
      <c r="HNY19" s="323"/>
      <c r="HNZ19" s="323"/>
      <c r="HOA19" s="323"/>
      <c r="HOB19" s="323"/>
      <c r="HOC19" s="323"/>
      <c r="HOD19" s="323"/>
      <c r="HOE19" s="323"/>
      <c r="HOF19" s="323"/>
      <c r="HOG19" s="323"/>
      <c r="HOH19" s="323"/>
      <c r="HOI19" s="323"/>
      <c r="HOJ19" s="323"/>
      <c r="HOK19" s="323"/>
      <c r="HOL19" s="323"/>
      <c r="HOM19" s="323"/>
      <c r="HON19" s="323"/>
      <c r="HOO19" s="323"/>
      <c r="HOP19" s="323"/>
      <c r="HOQ19" s="323"/>
      <c r="HOR19" s="323"/>
      <c r="HOS19" s="323"/>
      <c r="HOT19" s="323"/>
      <c r="HOU19" s="323"/>
      <c r="HOV19" s="323"/>
      <c r="HOW19" s="323"/>
      <c r="HOX19" s="323"/>
      <c r="HOY19" s="323"/>
      <c r="HOZ19" s="323"/>
      <c r="HPA19" s="323"/>
      <c r="HPB19" s="323"/>
      <c r="HPC19" s="323"/>
      <c r="HPD19" s="323"/>
      <c r="HPE19" s="323"/>
      <c r="HPF19" s="323"/>
      <c r="HPG19" s="323"/>
      <c r="HPH19" s="323"/>
      <c r="HPI19" s="323"/>
      <c r="HPJ19" s="323"/>
      <c r="HPK19" s="323"/>
      <c r="HPL19" s="323"/>
      <c r="HPM19" s="323"/>
      <c r="HPN19" s="323"/>
      <c r="HPO19" s="323"/>
      <c r="HPP19" s="323"/>
      <c r="HPQ19" s="323"/>
      <c r="HPR19" s="323"/>
      <c r="HPS19" s="323"/>
      <c r="HPT19" s="323"/>
      <c r="HPU19" s="323"/>
      <c r="HPV19" s="323"/>
      <c r="HPW19" s="323"/>
      <c r="HPX19" s="323"/>
      <c r="HPY19" s="323"/>
      <c r="HPZ19" s="323"/>
      <c r="HQA19" s="323"/>
      <c r="HQB19" s="323"/>
      <c r="HQC19" s="323"/>
      <c r="HQD19" s="323"/>
      <c r="HQE19" s="323"/>
      <c r="HQF19" s="323"/>
      <c r="HQG19" s="323"/>
      <c r="HQH19" s="323"/>
      <c r="HQI19" s="323"/>
      <c r="HQJ19" s="323"/>
      <c r="HQK19" s="323"/>
      <c r="HQL19" s="323"/>
      <c r="HQM19" s="323"/>
      <c r="HQN19" s="323"/>
      <c r="HQO19" s="323"/>
      <c r="HQP19" s="323"/>
      <c r="HQQ19" s="323"/>
      <c r="HQR19" s="323"/>
      <c r="HQS19" s="323"/>
      <c r="HQT19" s="323"/>
      <c r="HQU19" s="323"/>
      <c r="HQV19" s="323"/>
      <c r="HQW19" s="323"/>
      <c r="HQX19" s="323"/>
      <c r="HQY19" s="323"/>
      <c r="HQZ19" s="323"/>
      <c r="HRA19" s="323"/>
      <c r="HRB19" s="323"/>
      <c r="HRC19" s="323"/>
      <c r="HRD19" s="323"/>
      <c r="HRE19" s="323"/>
      <c r="HRF19" s="323"/>
      <c r="HRG19" s="323"/>
      <c r="HRH19" s="323"/>
      <c r="HRI19" s="323"/>
      <c r="HRJ19" s="323"/>
      <c r="HRK19" s="323"/>
      <c r="HRL19" s="323"/>
      <c r="HRM19" s="323"/>
      <c r="HRN19" s="323"/>
      <c r="HRO19" s="323"/>
      <c r="HRP19" s="323"/>
      <c r="HRQ19" s="323"/>
      <c r="HRR19" s="323"/>
      <c r="HRS19" s="323"/>
      <c r="HRT19" s="323"/>
      <c r="HRU19" s="323"/>
      <c r="HRV19" s="323"/>
      <c r="HRW19" s="323"/>
      <c r="HRX19" s="323"/>
      <c r="HRY19" s="323"/>
      <c r="HRZ19" s="323"/>
      <c r="HSA19" s="323"/>
      <c r="HSB19" s="323"/>
      <c r="HSC19" s="323"/>
      <c r="HSD19" s="323"/>
      <c r="HSE19" s="323"/>
      <c r="HSF19" s="323"/>
      <c r="HSG19" s="323"/>
      <c r="HSH19" s="323"/>
      <c r="HSI19" s="323"/>
      <c r="HSJ19" s="323"/>
      <c r="HSK19" s="323"/>
      <c r="HSL19" s="323"/>
      <c r="HSM19" s="323"/>
      <c r="HSN19" s="323"/>
      <c r="HSO19" s="323"/>
      <c r="HSP19" s="323"/>
      <c r="HSQ19" s="323"/>
      <c r="HSR19" s="323"/>
      <c r="HSS19" s="323"/>
      <c r="HST19" s="323"/>
      <c r="HSU19" s="323"/>
      <c r="HSV19" s="323"/>
      <c r="HSW19" s="323"/>
      <c r="HSX19" s="323"/>
      <c r="HSY19" s="323"/>
      <c r="HSZ19" s="323"/>
      <c r="HTA19" s="323"/>
      <c r="HTB19" s="323"/>
      <c r="HTC19" s="323"/>
      <c r="HTD19" s="323"/>
      <c r="HTE19" s="323"/>
      <c r="HTF19" s="323"/>
      <c r="HTG19" s="323"/>
      <c r="HTH19" s="323"/>
      <c r="HTI19" s="323"/>
      <c r="HTJ19" s="323"/>
      <c r="HTK19" s="323"/>
      <c r="HTL19" s="323"/>
      <c r="HTM19" s="323"/>
      <c r="HTN19" s="323"/>
      <c r="HTO19" s="323"/>
      <c r="HTP19" s="323"/>
      <c r="HTQ19" s="323"/>
      <c r="HTR19" s="323"/>
      <c r="HTS19" s="323"/>
      <c r="HTT19" s="323"/>
      <c r="HTU19" s="323"/>
      <c r="HTV19" s="323"/>
      <c r="HTW19" s="323"/>
      <c r="HTX19" s="323"/>
      <c r="HTY19" s="323"/>
      <c r="HTZ19" s="323"/>
      <c r="HUA19" s="323"/>
      <c r="HUB19" s="323"/>
      <c r="HUC19" s="323"/>
      <c r="HUD19" s="323"/>
      <c r="HUE19" s="323"/>
      <c r="HUF19" s="323"/>
      <c r="HUG19" s="323"/>
      <c r="HUH19" s="323"/>
      <c r="HUI19" s="323"/>
      <c r="HUJ19" s="323"/>
      <c r="HUK19" s="323"/>
      <c r="HUL19" s="323"/>
      <c r="HUM19" s="323"/>
      <c r="HUN19" s="323"/>
      <c r="HUO19" s="323"/>
      <c r="HUP19" s="323"/>
      <c r="HUQ19" s="323"/>
      <c r="HUR19" s="323"/>
      <c r="HUS19" s="323"/>
      <c r="HUT19" s="323"/>
      <c r="HUU19" s="323"/>
      <c r="HUV19" s="323"/>
      <c r="HUW19" s="323"/>
      <c r="HUX19" s="323"/>
      <c r="HUY19" s="323"/>
      <c r="HUZ19" s="323"/>
      <c r="HVA19" s="323"/>
      <c r="HVB19" s="323"/>
      <c r="HVC19" s="323"/>
      <c r="HVD19" s="323"/>
      <c r="HVE19" s="323"/>
      <c r="HVF19" s="323"/>
      <c r="HVG19" s="323"/>
      <c r="HVH19" s="323"/>
      <c r="HVI19" s="323"/>
      <c r="HVJ19" s="323"/>
      <c r="HVK19" s="323"/>
      <c r="HVL19" s="323"/>
      <c r="HVM19" s="323"/>
      <c r="HVN19" s="323"/>
      <c r="HVO19" s="323"/>
      <c r="HVP19" s="323"/>
      <c r="HVQ19" s="323"/>
      <c r="HVR19" s="323"/>
      <c r="HVS19" s="323"/>
      <c r="HVT19" s="323"/>
      <c r="HVU19" s="323"/>
      <c r="HVV19" s="323"/>
      <c r="HVW19" s="323"/>
      <c r="HVX19" s="323"/>
      <c r="HVY19" s="323"/>
      <c r="HVZ19" s="323"/>
      <c r="HWA19" s="323"/>
      <c r="HWB19" s="323"/>
      <c r="HWC19" s="323"/>
      <c r="HWD19" s="323"/>
      <c r="HWE19" s="323"/>
      <c r="HWF19" s="323"/>
      <c r="HWG19" s="323"/>
      <c r="HWH19" s="323"/>
      <c r="HWI19" s="323"/>
      <c r="HWJ19" s="323"/>
      <c r="HWK19" s="323"/>
      <c r="HWL19" s="323"/>
      <c r="HWM19" s="323"/>
      <c r="HWN19" s="323"/>
      <c r="HWO19" s="323"/>
      <c r="HWP19" s="323"/>
      <c r="HWQ19" s="323"/>
      <c r="HWR19" s="323"/>
      <c r="HWS19" s="323"/>
      <c r="HWT19" s="323"/>
      <c r="HWU19" s="323"/>
      <c r="HWV19" s="323"/>
      <c r="HWW19" s="323"/>
      <c r="HWX19" s="323"/>
      <c r="HWY19" s="323"/>
      <c r="HWZ19" s="323"/>
      <c r="HXA19" s="323"/>
      <c r="HXB19" s="323"/>
      <c r="HXC19" s="323"/>
      <c r="HXD19" s="323"/>
      <c r="HXE19" s="323"/>
      <c r="HXF19" s="323"/>
      <c r="HXG19" s="323"/>
      <c r="HXH19" s="323"/>
      <c r="HXI19" s="323"/>
      <c r="HXJ19" s="323"/>
      <c r="HXK19" s="323"/>
      <c r="HXL19" s="323"/>
      <c r="HXM19" s="323"/>
      <c r="HXN19" s="323"/>
      <c r="HXO19" s="323"/>
      <c r="HXP19" s="323"/>
      <c r="HXQ19" s="323"/>
      <c r="HXR19" s="323"/>
      <c r="HXS19" s="323"/>
      <c r="HXT19" s="323"/>
      <c r="HXU19" s="323"/>
      <c r="HXV19" s="323"/>
      <c r="HXW19" s="323"/>
      <c r="HXX19" s="323"/>
      <c r="HXY19" s="323"/>
      <c r="HXZ19" s="323"/>
      <c r="HYA19" s="323"/>
      <c r="HYB19" s="323"/>
      <c r="HYC19" s="323"/>
      <c r="HYD19" s="323"/>
      <c r="HYE19" s="323"/>
      <c r="HYF19" s="323"/>
      <c r="HYG19" s="323"/>
      <c r="HYH19" s="323"/>
      <c r="HYI19" s="323"/>
      <c r="HYJ19" s="323"/>
      <c r="HYK19" s="323"/>
      <c r="HYL19" s="323"/>
      <c r="HYM19" s="323"/>
      <c r="HYN19" s="323"/>
      <c r="HYO19" s="323"/>
      <c r="HYP19" s="323"/>
      <c r="HYQ19" s="323"/>
      <c r="HYR19" s="323"/>
      <c r="HYS19" s="323"/>
      <c r="HYT19" s="323"/>
      <c r="HYU19" s="323"/>
      <c r="HYV19" s="323"/>
      <c r="HYW19" s="323"/>
      <c r="HYX19" s="323"/>
      <c r="HYY19" s="323"/>
      <c r="HYZ19" s="323"/>
      <c r="HZA19" s="323"/>
      <c r="HZB19" s="323"/>
      <c r="HZC19" s="323"/>
      <c r="HZD19" s="323"/>
      <c r="HZE19" s="323"/>
      <c r="HZF19" s="323"/>
      <c r="HZG19" s="323"/>
      <c r="HZH19" s="323"/>
      <c r="HZI19" s="323"/>
      <c r="HZJ19" s="323"/>
      <c r="HZK19" s="323"/>
      <c r="HZL19" s="323"/>
      <c r="HZM19" s="323"/>
      <c r="HZN19" s="323"/>
      <c r="HZO19" s="323"/>
      <c r="HZP19" s="323"/>
      <c r="HZQ19" s="323"/>
      <c r="HZR19" s="323"/>
      <c r="HZS19" s="323"/>
      <c r="HZT19" s="323"/>
      <c r="HZU19" s="323"/>
      <c r="HZV19" s="323"/>
      <c r="HZW19" s="323"/>
      <c r="HZX19" s="323"/>
      <c r="HZY19" s="323"/>
      <c r="HZZ19" s="323"/>
      <c r="IAA19" s="323"/>
      <c r="IAB19" s="323"/>
      <c r="IAC19" s="323"/>
      <c r="IAD19" s="323"/>
      <c r="IAE19" s="323"/>
      <c r="IAF19" s="323"/>
      <c r="IAG19" s="323"/>
      <c r="IAH19" s="323"/>
      <c r="IAI19" s="323"/>
      <c r="IAJ19" s="323"/>
      <c r="IAK19" s="323"/>
      <c r="IAL19" s="323"/>
      <c r="IAM19" s="323"/>
      <c r="IAN19" s="323"/>
      <c r="IAO19" s="323"/>
      <c r="IAP19" s="323"/>
      <c r="IAQ19" s="323"/>
      <c r="IAR19" s="323"/>
      <c r="IAS19" s="323"/>
      <c r="IAT19" s="323"/>
      <c r="IAU19" s="323"/>
      <c r="IAV19" s="323"/>
      <c r="IAW19" s="323"/>
      <c r="IAX19" s="323"/>
      <c r="IAY19" s="323"/>
      <c r="IAZ19" s="323"/>
      <c r="IBA19" s="323"/>
      <c r="IBB19" s="323"/>
      <c r="IBC19" s="323"/>
      <c r="IBD19" s="323"/>
      <c r="IBE19" s="323"/>
      <c r="IBF19" s="323"/>
      <c r="IBG19" s="323"/>
      <c r="IBH19" s="323"/>
      <c r="IBI19" s="323"/>
      <c r="IBJ19" s="323"/>
      <c r="IBK19" s="323"/>
      <c r="IBL19" s="323"/>
      <c r="IBM19" s="323"/>
      <c r="IBN19" s="323"/>
      <c r="IBO19" s="323"/>
      <c r="IBP19" s="323"/>
      <c r="IBQ19" s="323"/>
      <c r="IBR19" s="323"/>
      <c r="IBS19" s="323"/>
      <c r="IBT19" s="323"/>
      <c r="IBU19" s="323"/>
      <c r="IBV19" s="323"/>
      <c r="IBW19" s="323"/>
      <c r="IBX19" s="323"/>
      <c r="IBY19" s="323"/>
      <c r="IBZ19" s="323"/>
      <c r="ICA19" s="323"/>
      <c r="ICB19" s="323"/>
      <c r="ICC19" s="323"/>
      <c r="ICD19" s="323"/>
      <c r="ICE19" s="323"/>
      <c r="ICF19" s="323"/>
      <c r="ICG19" s="323"/>
      <c r="ICH19" s="323"/>
      <c r="ICI19" s="323"/>
      <c r="ICJ19" s="323"/>
      <c r="ICK19" s="323"/>
      <c r="ICL19" s="323"/>
      <c r="ICM19" s="323"/>
      <c r="ICN19" s="323"/>
      <c r="ICO19" s="323"/>
      <c r="ICP19" s="323"/>
      <c r="ICQ19" s="323"/>
      <c r="ICR19" s="323"/>
      <c r="ICS19" s="323"/>
      <c r="ICT19" s="323"/>
      <c r="ICU19" s="323"/>
      <c r="ICV19" s="323"/>
      <c r="ICW19" s="323"/>
      <c r="ICX19" s="323"/>
      <c r="ICY19" s="323"/>
      <c r="ICZ19" s="323"/>
      <c r="IDA19" s="323"/>
      <c r="IDB19" s="323"/>
      <c r="IDC19" s="323"/>
      <c r="IDD19" s="323"/>
      <c r="IDE19" s="323"/>
      <c r="IDF19" s="323"/>
      <c r="IDG19" s="323"/>
      <c r="IDH19" s="323"/>
      <c r="IDI19" s="323"/>
      <c r="IDJ19" s="323"/>
      <c r="IDK19" s="323"/>
      <c r="IDL19" s="323"/>
      <c r="IDM19" s="323"/>
      <c r="IDN19" s="323"/>
      <c r="IDO19" s="323"/>
      <c r="IDP19" s="323"/>
      <c r="IDQ19" s="323"/>
      <c r="IDR19" s="323"/>
      <c r="IDS19" s="323"/>
      <c r="IDT19" s="323"/>
      <c r="IDU19" s="323"/>
      <c r="IDV19" s="323"/>
      <c r="IDW19" s="323"/>
      <c r="IDX19" s="323"/>
      <c r="IDY19" s="323"/>
      <c r="IDZ19" s="323"/>
      <c r="IEA19" s="323"/>
      <c r="IEB19" s="323"/>
      <c r="IEC19" s="323"/>
      <c r="IED19" s="323"/>
      <c r="IEE19" s="323"/>
      <c r="IEF19" s="323"/>
      <c r="IEG19" s="323"/>
      <c r="IEH19" s="323"/>
      <c r="IEI19" s="323"/>
      <c r="IEJ19" s="323"/>
      <c r="IEK19" s="323"/>
      <c r="IEL19" s="323"/>
      <c r="IEM19" s="323"/>
      <c r="IEN19" s="323"/>
      <c r="IEO19" s="323"/>
      <c r="IEP19" s="323"/>
      <c r="IEQ19" s="323"/>
      <c r="IER19" s="323"/>
      <c r="IES19" s="323"/>
      <c r="IET19" s="323"/>
      <c r="IEU19" s="323"/>
      <c r="IEV19" s="323"/>
      <c r="IEW19" s="323"/>
      <c r="IEX19" s="323"/>
      <c r="IEY19" s="323"/>
      <c r="IEZ19" s="323"/>
      <c r="IFA19" s="323"/>
      <c r="IFB19" s="323"/>
      <c r="IFC19" s="323"/>
      <c r="IFD19" s="323"/>
      <c r="IFE19" s="323"/>
      <c r="IFF19" s="323"/>
      <c r="IFG19" s="323"/>
      <c r="IFH19" s="323"/>
      <c r="IFI19" s="323"/>
      <c r="IFJ19" s="323"/>
      <c r="IFK19" s="323"/>
      <c r="IFL19" s="323"/>
      <c r="IFM19" s="323"/>
      <c r="IFN19" s="323"/>
      <c r="IFO19" s="323"/>
      <c r="IFP19" s="323"/>
      <c r="IFQ19" s="323"/>
      <c r="IFR19" s="323"/>
      <c r="IFS19" s="323"/>
      <c r="IFT19" s="323"/>
      <c r="IFU19" s="323"/>
      <c r="IFV19" s="323"/>
      <c r="IFW19" s="323"/>
      <c r="IFX19" s="323"/>
      <c r="IFY19" s="323"/>
      <c r="IFZ19" s="323"/>
      <c r="IGA19" s="323"/>
      <c r="IGB19" s="323"/>
      <c r="IGC19" s="323"/>
      <c r="IGD19" s="323"/>
      <c r="IGE19" s="323"/>
      <c r="IGF19" s="323"/>
      <c r="IGG19" s="323"/>
      <c r="IGH19" s="323"/>
      <c r="IGI19" s="323"/>
      <c r="IGJ19" s="323"/>
      <c r="IGK19" s="323"/>
      <c r="IGL19" s="323"/>
      <c r="IGM19" s="323"/>
      <c r="IGN19" s="323"/>
      <c r="IGO19" s="323"/>
      <c r="IGP19" s="323"/>
      <c r="IGQ19" s="323"/>
      <c r="IGR19" s="323"/>
      <c r="IGS19" s="323"/>
      <c r="IGT19" s="323"/>
      <c r="IGU19" s="323"/>
      <c r="IGV19" s="323"/>
      <c r="IGW19" s="323"/>
      <c r="IGX19" s="323"/>
      <c r="IGY19" s="323"/>
      <c r="IGZ19" s="323"/>
      <c r="IHA19" s="323"/>
      <c r="IHB19" s="323"/>
      <c r="IHC19" s="323"/>
      <c r="IHD19" s="323"/>
      <c r="IHE19" s="323"/>
      <c r="IHF19" s="323"/>
      <c r="IHG19" s="323"/>
      <c r="IHH19" s="323"/>
      <c r="IHI19" s="323"/>
      <c r="IHJ19" s="323"/>
      <c r="IHK19" s="323"/>
      <c r="IHL19" s="323"/>
      <c r="IHM19" s="323"/>
      <c r="IHN19" s="323"/>
      <c r="IHO19" s="323"/>
      <c r="IHP19" s="323"/>
      <c r="IHQ19" s="323"/>
      <c r="IHR19" s="323"/>
      <c r="IHS19" s="323"/>
      <c r="IHT19" s="323"/>
      <c r="IHU19" s="323"/>
      <c r="IHV19" s="323"/>
      <c r="IHW19" s="323"/>
      <c r="IHX19" s="323"/>
      <c r="IHY19" s="323"/>
      <c r="IHZ19" s="323"/>
      <c r="IIA19" s="323"/>
      <c r="IIB19" s="323"/>
      <c r="IIC19" s="323"/>
      <c r="IID19" s="323"/>
      <c r="IIE19" s="323"/>
      <c r="IIF19" s="323"/>
      <c r="IIG19" s="323"/>
      <c r="IIH19" s="323"/>
      <c r="III19" s="323"/>
      <c r="IIJ19" s="323"/>
      <c r="IIK19" s="323"/>
      <c r="IIL19" s="323"/>
      <c r="IIM19" s="323"/>
      <c r="IIN19" s="323"/>
      <c r="IIO19" s="323"/>
      <c r="IIP19" s="323"/>
      <c r="IIQ19" s="323"/>
      <c r="IIR19" s="323"/>
      <c r="IIS19" s="323"/>
      <c r="IIT19" s="323"/>
      <c r="IIU19" s="323"/>
      <c r="IIV19" s="323"/>
      <c r="IIW19" s="323"/>
      <c r="IIX19" s="323"/>
      <c r="IIY19" s="323"/>
      <c r="IIZ19" s="323"/>
      <c r="IJA19" s="323"/>
      <c r="IJB19" s="323"/>
      <c r="IJC19" s="323"/>
      <c r="IJD19" s="323"/>
      <c r="IJE19" s="323"/>
      <c r="IJF19" s="323"/>
      <c r="IJG19" s="323"/>
      <c r="IJH19" s="323"/>
      <c r="IJI19" s="323"/>
      <c r="IJJ19" s="323"/>
      <c r="IJK19" s="323"/>
      <c r="IJL19" s="323"/>
      <c r="IJM19" s="323"/>
      <c r="IJN19" s="323"/>
      <c r="IJO19" s="323"/>
      <c r="IJP19" s="323"/>
      <c r="IJQ19" s="323"/>
      <c r="IJR19" s="323"/>
      <c r="IJS19" s="323"/>
      <c r="IJT19" s="323"/>
      <c r="IJU19" s="323"/>
      <c r="IJV19" s="323"/>
      <c r="IJW19" s="323"/>
      <c r="IJX19" s="323"/>
      <c r="IJY19" s="323"/>
      <c r="IJZ19" s="323"/>
      <c r="IKA19" s="323"/>
      <c r="IKB19" s="323"/>
      <c r="IKC19" s="323"/>
      <c r="IKD19" s="323"/>
      <c r="IKE19" s="323"/>
      <c r="IKF19" s="323"/>
      <c r="IKG19" s="323"/>
      <c r="IKH19" s="323"/>
      <c r="IKI19" s="323"/>
      <c r="IKJ19" s="323"/>
      <c r="IKK19" s="323"/>
      <c r="IKL19" s="323"/>
      <c r="IKM19" s="323"/>
      <c r="IKN19" s="323"/>
      <c r="IKO19" s="323"/>
      <c r="IKP19" s="323"/>
      <c r="IKQ19" s="323"/>
      <c r="IKR19" s="323"/>
      <c r="IKS19" s="323"/>
      <c r="IKT19" s="323"/>
      <c r="IKU19" s="323"/>
      <c r="IKV19" s="323"/>
      <c r="IKW19" s="323"/>
      <c r="IKX19" s="323"/>
      <c r="IKY19" s="323"/>
      <c r="IKZ19" s="323"/>
      <c r="ILA19" s="323"/>
      <c r="ILB19" s="323"/>
      <c r="ILC19" s="323"/>
      <c r="ILD19" s="323"/>
      <c r="ILE19" s="323"/>
      <c r="ILF19" s="323"/>
      <c r="ILG19" s="323"/>
      <c r="ILH19" s="323"/>
      <c r="ILI19" s="323"/>
      <c r="ILJ19" s="323"/>
      <c r="ILK19" s="323"/>
      <c r="ILL19" s="323"/>
      <c r="ILM19" s="323"/>
      <c r="ILN19" s="323"/>
      <c r="ILO19" s="323"/>
      <c r="ILP19" s="323"/>
      <c r="ILQ19" s="323"/>
      <c r="ILR19" s="323"/>
      <c r="ILS19" s="323"/>
      <c r="ILT19" s="323"/>
      <c r="ILU19" s="323"/>
      <c r="ILV19" s="323"/>
      <c r="ILW19" s="323"/>
      <c r="ILX19" s="323"/>
      <c r="ILY19" s="323"/>
      <c r="ILZ19" s="323"/>
      <c r="IMA19" s="323"/>
      <c r="IMB19" s="323"/>
      <c r="IMC19" s="323"/>
      <c r="IMD19" s="323"/>
      <c r="IME19" s="323"/>
      <c r="IMF19" s="323"/>
      <c r="IMG19" s="323"/>
      <c r="IMH19" s="323"/>
      <c r="IMI19" s="323"/>
      <c r="IMJ19" s="323"/>
      <c r="IMK19" s="323"/>
      <c r="IML19" s="323"/>
      <c r="IMM19" s="323"/>
      <c r="IMN19" s="323"/>
      <c r="IMO19" s="323"/>
      <c r="IMP19" s="323"/>
      <c r="IMQ19" s="323"/>
      <c r="IMR19" s="323"/>
      <c r="IMS19" s="323"/>
      <c r="IMT19" s="323"/>
      <c r="IMU19" s="323"/>
      <c r="IMV19" s="323"/>
      <c r="IMW19" s="323"/>
      <c r="IMX19" s="323"/>
      <c r="IMY19" s="323"/>
      <c r="IMZ19" s="323"/>
      <c r="INA19" s="323"/>
      <c r="INB19" s="323"/>
      <c r="INC19" s="323"/>
      <c r="IND19" s="323"/>
      <c r="INE19" s="323"/>
      <c r="INF19" s="323"/>
      <c r="ING19" s="323"/>
      <c r="INH19" s="323"/>
      <c r="INI19" s="323"/>
      <c r="INJ19" s="323"/>
      <c r="INK19" s="323"/>
      <c r="INL19" s="323"/>
      <c r="INM19" s="323"/>
      <c r="INN19" s="323"/>
      <c r="INO19" s="323"/>
      <c r="INP19" s="323"/>
      <c r="INQ19" s="323"/>
      <c r="INR19" s="323"/>
      <c r="INS19" s="323"/>
      <c r="INT19" s="323"/>
      <c r="INU19" s="323"/>
      <c r="INV19" s="323"/>
      <c r="INW19" s="323"/>
      <c r="INX19" s="323"/>
      <c r="INY19" s="323"/>
      <c r="INZ19" s="323"/>
      <c r="IOA19" s="323"/>
      <c r="IOB19" s="323"/>
      <c r="IOC19" s="323"/>
      <c r="IOD19" s="323"/>
      <c r="IOE19" s="323"/>
      <c r="IOF19" s="323"/>
      <c r="IOG19" s="323"/>
      <c r="IOH19" s="323"/>
      <c r="IOI19" s="323"/>
      <c r="IOJ19" s="323"/>
      <c r="IOK19" s="323"/>
      <c r="IOL19" s="323"/>
      <c r="IOM19" s="323"/>
      <c r="ION19" s="323"/>
      <c r="IOO19" s="323"/>
      <c r="IOP19" s="323"/>
      <c r="IOQ19" s="323"/>
      <c r="IOR19" s="323"/>
      <c r="IOS19" s="323"/>
      <c r="IOT19" s="323"/>
      <c r="IOU19" s="323"/>
      <c r="IOV19" s="323"/>
      <c r="IOW19" s="323"/>
      <c r="IOX19" s="323"/>
      <c r="IOY19" s="323"/>
      <c r="IOZ19" s="323"/>
      <c r="IPA19" s="323"/>
      <c r="IPB19" s="323"/>
      <c r="IPC19" s="323"/>
      <c r="IPD19" s="323"/>
      <c r="IPE19" s="323"/>
      <c r="IPF19" s="323"/>
      <c r="IPG19" s="323"/>
      <c r="IPH19" s="323"/>
      <c r="IPI19" s="323"/>
      <c r="IPJ19" s="323"/>
      <c r="IPK19" s="323"/>
      <c r="IPL19" s="323"/>
      <c r="IPM19" s="323"/>
      <c r="IPN19" s="323"/>
      <c r="IPO19" s="323"/>
      <c r="IPP19" s="323"/>
      <c r="IPQ19" s="323"/>
      <c r="IPR19" s="323"/>
      <c r="IPS19" s="323"/>
      <c r="IPT19" s="323"/>
      <c r="IPU19" s="323"/>
      <c r="IPV19" s="323"/>
      <c r="IPW19" s="323"/>
      <c r="IPX19" s="323"/>
      <c r="IPY19" s="323"/>
      <c r="IPZ19" s="323"/>
      <c r="IQA19" s="323"/>
      <c r="IQB19" s="323"/>
      <c r="IQC19" s="323"/>
      <c r="IQD19" s="323"/>
      <c r="IQE19" s="323"/>
      <c r="IQF19" s="323"/>
      <c r="IQG19" s="323"/>
      <c r="IQH19" s="323"/>
      <c r="IQI19" s="323"/>
      <c r="IQJ19" s="323"/>
      <c r="IQK19" s="323"/>
      <c r="IQL19" s="323"/>
      <c r="IQM19" s="323"/>
      <c r="IQN19" s="323"/>
      <c r="IQO19" s="323"/>
      <c r="IQP19" s="323"/>
      <c r="IQQ19" s="323"/>
      <c r="IQR19" s="323"/>
      <c r="IQS19" s="323"/>
      <c r="IQT19" s="323"/>
      <c r="IQU19" s="323"/>
      <c r="IQV19" s="323"/>
      <c r="IQW19" s="323"/>
      <c r="IQX19" s="323"/>
      <c r="IQY19" s="323"/>
      <c r="IQZ19" s="323"/>
      <c r="IRA19" s="323"/>
      <c r="IRB19" s="323"/>
      <c r="IRC19" s="323"/>
      <c r="IRD19" s="323"/>
      <c r="IRE19" s="323"/>
      <c r="IRF19" s="323"/>
      <c r="IRG19" s="323"/>
      <c r="IRH19" s="323"/>
      <c r="IRI19" s="323"/>
      <c r="IRJ19" s="323"/>
      <c r="IRK19" s="323"/>
      <c r="IRL19" s="323"/>
      <c r="IRM19" s="323"/>
      <c r="IRN19" s="323"/>
      <c r="IRO19" s="323"/>
      <c r="IRP19" s="323"/>
      <c r="IRQ19" s="323"/>
      <c r="IRR19" s="323"/>
      <c r="IRS19" s="323"/>
      <c r="IRT19" s="323"/>
      <c r="IRU19" s="323"/>
      <c r="IRV19" s="323"/>
      <c r="IRW19" s="323"/>
      <c r="IRX19" s="323"/>
      <c r="IRY19" s="323"/>
      <c r="IRZ19" s="323"/>
      <c r="ISA19" s="323"/>
      <c r="ISB19" s="323"/>
      <c r="ISC19" s="323"/>
      <c r="ISD19" s="323"/>
      <c r="ISE19" s="323"/>
      <c r="ISF19" s="323"/>
      <c r="ISG19" s="323"/>
      <c r="ISH19" s="323"/>
      <c r="ISI19" s="323"/>
      <c r="ISJ19" s="323"/>
      <c r="ISK19" s="323"/>
      <c r="ISL19" s="323"/>
      <c r="ISM19" s="323"/>
      <c r="ISN19" s="323"/>
      <c r="ISO19" s="323"/>
      <c r="ISP19" s="323"/>
      <c r="ISQ19" s="323"/>
      <c r="ISR19" s="323"/>
      <c r="ISS19" s="323"/>
      <c r="IST19" s="323"/>
      <c r="ISU19" s="323"/>
      <c r="ISV19" s="323"/>
      <c r="ISW19" s="323"/>
      <c r="ISX19" s="323"/>
      <c r="ISY19" s="323"/>
      <c r="ISZ19" s="323"/>
      <c r="ITA19" s="323"/>
      <c r="ITB19" s="323"/>
      <c r="ITC19" s="323"/>
      <c r="ITD19" s="323"/>
      <c r="ITE19" s="323"/>
      <c r="ITF19" s="323"/>
      <c r="ITG19" s="323"/>
      <c r="ITH19" s="323"/>
      <c r="ITI19" s="323"/>
      <c r="ITJ19" s="323"/>
      <c r="ITK19" s="323"/>
      <c r="ITL19" s="323"/>
      <c r="ITM19" s="323"/>
      <c r="ITN19" s="323"/>
      <c r="ITO19" s="323"/>
      <c r="ITP19" s="323"/>
      <c r="ITQ19" s="323"/>
      <c r="ITR19" s="323"/>
      <c r="ITS19" s="323"/>
      <c r="ITT19" s="323"/>
      <c r="ITU19" s="323"/>
      <c r="ITV19" s="323"/>
      <c r="ITW19" s="323"/>
      <c r="ITX19" s="323"/>
      <c r="ITY19" s="323"/>
      <c r="ITZ19" s="323"/>
      <c r="IUA19" s="323"/>
      <c r="IUB19" s="323"/>
      <c r="IUC19" s="323"/>
      <c r="IUD19" s="323"/>
      <c r="IUE19" s="323"/>
      <c r="IUF19" s="323"/>
      <c r="IUG19" s="323"/>
      <c r="IUH19" s="323"/>
      <c r="IUI19" s="323"/>
      <c r="IUJ19" s="323"/>
      <c r="IUK19" s="323"/>
      <c r="IUL19" s="323"/>
      <c r="IUM19" s="323"/>
      <c r="IUN19" s="323"/>
      <c r="IUO19" s="323"/>
      <c r="IUP19" s="323"/>
      <c r="IUQ19" s="323"/>
      <c r="IUR19" s="323"/>
      <c r="IUS19" s="323"/>
      <c r="IUT19" s="323"/>
      <c r="IUU19" s="323"/>
      <c r="IUV19" s="323"/>
      <c r="IUW19" s="323"/>
      <c r="IUX19" s="323"/>
      <c r="IUY19" s="323"/>
      <c r="IUZ19" s="323"/>
      <c r="IVA19" s="323"/>
      <c r="IVB19" s="323"/>
      <c r="IVC19" s="323"/>
      <c r="IVD19" s="323"/>
      <c r="IVE19" s="323"/>
      <c r="IVF19" s="323"/>
      <c r="IVG19" s="323"/>
      <c r="IVH19" s="323"/>
      <c r="IVI19" s="323"/>
      <c r="IVJ19" s="323"/>
      <c r="IVK19" s="323"/>
      <c r="IVL19" s="323"/>
      <c r="IVM19" s="323"/>
      <c r="IVN19" s="323"/>
      <c r="IVO19" s="323"/>
      <c r="IVP19" s="323"/>
      <c r="IVQ19" s="323"/>
      <c r="IVR19" s="323"/>
      <c r="IVS19" s="323"/>
      <c r="IVT19" s="323"/>
      <c r="IVU19" s="323"/>
      <c r="IVV19" s="323"/>
      <c r="IVW19" s="323"/>
      <c r="IVX19" s="323"/>
      <c r="IVY19" s="323"/>
      <c r="IVZ19" s="323"/>
      <c r="IWA19" s="323"/>
      <c r="IWB19" s="323"/>
      <c r="IWC19" s="323"/>
      <c r="IWD19" s="323"/>
      <c r="IWE19" s="323"/>
      <c r="IWF19" s="323"/>
      <c r="IWG19" s="323"/>
      <c r="IWH19" s="323"/>
      <c r="IWI19" s="323"/>
      <c r="IWJ19" s="323"/>
      <c r="IWK19" s="323"/>
      <c r="IWL19" s="323"/>
      <c r="IWM19" s="323"/>
      <c r="IWN19" s="323"/>
      <c r="IWO19" s="323"/>
      <c r="IWP19" s="323"/>
      <c r="IWQ19" s="323"/>
      <c r="IWR19" s="323"/>
      <c r="IWS19" s="323"/>
      <c r="IWT19" s="323"/>
      <c r="IWU19" s="323"/>
      <c r="IWV19" s="323"/>
      <c r="IWW19" s="323"/>
      <c r="IWX19" s="323"/>
      <c r="IWY19" s="323"/>
      <c r="IWZ19" s="323"/>
      <c r="IXA19" s="323"/>
      <c r="IXB19" s="323"/>
      <c r="IXC19" s="323"/>
      <c r="IXD19" s="323"/>
      <c r="IXE19" s="323"/>
      <c r="IXF19" s="323"/>
      <c r="IXG19" s="323"/>
      <c r="IXH19" s="323"/>
      <c r="IXI19" s="323"/>
      <c r="IXJ19" s="323"/>
      <c r="IXK19" s="323"/>
      <c r="IXL19" s="323"/>
      <c r="IXM19" s="323"/>
      <c r="IXN19" s="323"/>
      <c r="IXO19" s="323"/>
      <c r="IXP19" s="323"/>
      <c r="IXQ19" s="323"/>
      <c r="IXR19" s="323"/>
      <c r="IXS19" s="323"/>
      <c r="IXT19" s="323"/>
      <c r="IXU19" s="323"/>
      <c r="IXV19" s="323"/>
      <c r="IXW19" s="323"/>
      <c r="IXX19" s="323"/>
      <c r="IXY19" s="323"/>
      <c r="IXZ19" s="323"/>
      <c r="IYA19" s="323"/>
      <c r="IYB19" s="323"/>
      <c r="IYC19" s="323"/>
      <c r="IYD19" s="323"/>
      <c r="IYE19" s="323"/>
      <c r="IYF19" s="323"/>
      <c r="IYG19" s="323"/>
      <c r="IYH19" s="323"/>
      <c r="IYI19" s="323"/>
      <c r="IYJ19" s="323"/>
      <c r="IYK19" s="323"/>
      <c r="IYL19" s="323"/>
      <c r="IYM19" s="323"/>
      <c r="IYN19" s="323"/>
      <c r="IYO19" s="323"/>
      <c r="IYP19" s="323"/>
      <c r="IYQ19" s="323"/>
      <c r="IYR19" s="323"/>
      <c r="IYS19" s="323"/>
      <c r="IYT19" s="323"/>
      <c r="IYU19" s="323"/>
      <c r="IYV19" s="323"/>
      <c r="IYW19" s="323"/>
      <c r="IYX19" s="323"/>
      <c r="IYY19" s="323"/>
      <c r="IYZ19" s="323"/>
      <c r="IZA19" s="323"/>
      <c r="IZB19" s="323"/>
      <c r="IZC19" s="323"/>
      <c r="IZD19" s="323"/>
      <c r="IZE19" s="323"/>
      <c r="IZF19" s="323"/>
      <c r="IZG19" s="323"/>
      <c r="IZH19" s="323"/>
      <c r="IZI19" s="323"/>
      <c r="IZJ19" s="323"/>
      <c r="IZK19" s="323"/>
      <c r="IZL19" s="323"/>
      <c r="IZM19" s="323"/>
      <c r="IZN19" s="323"/>
      <c r="IZO19" s="323"/>
      <c r="IZP19" s="323"/>
      <c r="IZQ19" s="323"/>
      <c r="IZR19" s="323"/>
      <c r="IZS19" s="323"/>
      <c r="IZT19" s="323"/>
      <c r="IZU19" s="323"/>
      <c r="IZV19" s="323"/>
      <c r="IZW19" s="323"/>
      <c r="IZX19" s="323"/>
      <c r="IZY19" s="323"/>
      <c r="IZZ19" s="323"/>
      <c r="JAA19" s="323"/>
      <c r="JAB19" s="323"/>
      <c r="JAC19" s="323"/>
      <c r="JAD19" s="323"/>
      <c r="JAE19" s="323"/>
      <c r="JAF19" s="323"/>
      <c r="JAG19" s="323"/>
      <c r="JAH19" s="323"/>
      <c r="JAI19" s="323"/>
      <c r="JAJ19" s="323"/>
      <c r="JAK19" s="323"/>
      <c r="JAL19" s="323"/>
      <c r="JAM19" s="323"/>
      <c r="JAN19" s="323"/>
      <c r="JAO19" s="323"/>
      <c r="JAP19" s="323"/>
      <c r="JAQ19" s="323"/>
      <c r="JAR19" s="323"/>
      <c r="JAS19" s="323"/>
      <c r="JAT19" s="323"/>
      <c r="JAU19" s="323"/>
      <c r="JAV19" s="323"/>
      <c r="JAW19" s="323"/>
      <c r="JAX19" s="323"/>
      <c r="JAY19" s="323"/>
      <c r="JAZ19" s="323"/>
      <c r="JBA19" s="323"/>
      <c r="JBB19" s="323"/>
      <c r="JBC19" s="323"/>
      <c r="JBD19" s="323"/>
      <c r="JBE19" s="323"/>
      <c r="JBF19" s="323"/>
      <c r="JBG19" s="323"/>
      <c r="JBH19" s="323"/>
      <c r="JBI19" s="323"/>
      <c r="JBJ19" s="323"/>
      <c r="JBK19" s="323"/>
      <c r="JBL19" s="323"/>
      <c r="JBM19" s="323"/>
      <c r="JBN19" s="323"/>
      <c r="JBO19" s="323"/>
      <c r="JBP19" s="323"/>
      <c r="JBQ19" s="323"/>
      <c r="JBR19" s="323"/>
      <c r="JBS19" s="323"/>
      <c r="JBT19" s="323"/>
      <c r="JBU19" s="323"/>
      <c r="JBV19" s="323"/>
      <c r="JBW19" s="323"/>
      <c r="JBX19" s="323"/>
      <c r="JBY19" s="323"/>
      <c r="JBZ19" s="323"/>
      <c r="JCA19" s="323"/>
      <c r="JCB19" s="323"/>
      <c r="JCC19" s="323"/>
      <c r="JCD19" s="323"/>
      <c r="JCE19" s="323"/>
      <c r="JCF19" s="323"/>
      <c r="JCG19" s="323"/>
      <c r="JCH19" s="323"/>
      <c r="JCI19" s="323"/>
      <c r="JCJ19" s="323"/>
      <c r="JCK19" s="323"/>
      <c r="JCL19" s="323"/>
      <c r="JCM19" s="323"/>
      <c r="JCN19" s="323"/>
      <c r="JCO19" s="323"/>
      <c r="JCP19" s="323"/>
      <c r="JCQ19" s="323"/>
      <c r="JCR19" s="323"/>
      <c r="JCS19" s="323"/>
      <c r="JCT19" s="323"/>
      <c r="JCU19" s="323"/>
      <c r="JCV19" s="323"/>
      <c r="JCW19" s="323"/>
      <c r="JCX19" s="323"/>
      <c r="JCY19" s="323"/>
      <c r="JCZ19" s="323"/>
      <c r="JDA19" s="323"/>
      <c r="JDB19" s="323"/>
      <c r="JDC19" s="323"/>
      <c r="JDD19" s="323"/>
      <c r="JDE19" s="323"/>
      <c r="JDF19" s="323"/>
      <c r="JDG19" s="323"/>
      <c r="JDH19" s="323"/>
      <c r="JDI19" s="323"/>
      <c r="JDJ19" s="323"/>
      <c r="JDK19" s="323"/>
      <c r="JDL19" s="323"/>
      <c r="JDM19" s="323"/>
      <c r="JDN19" s="323"/>
      <c r="JDO19" s="323"/>
      <c r="JDP19" s="323"/>
      <c r="JDQ19" s="323"/>
      <c r="JDR19" s="323"/>
      <c r="JDS19" s="323"/>
      <c r="JDT19" s="323"/>
      <c r="JDU19" s="323"/>
      <c r="JDV19" s="323"/>
      <c r="JDW19" s="323"/>
      <c r="JDX19" s="323"/>
      <c r="JDY19" s="323"/>
      <c r="JDZ19" s="323"/>
      <c r="JEA19" s="323"/>
      <c r="JEB19" s="323"/>
      <c r="JEC19" s="323"/>
      <c r="JED19" s="323"/>
      <c r="JEE19" s="323"/>
      <c r="JEF19" s="323"/>
      <c r="JEG19" s="323"/>
      <c r="JEH19" s="323"/>
      <c r="JEI19" s="323"/>
      <c r="JEJ19" s="323"/>
      <c r="JEK19" s="323"/>
      <c r="JEL19" s="323"/>
      <c r="JEM19" s="323"/>
      <c r="JEN19" s="323"/>
      <c r="JEO19" s="323"/>
      <c r="JEP19" s="323"/>
      <c r="JEQ19" s="323"/>
      <c r="JER19" s="323"/>
      <c r="JES19" s="323"/>
      <c r="JET19" s="323"/>
      <c r="JEU19" s="323"/>
      <c r="JEV19" s="323"/>
      <c r="JEW19" s="323"/>
      <c r="JEX19" s="323"/>
      <c r="JEY19" s="323"/>
      <c r="JEZ19" s="323"/>
      <c r="JFA19" s="323"/>
      <c r="JFB19" s="323"/>
      <c r="JFC19" s="323"/>
      <c r="JFD19" s="323"/>
      <c r="JFE19" s="323"/>
      <c r="JFF19" s="323"/>
      <c r="JFG19" s="323"/>
      <c r="JFH19" s="323"/>
      <c r="JFI19" s="323"/>
      <c r="JFJ19" s="323"/>
      <c r="JFK19" s="323"/>
      <c r="JFL19" s="323"/>
      <c r="JFM19" s="323"/>
      <c r="JFN19" s="323"/>
      <c r="JFO19" s="323"/>
      <c r="JFP19" s="323"/>
      <c r="JFQ19" s="323"/>
      <c r="JFR19" s="323"/>
      <c r="JFS19" s="323"/>
      <c r="JFT19" s="323"/>
      <c r="JFU19" s="323"/>
      <c r="JFV19" s="323"/>
      <c r="JFW19" s="323"/>
      <c r="JFX19" s="323"/>
      <c r="JFY19" s="323"/>
      <c r="JFZ19" s="323"/>
      <c r="JGA19" s="323"/>
      <c r="JGB19" s="323"/>
      <c r="JGC19" s="323"/>
      <c r="JGD19" s="323"/>
      <c r="JGE19" s="323"/>
      <c r="JGF19" s="323"/>
      <c r="JGG19" s="323"/>
      <c r="JGH19" s="323"/>
      <c r="JGI19" s="323"/>
      <c r="JGJ19" s="323"/>
      <c r="JGK19" s="323"/>
      <c r="JGL19" s="323"/>
      <c r="JGM19" s="323"/>
      <c r="JGN19" s="323"/>
      <c r="JGO19" s="323"/>
      <c r="JGP19" s="323"/>
      <c r="JGQ19" s="323"/>
      <c r="JGR19" s="323"/>
      <c r="JGS19" s="323"/>
      <c r="JGT19" s="323"/>
      <c r="JGU19" s="323"/>
      <c r="JGV19" s="323"/>
      <c r="JGW19" s="323"/>
      <c r="JGX19" s="323"/>
      <c r="JGY19" s="323"/>
      <c r="JGZ19" s="323"/>
      <c r="JHA19" s="323"/>
      <c r="JHB19" s="323"/>
      <c r="JHC19" s="323"/>
      <c r="JHD19" s="323"/>
      <c r="JHE19" s="323"/>
      <c r="JHF19" s="323"/>
      <c r="JHG19" s="323"/>
      <c r="JHH19" s="323"/>
      <c r="JHI19" s="323"/>
      <c r="JHJ19" s="323"/>
      <c r="JHK19" s="323"/>
      <c r="JHL19" s="323"/>
      <c r="JHM19" s="323"/>
      <c r="JHN19" s="323"/>
      <c r="JHO19" s="323"/>
      <c r="JHP19" s="323"/>
      <c r="JHQ19" s="323"/>
      <c r="JHR19" s="323"/>
      <c r="JHS19" s="323"/>
      <c r="JHT19" s="323"/>
      <c r="JHU19" s="323"/>
      <c r="JHV19" s="323"/>
      <c r="JHW19" s="323"/>
      <c r="JHX19" s="323"/>
      <c r="JHY19" s="323"/>
      <c r="JHZ19" s="323"/>
      <c r="JIA19" s="323"/>
      <c r="JIB19" s="323"/>
      <c r="JIC19" s="323"/>
      <c r="JID19" s="323"/>
      <c r="JIE19" s="323"/>
      <c r="JIF19" s="323"/>
      <c r="JIG19" s="323"/>
      <c r="JIH19" s="323"/>
      <c r="JII19" s="323"/>
      <c r="JIJ19" s="323"/>
      <c r="JIK19" s="323"/>
      <c r="JIL19" s="323"/>
      <c r="JIM19" s="323"/>
      <c r="JIN19" s="323"/>
      <c r="JIO19" s="323"/>
      <c r="JIP19" s="323"/>
      <c r="JIQ19" s="323"/>
      <c r="JIR19" s="323"/>
      <c r="JIS19" s="323"/>
      <c r="JIT19" s="323"/>
      <c r="JIU19" s="323"/>
      <c r="JIV19" s="323"/>
      <c r="JIW19" s="323"/>
      <c r="JIX19" s="323"/>
      <c r="JIY19" s="323"/>
      <c r="JIZ19" s="323"/>
      <c r="JJA19" s="323"/>
      <c r="JJB19" s="323"/>
      <c r="JJC19" s="323"/>
      <c r="JJD19" s="323"/>
      <c r="JJE19" s="323"/>
      <c r="JJF19" s="323"/>
      <c r="JJG19" s="323"/>
      <c r="JJH19" s="323"/>
      <c r="JJI19" s="323"/>
      <c r="JJJ19" s="323"/>
      <c r="JJK19" s="323"/>
      <c r="JJL19" s="323"/>
      <c r="JJM19" s="323"/>
      <c r="JJN19" s="323"/>
      <c r="JJO19" s="323"/>
      <c r="JJP19" s="323"/>
      <c r="JJQ19" s="323"/>
      <c r="JJR19" s="323"/>
      <c r="JJS19" s="323"/>
      <c r="JJT19" s="323"/>
      <c r="JJU19" s="323"/>
      <c r="JJV19" s="323"/>
      <c r="JJW19" s="323"/>
      <c r="JJX19" s="323"/>
      <c r="JJY19" s="323"/>
      <c r="JJZ19" s="323"/>
      <c r="JKA19" s="323"/>
      <c r="JKB19" s="323"/>
      <c r="JKC19" s="323"/>
      <c r="JKD19" s="323"/>
      <c r="JKE19" s="323"/>
      <c r="JKF19" s="323"/>
      <c r="JKG19" s="323"/>
      <c r="JKH19" s="323"/>
      <c r="JKI19" s="323"/>
      <c r="JKJ19" s="323"/>
      <c r="JKK19" s="323"/>
      <c r="JKL19" s="323"/>
      <c r="JKM19" s="323"/>
      <c r="JKN19" s="323"/>
      <c r="JKO19" s="323"/>
      <c r="JKP19" s="323"/>
      <c r="JKQ19" s="323"/>
      <c r="JKR19" s="323"/>
      <c r="JKS19" s="323"/>
      <c r="JKT19" s="323"/>
      <c r="JKU19" s="323"/>
      <c r="JKV19" s="323"/>
      <c r="JKW19" s="323"/>
      <c r="JKX19" s="323"/>
      <c r="JKY19" s="323"/>
      <c r="JKZ19" s="323"/>
      <c r="JLA19" s="323"/>
      <c r="JLB19" s="323"/>
      <c r="JLC19" s="323"/>
      <c r="JLD19" s="323"/>
      <c r="JLE19" s="323"/>
      <c r="JLF19" s="323"/>
      <c r="JLG19" s="323"/>
      <c r="JLH19" s="323"/>
      <c r="JLI19" s="323"/>
      <c r="JLJ19" s="323"/>
      <c r="JLK19" s="323"/>
      <c r="JLL19" s="323"/>
      <c r="JLM19" s="323"/>
      <c r="JLN19" s="323"/>
      <c r="JLO19" s="323"/>
      <c r="JLP19" s="323"/>
      <c r="JLQ19" s="323"/>
      <c r="JLR19" s="323"/>
      <c r="JLS19" s="323"/>
      <c r="JLT19" s="323"/>
      <c r="JLU19" s="323"/>
      <c r="JLV19" s="323"/>
      <c r="JLW19" s="323"/>
      <c r="JLX19" s="323"/>
      <c r="JLY19" s="323"/>
      <c r="JLZ19" s="323"/>
      <c r="JMA19" s="323"/>
      <c r="JMB19" s="323"/>
      <c r="JMC19" s="323"/>
      <c r="JMD19" s="323"/>
      <c r="JME19" s="323"/>
      <c r="JMF19" s="323"/>
      <c r="JMG19" s="323"/>
      <c r="JMH19" s="323"/>
      <c r="JMI19" s="323"/>
      <c r="JMJ19" s="323"/>
      <c r="JMK19" s="323"/>
      <c r="JML19" s="323"/>
      <c r="JMM19" s="323"/>
      <c r="JMN19" s="323"/>
      <c r="JMO19" s="323"/>
      <c r="JMP19" s="323"/>
      <c r="JMQ19" s="323"/>
      <c r="JMR19" s="323"/>
      <c r="JMS19" s="323"/>
      <c r="JMT19" s="323"/>
      <c r="JMU19" s="323"/>
      <c r="JMV19" s="323"/>
      <c r="JMW19" s="323"/>
      <c r="JMX19" s="323"/>
      <c r="JMY19" s="323"/>
      <c r="JMZ19" s="323"/>
      <c r="JNA19" s="323"/>
      <c r="JNB19" s="323"/>
      <c r="JNC19" s="323"/>
      <c r="JND19" s="323"/>
      <c r="JNE19" s="323"/>
      <c r="JNF19" s="323"/>
      <c r="JNG19" s="323"/>
      <c r="JNH19" s="323"/>
      <c r="JNI19" s="323"/>
      <c r="JNJ19" s="323"/>
      <c r="JNK19" s="323"/>
      <c r="JNL19" s="323"/>
      <c r="JNM19" s="323"/>
      <c r="JNN19" s="323"/>
      <c r="JNO19" s="323"/>
      <c r="JNP19" s="323"/>
      <c r="JNQ19" s="323"/>
      <c r="JNR19" s="323"/>
      <c r="JNS19" s="323"/>
      <c r="JNT19" s="323"/>
      <c r="JNU19" s="323"/>
      <c r="JNV19" s="323"/>
      <c r="JNW19" s="323"/>
      <c r="JNX19" s="323"/>
      <c r="JNY19" s="323"/>
      <c r="JNZ19" s="323"/>
      <c r="JOA19" s="323"/>
      <c r="JOB19" s="323"/>
      <c r="JOC19" s="323"/>
      <c r="JOD19" s="323"/>
      <c r="JOE19" s="323"/>
      <c r="JOF19" s="323"/>
      <c r="JOG19" s="323"/>
      <c r="JOH19" s="323"/>
      <c r="JOI19" s="323"/>
      <c r="JOJ19" s="323"/>
      <c r="JOK19" s="323"/>
      <c r="JOL19" s="323"/>
      <c r="JOM19" s="323"/>
      <c r="JON19" s="323"/>
      <c r="JOO19" s="323"/>
      <c r="JOP19" s="323"/>
      <c r="JOQ19" s="323"/>
      <c r="JOR19" s="323"/>
      <c r="JOS19" s="323"/>
      <c r="JOT19" s="323"/>
      <c r="JOU19" s="323"/>
      <c r="JOV19" s="323"/>
      <c r="JOW19" s="323"/>
      <c r="JOX19" s="323"/>
      <c r="JOY19" s="323"/>
      <c r="JOZ19" s="323"/>
      <c r="JPA19" s="323"/>
      <c r="JPB19" s="323"/>
      <c r="JPC19" s="323"/>
      <c r="JPD19" s="323"/>
      <c r="JPE19" s="323"/>
      <c r="JPF19" s="323"/>
      <c r="JPG19" s="323"/>
      <c r="JPH19" s="323"/>
      <c r="JPI19" s="323"/>
      <c r="JPJ19" s="323"/>
      <c r="JPK19" s="323"/>
      <c r="JPL19" s="323"/>
      <c r="JPM19" s="323"/>
      <c r="JPN19" s="323"/>
      <c r="JPO19" s="323"/>
      <c r="JPP19" s="323"/>
      <c r="JPQ19" s="323"/>
      <c r="JPR19" s="323"/>
      <c r="JPS19" s="323"/>
      <c r="JPT19" s="323"/>
      <c r="JPU19" s="323"/>
      <c r="JPV19" s="323"/>
      <c r="JPW19" s="323"/>
      <c r="JPX19" s="323"/>
      <c r="JPY19" s="323"/>
      <c r="JPZ19" s="323"/>
      <c r="JQA19" s="323"/>
      <c r="JQB19" s="323"/>
      <c r="JQC19" s="323"/>
      <c r="JQD19" s="323"/>
      <c r="JQE19" s="323"/>
      <c r="JQF19" s="323"/>
      <c r="JQG19" s="323"/>
      <c r="JQH19" s="323"/>
      <c r="JQI19" s="323"/>
      <c r="JQJ19" s="323"/>
      <c r="JQK19" s="323"/>
      <c r="JQL19" s="323"/>
      <c r="JQM19" s="323"/>
      <c r="JQN19" s="323"/>
      <c r="JQO19" s="323"/>
      <c r="JQP19" s="323"/>
      <c r="JQQ19" s="323"/>
      <c r="JQR19" s="323"/>
      <c r="JQS19" s="323"/>
      <c r="JQT19" s="323"/>
      <c r="JQU19" s="323"/>
      <c r="JQV19" s="323"/>
      <c r="JQW19" s="323"/>
      <c r="JQX19" s="323"/>
      <c r="JQY19" s="323"/>
      <c r="JQZ19" s="323"/>
      <c r="JRA19" s="323"/>
      <c r="JRB19" s="323"/>
      <c r="JRC19" s="323"/>
      <c r="JRD19" s="323"/>
      <c r="JRE19" s="323"/>
      <c r="JRF19" s="323"/>
      <c r="JRG19" s="323"/>
      <c r="JRH19" s="323"/>
      <c r="JRI19" s="323"/>
      <c r="JRJ19" s="323"/>
      <c r="JRK19" s="323"/>
      <c r="JRL19" s="323"/>
      <c r="JRM19" s="323"/>
      <c r="JRN19" s="323"/>
      <c r="JRO19" s="323"/>
      <c r="JRP19" s="323"/>
      <c r="JRQ19" s="323"/>
      <c r="JRR19" s="323"/>
      <c r="JRS19" s="323"/>
      <c r="JRT19" s="323"/>
      <c r="JRU19" s="323"/>
      <c r="JRV19" s="323"/>
      <c r="JRW19" s="323"/>
      <c r="JRX19" s="323"/>
      <c r="JRY19" s="323"/>
      <c r="JRZ19" s="323"/>
      <c r="JSA19" s="323"/>
      <c r="JSB19" s="323"/>
      <c r="JSC19" s="323"/>
      <c r="JSD19" s="323"/>
      <c r="JSE19" s="323"/>
      <c r="JSF19" s="323"/>
      <c r="JSG19" s="323"/>
      <c r="JSH19" s="323"/>
      <c r="JSI19" s="323"/>
      <c r="JSJ19" s="323"/>
      <c r="JSK19" s="323"/>
      <c r="JSL19" s="323"/>
      <c r="JSM19" s="323"/>
      <c r="JSN19" s="323"/>
      <c r="JSO19" s="323"/>
      <c r="JSP19" s="323"/>
      <c r="JSQ19" s="323"/>
      <c r="JSR19" s="323"/>
      <c r="JSS19" s="323"/>
      <c r="JST19" s="323"/>
      <c r="JSU19" s="323"/>
      <c r="JSV19" s="323"/>
      <c r="JSW19" s="323"/>
      <c r="JSX19" s="323"/>
      <c r="JSY19" s="323"/>
      <c r="JSZ19" s="323"/>
      <c r="JTA19" s="323"/>
      <c r="JTB19" s="323"/>
      <c r="JTC19" s="323"/>
      <c r="JTD19" s="323"/>
      <c r="JTE19" s="323"/>
      <c r="JTF19" s="323"/>
      <c r="JTG19" s="323"/>
      <c r="JTH19" s="323"/>
      <c r="JTI19" s="323"/>
      <c r="JTJ19" s="323"/>
      <c r="JTK19" s="323"/>
      <c r="JTL19" s="323"/>
      <c r="JTM19" s="323"/>
      <c r="JTN19" s="323"/>
      <c r="JTO19" s="323"/>
      <c r="JTP19" s="323"/>
      <c r="JTQ19" s="323"/>
      <c r="JTR19" s="323"/>
      <c r="JTS19" s="323"/>
      <c r="JTT19" s="323"/>
      <c r="JTU19" s="323"/>
      <c r="JTV19" s="323"/>
      <c r="JTW19" s="323"/>
      <c r="JTX19" s="323"/>
      <c r="JTY19" s="323"/>
      <c r="JTZ19" s="323"/>
      <c r="JUA19" s="323"/>
      <c r="JUB19" s="323"/>
      <c r="JUC19" s="323"/>
      <c r="JUD19" s="323"/>
      <c r="JUE19" s="323"/>
      <c r="JUF19" s="323"/>
      <c r="JUG19" s="323"/>
      <c r="JUH19" s="323"/>
      <c r="JUI19" s="323"/>
      <c r="JUJ19" s="323"/>
      <c r="JUK19" s="323"/>
      <c r="JUL19" s="323"/>
      <c r="JUM19" s="323"/>
      <c r="JUN19" s="323"/>
      <c r="JUO19" s="323"/>
      <c r="JUP19" s="323"/>
      <c r="JUQ19" s="323"/>
      <c r="JUR19" s="323"/>
      <c r="JUS19" s="323"/>
      <c r="JUT19" s="323"/>
      <c r="JUU19" s="323"/>
      <c r="JUV19" s="323"/>
      <c r="JUW19" s="323"/>
      <c r="JUX19" s="323"/>
      <c r="JUY19" s="323"/>
      <c r="JUZ19" s="323"/>
      <c r="JVA19" s="323"/>
      <c r="JVB19" s="323"/>
      <c r="JVC19" s="323"/>
      <c r="JVD19" s="323"/>
      <c r="JVE19" s="323"/>
      <c r="JVF19" s="323"/>
      <c r="JVG19" s="323"/>
      <c r="JVH19" s="323"/>
      <c r="JVI19" s="323"/>
      <c r="JVJ19" s="323"/>
      <c r="JVK19" s="323"/>
      <c r="JVL19" s="323"/>
      <c r="JVM19" s="323"/>
      <c r="JVN19" s="323"/>
      <c r="JVO19" s="323"/>
      <c r="JVP19" s="323"/>
      <c r="JVQ19" s="323"/>
      <c r="JVR19" s="323"/>
      <c r="JVS19" s="323"/>
      <c r="JVT19" s="323"/>
      <c r="JVU19" s="323"/>
      <c r="JVV19" s="323"/>
      <c r="JVW19" s="323"/>
      <c r="JVX19" s="323"/>
      <c r="JVY19" s="323"/>
      <c r="JVZ19" s="323"/>
      <c r="JWA19" s="323"/>
      <c r="JWB19" s="323"/>
      <c r="JWC19" s="323"/>
      <c r="JWD19" s="323"/>
      <c r="JWE19" s="323"/>
      <c r="JWF19" s="323"/>
      <c r="JWG19" s="323"/>
      <c r="JWH19" s="323"/>
      <c r="JWI19" s="323"/>
      <c r="JWJ19" s="323"/>
      <c r="JWK19" s="323"/>
      <c r="JWL19" s="323"/>
      <c r="JWM19" s="323"/>
      <c r="JWN19" s="323"/>
      <c r="JWO19" s="323"/>
      <c r="JWP19" s="323"/>
      <c r="JWQ19" s="323"/>
      <c r="JWR19" s="323"/>
      <c r="JWS19" s="323"/>
      <c r="JWT19" s="323"/>
      <c r="JWU19" s="323"/>
      <c r="JWV19" s="323"/>
      <c r="JWW19" s="323"/>
      <c r="JWX19" s="323"/>
      <c r="JWY19" s="323"/>
      <c r="JWZ19" s="323"/>
      <c r="JXA19" s="323"/>
      <c r="JXB19" s="323"/>
      <c r="JXC19" s="323"/>
      <c r="JXD19" s="323"/>
      <c r="JXE19" s="323"/>
      <c r="JXF19" s="323"/>
      <c r="JXG19" s="323"/>
      <c r="JXH19" s="323"/>
      <c r="JXI19" s="323"/>
      <c r="JXJ19" s="323"/>
      <c r="JXK19" s="323"/>
      <c r="JXL19" s="323"/>
      <c r="JXM19" s="323"/>
      <c r="JXN19" s="323"/>
      <c r="JXO19" s="323"/>
      <c r="JXP19" s="323"/>
      <c r="JXQ19" s="323"/>
      <c r="JXR19" s="323"/>
      <c r="JXS19" s="323"/>
      <c r="JXT19" s="323"/>
      <c r="JXU19" s="323"/>
      <c r="JXV19" s="323"/>
      <c r="JXW19" s="323"/>
      <c r="JXX19" s="323"/>
      <c r="JXY19" s="323"/>
      <c r="JXZ19" s="323"/>
      <c r="JYA19" s="323"/>
      <c r="JYB19" s="323"/>
      <c r="JYC19" s="323"/>
      <c r="JYD19" s="323"/>
      <c r="JYE19" s="323"/>
      <c r="JYF19" s="323"/>
      <c r="JYG19" s="323"/>
      <c r="JYH19" s="323"/>
      <c r="JYI19" s="323"/>
      <c r="JYJ19" s="323"/>
      <c r="JYK19" s="323"/>
      <c r="JYL19" s="323"/>
      <c r="JYM19" s="323"/>
      <c r="JYN19" s="323"/>
      <c r="JYO19" s="323"/>
      <c r="JYP19" s="323"/>
      <c r="JYQ19" s="323"/>
      <c r="JYR19" s="323"/>
      <c r="JYS19" s="323"/>
      <c r="JYT19" s="323"/>
      <c r="JYU19" s="323"/>
      <c r="JYV19" s="323"/>
      <c r="JYW19" s="323"/>
      <c r="JYX19" s="323"/>
      <c r="JYY19" s="323"/>
      <c r="JYZ19" s="323"/>
      <c r="JZA19" s="323"/>
      <c r="JZB19" s="323"/>
      <c r="JZC19" s="323"/>
      <c r="JZD19" s="323"/>
      <c r="JZE19" s="323"/>
      <c r="JZF19" s="323"/>
      <c r="JZG19" s="323"/>
      <c r="JZH19" s="323"/>
      <c r="JZI19" s="323"/>
      <c r="JZJ19" s="323"/>
      <c r="JZK19" s="323"/>
      <c r="JZL19" s="323"/>
      <c r="JZM19" s="323"/>
      <c r="JZN19" s="323"/>
      <c r="JZO19" s="323"/>
      <c r="JZP19" s="323"/>
      <c r="JZQ19" s="323"/>
      <c r="JZR19" s="323"/>
      <c r="JZS19" s="323"/>
      <c r="JZT19" s="323"/>
      <c r="JZU19" s="323"/>
      <c r="JZV19" s="323"/>
      <c r="JZW19" s="323"/>
      <c r="JZX19" s="323"/>
      <c r="JZY19" s="323"/>
      <c r="JZZ19" s="323"/>
      <c r="KAA19" s="323"/>
      <c r="KAB19" s="323"/>
      <c r="KAC19" s="323"/>
      <c r="KAD19" s="323"/>
      <c r="KAE19" s="323"/>
      <c r="KAF19" s="323"/>
      <c r="KAG19" s="323"/>
      <c r="KAH19" s="323"/>
      <c r="KAI19" s="323"/>
      <c r="KAJ19" s="323"/>
      <c r="KAK19" s="323"/>
      <c r="KAL19" s="323"/>
      <c r="KAM19" s="323"/>
      <c r="KAN19" s="323"/>
      <c r="KAO19" s="323"/>
      <c r="KAP19" s="323"/>
      <c r="KAQ19" s="323"/>
      <c r="KAR19" s="323"/>
      <c r="KAS19" s="323"/>
      <c r="KAT19" s="323"/>
      <c r="KAU19" s="323"/>
      <c r="KAV19" s="323"/>
      <c r="KAW19" s="323"/>
      <c r="KAX19" s="323"/>
      <c r="KAY19" s="323"/>
      <c r="KAZ19" s="323"/>
      <c r="KBA19" s="323"/>
      <c r="KBB19" s="323"/>
      <c r="KBC19" s="323"/>
      <c r="KBD19" s="323"/>
      <c r="KBE19" s="323"/>
      <c r="KBF19" s="323"/>
      <c r="KBG19" s="323"/>
      <c r="KBH19" s="323"/>
      <c r="KBI19" s="323"/>
      <c r="KBJ19" s="323"/>
      <c r="KBK19" s="323"/>
      <c r="KBL19" s="323"/>
      <c r="KBM19" s="323"/>
      <c r="KBN19" s="323"/>
      <c r="KBO19" s="323"/>
      <c r="KBP19" s="323"/>
      <c r="KBQ19" s="323"/>
      <c r="KBR19" s="323"/>
      <c r="KBS19" s="323"/>
      <c r="KBT19" s="323"/>
      <c r="KBU19" s="323"/>
      <c r="KBV19" s="323"/>
      <c r="KBW19" s="323"/>
      <c r="KBX19" s="323"/>
      <c r="KBY19" s="323"/>
      <c r="KBZ19" s="323"/>
      <c r="KCA19" s="323"/>
      <c r="KCB19" s="323"/>
      <c r="KCC19" s="323"/>
      <c r="KCD19" s="323"/>
      <c r="KCE19" s="323"/>
      <c r="KCF19" s="323"/>
      <c r="KCG19" s="323"/>
      <c r="KCH19" s="323"/>
      <c r="KCI19" s="323"/>
      <c r="KCJ19" s="323"/>
      <c r="KCK19" s="323"/>
      <c r="KCL19" s="323"/>
      <c r="KCM19" s="323"/>
      <c r="KCN19" s="323"/>
      <c r="KCO19" s="323"/>
      <c r="KCP19" s="323"/>
      <c r="KCQ19" s="323"/>
      <c r="KCR19" s="323"/>
      <c r="KCS19" s="323"/>
      <c r="KCT19" s="323"/>
      <c r="KCU19" s="323"/>
      <c r="KCV19" s="323"/>
      <c r="KCW19" s="323"/>
      <c r="KCX19" s="323"/>
      <c r="KCY19" s="323"/>
      <c r="KCZ19" s="323"/>
      <c r="KDA19" s="323"/>
      <c r="KDB19" s="323"/>
      <c r="KDC19" s="323"/>
      <c r="KDD19" s="323"/>
      <c r="KDE19" s="323"/>
      <c r="KDF19" s="323"/>
      <c r="KDG19" s="323"/>
      <c r="KDH19" s="323"/>
      <c r="KDI19" s="323"/>
      <c r="KDJ19" s="323"/>
      <c r="KDK19" s="323"/>
      <c r="KDL19" s="323"/>
      <c r="KDM19" s="323"/>
      <c r="KDN19" s="323"/>
      <c r="KDO19" s="323"/>
      <c r="KDP19" s="323"/>
      <c r="KDQ19" s="323"/>
      <c r="KDR19" s="323"/>
      <c r="KDS19" s="323"/>
      <c r="KDT19" s="323"/>
      <c r="KDU19" s="323"/>
      <c r="KDV19" s="323"/>
      <c r="KDW19" s="323"/>
      <c r="KDX19" s="323"/>
      <c r="KDY19" s="323"/>
      <c r="KDZ19" s="323"/>
      <c r="KEA19" s="323"/>
      <c r="KEB19" s="323"/>
      <c r="KEC19" s="323"/>
      <c r="KED19" s="323"/>
      <c r="KEE19" s="323"/>
      <c r="KEF19" s="323"/>
      <c r="KEG19" s="323"/>
      <c r="KEH19" s="323"/>
      <c r="KEI19" s="323"/>
      <c r="KEJ19" s="323"/>
      <c r="KEK19" s="323"/>
      <c r="KEL19" s="323"/>
      <c r="KEM19" s="323"/>
      <c r="KEN19" s="323"/>
      <c r="KEO19" s="323"/>
      <c r="KEP19" s="323"/>
      <c r="KEQ19" s="323"/>
      <c r="KER19" s="323"/>
      <c r="KES19" s="323"/>
      <c r="KET19" s="323"/>
      <c r="KEU19" s="323"/>
      <c r="KEV19" s="323"/>
      <c r="KEW19" s="323"/>
      <c r="KEX19" s="323"/>
      <c r="KEY19" s="323"/>
      <c r="KEZ19" s="323"/>
      <c r="KFA19" s="323"/>
      <c r="KFB19" s="323"/>
      <c r="KFC19" s="323"/>
      <c r="KFD19" s="323"/>
      <c r="KFE19" s="323"/>
      <c r="KFF19" s="323"/>
      <c r="KFG19" s="323"/>
      <c r="KFH19" s="323"/>
      <c r="KFI19" s="323"/>
      <c r="KFJ19" s="323"/>
      <c r="KFK19" s="323"/>
      <c r="KFL19" s="323"/>
      <c r="KFM19" s="323"/>
      <c r="KFN19" s="323"/>
      <c r="KFO19" s="323"/>
      <c r="KFP19" s="323"/>
      <c r="KFQ19" s="323"/>
      <c r="KFR19" s="323"/>
      <c r="KFS19" s="323"/>
      <c r="KFT19" s="323"/>
      <c r="KFU19" s="323"/>
      <c r="KFV19" s="323"/>
      <c r="KFW19" s="323"/>
      <c r="KFX19" s="323"/>
      <c r="KFY19" s="323"/>
      <c r="KFZ19" s="323"/>
      <c r="KGA19" s="323"/>
      <c r="KGB19" s="323"/>
      <c r="KGC19" s="323"/>
      <c r="KGD19" s="323"/>
      <c r="KGE19" s="323"/>
      <c r="KGF19" s="323"/>
      <c r="KGG19" s="323"/>
      <c r="KGH19" s="323"/>
      <c r="KGI19" s="323"/>
      <c r="KGJ19" s="323"/>
      <c r="KGK19" s="323"/>
      <c r="KGL19" s="323"/>
      <c r="KGM19" s="323"/>
      <c r="KGN19" s="323"/>
      <c r="KGO19" s="323"/>
      <c r="KGP19" s="323"/>
      <c r="KGQ19" s="323"/>
      <c r="KGR19" s="323"/>
      <c r="KGS19" s="323"/>
      <c r="KGT19" s="323"/>
      <c r="KGU19" s="323"/>
      <c r="KGV19" s="323"/>
      <c r="KGW19" s="323"/>
      <c r="KGX19" s="323"/>
      <c r="KGY19" s="323"/>
      <c r="KGZ19" s="323"/>
      <c r="KHA19" s="323"/>
      <c r="KHB19" s="323"/>
      <c r="KHC19" s="323"/>
      <c r="KHD19" s="323"/>
      <c r="KHE19" s="323"/>
      <c r="KHF19" s="323"/>
      <c r="KHG19" s="323"/>
      <c r="KHH19" s="323"/>
      <c r="KHI19" s="323"/>
      <c r="KHJ19" s="323"/>
      <c r="KHK19" s="323"/>
      <c r="KHL19" s="323"/>
      <c r="KHM19" s="323"/>
      <c r="KHN19" s="323"/>
      <c r="KHO19" s="323"/>
      <c r="KHP19" s="323"/>
      <c r="KHQ19" s="323"/>
      <c r="KHR19" s="323"/>
      <c r="KHS19" s="323"/>
      <c r="KHT19" s="323"/>
      <c r="KHU19" s="323"/>
      <c r="KHV19" s="323"/>
      <c r="KHW19" s="323"/>
      <c r="KHX19" s="323"/>
      <c r="KHY19" s="323"/>
      <c r="KHZ19" s="323"/>
      <c r="KIA19" s="323"/>
      <c r="KIB19" s="323"/>
      <c r="KIC19" s="323"/>
      <c r="KID19" s="323"/>
      <c r="KIE19" s="323"/>
      <c r="KIF19" s="323"/>
      <c r="KIG19" s="323"/>
      <c r="KIH19" s="323"/>
      <c r="KII19" s="323"/>
      <c r="KIJ19" s="323"/>
      <c r="KIK19" s="323"/>
      <c r="KIL19" s="323"/>
      <c r="KIM19" s="323"/>
      <c r="KIN19" s="323"/>
      <c r="KIO19" s="323"/>
      <c r="KIP19" s="323"/>
      <c r="KIQ19" s="323"/>
      <c r="KIR19" s="323"/>
      <c r="KIS19" s="323"/>
      <c r="KIT19" s="323"/>
      <c r="KIU19" s="323"/>
      <c r="KIV19" s="323"/>
      <c r="KIW19" s="323"/>
      <c r="KIX19" s="323"/>
      <c r="KIY19" s="323"/>
      <c r="KIZ19" s="323"/>
      <c r="KJA19" s="323"/>
      <c r="KJB19" s="323"/>
      <c r="KJC19" s="323"/>
      <c r="KJD19" s="323"/>
      <c r="KJE19" s="323"/>
      <c r="KJF19" s="323"/>
      <c r="KJG19" s="323"/>
      <c r="KJH19" s="323"/>
      <c r="KJI19" s="323"/>
      <c r="KJJ19" s="323"/>
      <c r="KJK19" s="323"/>
      <c r="KJL19" s="323"/>
      <c r="KJM19" s="323"/>
      <c r="KJN19" s="323"/>
      <c r="KJO19" s="323"/>
      <c r="KJP19" s="323"/>
      <c r="KJQ19" s="323"/>
      <c r="KJR19" s="323"/>
      <c r="KJS19" s="323"/>
      <c r="KJT19" s="323"/>
      <c r="KJU19" s="323"/>
      <c r="KJV19" s="323"/>
      <c r="KJW19" s="323"/>
      <c r="KJX19" s="323"/>
      <c r="KJY19" s="323"/>
      <c r="KJZ19" s="323"/>
      <c r="KKA19" s="323"/>
      <c r="KKB19" s="323"/>
      <c r="KKC19" s="323"/>
      <c r="KKD19" s="323"/>
      <c r="KKE19" s="323"/>
      <c r="KKF19" s="323"/>
      <c r="KKG19" s="323"/>
      <c r="KKH19" s="323"/>
      <c r="KKI19" s="323"/>
      <c r="KKJ19" s="323"/>
      <c r="KKK19" s="323"/>
      <c r="KKL19" s="323"/>
      <c r="KKM19" s="323"/>
      <c r="KKN19" s="323"/>
      <c r="KKO19" s="323"/>
      <c r="KKP19" s="323"/>
      <c r="KKQ19" s="323"/>
      <c r="KKR19" s="323"/>
      <c r="KKS19" s="323"/>
      <c r="KKT19" s="323"/>
      <c r="KKU19" s="323"/>
      <c r="KKV19" s="323"/>
      <c r="KKW19" s="323"/>
      <c r="KKX19" s="323"/>
      <c r="KKY19" s="323"/>
      <c r="KKZ19" s="323"/>
      <c r="KLA19" s="323"/>
      <c r="KLB19" s="323"/>
      <c r="KLC19" s="323"/>
      <c r="KLD19" s="323"/>
      <c r="KLE19" s="323"/>
      <c r="KLF19" s="323"/>
      <c r="KLG19" s="323"/>
      <c r="KLH19" s="323"/>
      <c r="KLI19" s="323"/>
      <c r="KLJ19" s="323"/>
      <c r="KLK19" s="323"/>
      <c r="KLL19" s="323"/>
      <c r="KLM19" s="323"/>
      <c r="KLN19" s="323"/>
      <c r="KLO19" s="323"/>
      <c r="KLP19" s="323"/>
      <c r="KLQ19" s="323"/>
      <c r="KLR19" s="323"/>
      <c r="KLS19" s="323"/>
      <c r="KLT19" s="323"/>
      <c r="KLU19" s="323"/>
      <c r="KLV19" s="323"/>
      <c r="KLW19" s="323"/>
      <c r="KLX19" s="323"/>
      <c r="KLY19" s="323"/>
      <c r="KLZ19" s="323"/>
      <c r="KMA19" s="323"/>
      <c r="KMB19" s="323"/>
      <c r="KMC19" s="323"/>
      <c r="KMD19" s="323"/>
      <c r="KME19" s="323"/>
      <c r="KMF19" s="323"/>
      <c r="KMG19" s="323"/>
      <c r="KMH19" s="323"/>
      <c r="KMI19" s="323"/>
      <c r="KMJ19" s="323"/>
      <c r="KMK19" s="323"/>
      <c r="KML19" s="323"/>
      <c r="KMM19" s="323"/>
      <c r="KMN19" s="323"/>
      <c r="KMO19" s="323"/>
      <c r="KMP19" s="323"/>
      <c r="KMQ19" s="323"/>
      <c r="KMR19" s="323"/>
      <c r="KMS19" s="323"/>
      <c r="KMT19" s="323"/>
      <c r="KMU19" s="323"/>
      <c r="KMV19" s="323"/>
      <c r="KMW19" s="323"/>
      <c r="KMX19" s="323"/>
      <c r="KMY19" s="323"/>
      <c r="KMZ19" s="323"/>
      <c r="KNA19" s="323"/>
      <c r="KNB19" s="323"/>
      <c r="KNC19" s="323"/>
      <c r="KND19" s="323"/>
      <c r="KNE19" s="323"/>
      <c r="KNF19" s="323"/>
      <c r="KNG19" s="323"/>
      <c r="KNH19" s="323"/>
      <c r="KNI19" s="323"/>
      <c r="KNJ19" s="323"/>
      <c r="KNK19" s="323"/>
      <c r="KNL19" s="323"/>
      <c r="KNM19" s="323"/>
      <c r="KNN19" s="323"/>
      <c r="KNO19" s="323"/>
      <c r="KNP19" s="323"/>
      <c r="KNQ19" s="323"/>
      <c r="KNR19" s="323"/>
      <c r="KNS19" s="323"/>
      <c r="KNT19" s="323"/>
      <c r="KNU19" s="323"/>
      <c r="KNV19" s="323"/>
      <c r="KNW19" s="323"/>
      <c r="KNX19" s="323"/>
      <c r="KNY19" s="323"/>
      <c r="KNZ19" s="323"/>
      <c r="KOA19" s="323"/>
      <c r="KOB19" s="323"/>
      <c r="KOC19" s="323"/>
      <c r="KOD19" s="323"/>
      <c r="KOE19" s="323"/>
      <c r="KOF19" s="323"/>
      <c r="KOG19" s="323"/>
      <c r="KOH19" s="323"/>
      <c r="KOI19" s="323"/>
      <c r="KOJ19" s="323"/>
      <c r="KOK19" s="323"/>
      <c r="KOL19" s="323"/>
      <c r="KOM19" s="323"/>
      <c r="KON19" s="323"/>
      <c r="KOO19" s="323"/>
      <c r="KOP19" s="323"/>
      <c r="KOQ19" s="323"/>
      <c r="KOR19" s="323"/>
      <c r="KOS19" s="323"/>
      <c r="KOT19" s="323"/>
      <c r="KOU19" s="323"/>
      <c r="KOV19" s="323"/>
      <c r="KOW19" s="323"/>
      <c r="KOX19" s="323"/>
      <c r="KOY19" s="323"/>
      <c r="KOZ19" s="323"/>
      <c r="KPA19" s="323"/>
      <c r="KPB19" s="323"/>
      <c r="KPC19" s="323"/>
      <c r="KPD19" s="323"/>
      <c r="KPE19" s="323"/>
      <c r="KPF19" s="323"/>
      <c r="KPG19" s="323"/>
      <c r="KPH19" s="323"/>
      <c r="KPI19" s="323"/>
      <c r="KPJ19" s="323"/>
      <c r="KPK19" s="323"/>
      <c r="KPL19" s="323"/>
      <c r="KPM19" s="323"/>
      <c r="KPN19" s="323"/>
      <c r="KPO19" s="323"/>
      <c r="KPP19" s="323"/>
      <c r="KPQ19" s="323"/>
      <c r="KPR19" s="323"/>
      <c r="KPS19" s="323"/>
      <c r="KPT19" s="323"/>
      <c r="KPU19" s="323"/>
      <c r="KPV19" s="323"/>
      <c r="KPW19" s="323"/>
      <c r="KPX19" s="323"/>
      <c r="KPY19" s="323"/>
      <c r="KPZ19" s="323"/>
      <c r="KQA19" s="323"/>
      <c r="KQB19" s="323"/>
      <c r="KQC19" s="323"/>
      <c r="KQD19" s="323"/>
      <c r="KQE19" s="323"/>
      <c r="KQF19" s="323"/>
      <c r="KQG19" s="323"/>
      <c r="KQH19" s="323"/>
      <c r="KQI19" s="323"/>
      <c r="KQJ19" s="323"/>
      <c r="KQK19" s="323"/>
      <c r="KQL19" s="323"/>
      <c r="KQM19" s="323"/>
      <c r="KQN19" s="323"/>
      <c r="KQO19" s="323"/>
      <c r="KQP19" s="323"/>
      <c r="KQQ19" s="323"/>
      <c r="KQR19" s="323"/>
      <c r="KQS19" s="323"/>
      <c r="KQT19" s="323"/>
      <c r="KQU19" s="323"/>
      <c r="KQV19" s="323"/>
      <c r="KQW19" s="323"/>
      <c r="KQX19" s="323"/>
      <c r="KQY19" s="323"/>
      <c r="KQZ19" s="323"/>
      <c r="KRA19" s="323"/>
      <c r="KRB19" s="323"/>
      <c r="KRC19" s="323"/>
      <c r="KRD19" s="323"/>
      <c r="KRE19" s="323"/>
      <c r="KRF19" s="323"/>
      <c r="KRG19" s="323"/>
      <c r="KRH19" s="323"/>
      <c r="KRI19" s="323"/>
      <c r="KRJ19" s="323"/>
      <c r="KRK19" s="323"/>
      <c r="KRL19" s="323"/>
      <c r="KRM19" s="323"/>
      <c r="KRN19" s="323"/>
      <c r="KRO19" s="323"/>
      <c r="KRP19" s="323"/>
      <c r="KRQ19" s="323"/>
      <c r="KRR19" s="323"/>
      <c r="KRS19" s="323"/>
      <c r="KRT19" s="323"/>
      <c r="KRU19" s="323"/>
      <c r="KRV19" s="323"/>
      <c r="KRW19" s="323"/>
      <c r="KRX19" s="323"/>
      <c r="KRY19" s="323"/>
      <c r="KRZ19" s="323"/>
      <c r="KSA19" s="323"/>
      <c r="KSB19" s="323"/>
      <c r="KSC19" s="323"/>
      <c r="KSD19" s="323"/>
      <c r="KSE19" s="323"/>
      <c r="KSF19" s="323"/>
      <c r="KSG19" s="323"/>
      <c r="KSH19" s="323"/>
      <c r="KSI19" s="323"/>
      <c r="KSJ19" s="323"/>
      <c r="KSK19" s="323"/>
      <c r="KSL19" s="323"/>
      <c r="KSM19" s="323"/>
      <c r="KSN19" s="323"/>
      <c r="KSO19" s="323"/>
      <c r="KSP19" s="323"/>
      <c r="KSQ19" s="323"/>
      <c r="KSR19" s="323"/>
      <c r="KSS19" s="323"/>
      <c r="KST19" s="323"/>
      <c r="KSU19" s="323"/>
      <c r="KSV19" s="323"/>
      <c r="KSW19" s="323"/>
      <c r="KSX19" s="323"/>
      <c r="KSY19" s="323"/>
      <c r="KSZ19" s="323"/>
      <c r="KTA19" s="323"/>
      <c r="KTB19" s="323"/>
      <c r="KTC19" s="323"/>
      <c r="KTD19" s="323"/>
      <c r="KTE19" s="323"/>
      <c r="KTF19" s="323"/>
      <c r="KTG19" s="323"/>
      <c r="KTH19" s="323"/>
      <c r="KTI19" s="323"/>
      <c r="KTJ19" s="323"/>
      <c r="KTK19" s="323"/>
      <c r="KTL19" s="323"/>
      <c r="KTM19" s="323"/>
      <c r="KTN19" s="323"/>
      <c r="KTO19" s="323"/>
      <c r="KTP19" s="323"/>
      <c r="KTQ19" s="323"/>
      <c r="KTR19" s="323"/>
      <c r="KTS19" s="323"/>
      <c r="KTT19" s="323"/>
      <c r="KTU19" s="323"/>
      <c r="KTV19" s="323"/>
      <c r="KTW19" s="323"/>
      <c r="KTX19" s="323"/>
      <c r="KTY19" s="323"/>
      <c r="KTZ19" s="323"/>
      <c r="KUA19" s="323"/>
      <c r="KUB19" s="323"/>
      <c r="KUC19" s="323"/>
      <c r="KUD19" s="323"/>
      <c r="KUE19" s="323"/>
      <c r="KUF19" s="323"/>
      <c r="KUG19" s="323"/>
      <c r="KUH19" s="323"/>
      <c r="KUI19" s="323"/>
      <c r="KUJ19" s="323"/>
      <c r="KUK19" s="323"/>
      <c r="KUL19" s="323"/>
      <c r="KUM19" s="323"/>
      <c r="KUN19" s="323"/>
      <c r="KUO19" s="323"/>
      <c r="KUP19" s="323"/>
      <c r="KUQ19" s="323"/>
      <c r="KUR19" s="323"/>
      <c r="KUS19" s="323"/>
      <c r="KUT19" s="323"/>
      <c r="KUU19" s="323"/>
      <c r="KUV19" s="323"/>
      <c r="KUW19" s="323"/>
      <c r="KUX19" s="323"/>
      <c r="KUY19" s="323"/>
      <c r="KUZ19" s="323"/>
      <c r="KVA19" s="323"/>
      <c r="KVB19" s="323"/>
      <c r="KVC19" s="323"/>
      <c r="KVD19" s="323"/>
      <c r="KVE19" s="323"/>
      <c r="KVF19" s="323"/>
      <c r="KVG19" s="323"/>
      <c r="KVH19" s="323"/>
      <c r="KVI19" s="323"/>
      <c r="KVJ19" s="323"/>
      <c r="KVK19" s="323"/>
      <c r="KVL19" s="323"/>
      <c r="KVM19" s="323"/>
      <c r="KVN19" s="323"/>
      <c r="KVO19" s="323"/>
      <c r="KVP19" s="323"/>
      <c r="KVQ19" s="323"/>
      <c r="KVR19" s="323"/>
      <c r="KVS19" s="323"/>
      <c r="KVT19" s="323"/>
      <c r="KVU19" s="323"/>
      <c r="KVV19" s="323"/>
      <c r="KVW19" s="323"/>
      <c r="KVX19" s="323"/>
      <c r="KVY19" s="323"/>
      <c r="KVZ19" s="323"/>
      <c r="KWA19" s="323"/>
      <c r="KWB19" s="323"/>
      <c r="KWC19" s="323"/>
      <c r="KWD19" s="323"/>
      <c r="KWE19" s="323"/>
      <c r="KWF19" s="323"/>
      <c r="KWG19" s="323"/>
      <c r="KWH19" s="323"/>
      <c r="KWI19" s="323"/>
      <c r="KWJ19" s="323"/>
      <c r="KWK19" s="323"/>
      <c r="KWL19" s="323"/>
      <c r="KWM19" s="323"/>
      <c r="KWN19" s="323"/>
      <c r="KWO19" s="323"/>
      <c r="KWP19" s="323"/>
      <c r="KWQ19" s="323"/>
      <c r="KWR19" s="323"/>
      <c r="KWS19" s="323"/>
      <c r="KWT19" s="323"/>
      <c r="KWU19" s="323"/>
      <c r="KWV19" s="323"/>
      <c r="KWW19" s="323"/>
      <c r="KWX19" s="323"/>
      <c r="KWY19" s="323"/>
      <c r="KWZ19" s="323"/>
      <c r="KXA19" s="323"/>
      <c r="KXB19" s="323"/>
      <c r="KXC19" s="323"/>
      <c r="KXD19" s="323"/>
      <c r="KXE19" s="323"/>
      <c r="KXF19" s="323"/>
      <c r="KXG19" s="323"/>
      <c r="KXH19" s="323"/>
      <c r="KXI19" s="323"/>
      <c r="KXJ19" s="323"/>
      <c r="KXK19" s="323"/>
      <c r="KXL19" s="323"/>
      <c r="KXM19" s="323"/>
      <c r="KXN19" s="323"/>
      <c r="KXO19" s="323"/>
      <c r="KXP19" s="323"/>
      <c r="KXQ19" s="323"/>
      <c r="KXR19" s="323"/>
      <c r="KXS19" s="323"/>
      <c r="KXT19" s="323"/>
      <c r="KXU19" s="323"/>
      <c r="KXV19" s="323"/>
      <c r="KXW19" s="323"/>
      <c r="KXX19" s="323"/>
      <c r="KXY19" s="323"/>
      <c r="KXZ19" s="323"/>
      <c r="KYA19" s="323"/>
      <c r="KYB19" s="323"/>
      <c r="KYC19" s="323"/>
      <c r="KYD19" s="323"/>
      <c r="KYE19" s="323"/>
      <c r="KYF19" s="323"/>
      <c r="KYG19" s="323"/>
      <c r="KYH19" s="323"/>
      <c r="KYI19" s="323"/>
      <c r="KYJ19" s="323"/>
      <c r="KYK19" s="323"/>
      <c r="KYL19" s="323"/>
      <c r="KYM19" s="323"/>
      <c r="KYN19" s="323"/>
      <c r="KYO19" s="323"/>
      <c r="KYP19" s="323"/>
      <c r="KYQ19" s="323"/>
      <c r="KYR19" s="323"/>
      <c r="KYS19" s="323"/>
      <c r="KYT19" s="323"/>
      <c r="KYU19" s="323"/>
      <c r="KYV19" s="323"/>
      <c r="KYW19" s="323"/>
      <c r="KYX19" s="323"/>
      <c r="KYY19" s="323"/>
      <c r="KYZ19" s="323"/>
      <c r="KZA19" s="323"/>
      <c r="KZB19" s="323"/>
      <c r="KZC19" s="323"/>
      <c r="KZD19" s="323"/>
      <c r="KZE19" s="323"/>
      <c r="KZF19" s="323"/>
      <c r="KZG19" s="323"/>
      <c r="KZH19" s="323"/>
      <c r="KZI19" s="323"/>
      <c r="KZJ19" s="323"/>
      <c r="KZK19" s="323"/>
      <c r="KZL19" s="323"/>
      <c r="KZM19" s="323"/>
      <c r="KZN19" s="323"/>
      <c r="KZO19" s="323"/>
      <c r="KZP19" s="323"/>
      <c r="KZQ19" s="323"/>
      <c r="KZR19" s="323"/>
      <c r="KZS19" s="323"/>
      <c r="KZT19" s="323"/>
      <c r="KZU19" s="323"/>
      <c r="KZV19" s="323"/>
      <c r="KZW19" s="323"/>
      <c r="KZX19" s="323"/>
      <c r="KZY19" s="323"/>
      <c r="KZZ19" s="323"/>
      <c r="LAA19" s="323"/>
      <c r="LAB19" s="323"/>
      <c r="LAC19" s="323"/>
      <c r="LAD19" s="323"/>
      <c r="LAE19" s="323"/>
      <c r="LAF19" s="323"/>
      <c r="LAG19" s="323"/>
      <c r="LAH19" s="323"/>
      <c r="LAI19" s="323"/>
      <c r="LAJ19" s="323"/>
      <c r="LAK19" s="323"/>
      <c r="LAL19" s="323"/>
      <c r="LAM19" s="323"/>
      <c r="LAN19" s="323"/>
      <c r="LAO19" s="323"/>
      <c r="LAP19" s="323"/>
      <c r="LAQ19" s="323"/>
      <c r="LAR19" s="323"/>
      <c r="LAS19" s="323"/>
      <c r="LAT19" s="323"/>
      <c r="LAU19" s="323"/>
      <c r="LAV19" s="323"/>
      <c r="LAW19" s="323"/>
      <c r="LAX19" s="323"/>
      <c r="LAY19" s="323"/>
      <c r="LAZ19" s="323"/>
      <c r="LBA19" s="323"/>
      <c r="LBB19" s="323"/>
      <c r="LBC19" s="323"/>
      <c r="LBD19" s="323"/>
      <c r="LBE19" s="323"/>
      <c r="LBF19" s="323"/>
      <c r="LBG19" s="323"/>
      <c r="LBH19" s="323"/>
      <c r="LBI19" s="323"/>
      <c r="LBJ19" s="323"/>
      <c r="LBK19" s="323"/>
      <c r="LBL19" s="323"/>
      <c r="LBM19" s="323"/>
      <c r="LBN19" s="323"/>
      <c r="LBO19" s="323"/>
      <c r="LBP19" s="323"/>
      <c r="LBQ19" s="323"/>
      <c r="LBR19" s="323"/>
      <c r="LBS19" s="323"/>
      <c r="LBT19" s="323"/>
      <c r="LBU19" s="323"/>
      <c r="LBV19" s="323"/>
      <c r="LBW19" s="323"/>
      <c r="LBX19" s="323"/>
      <c r="LBY19" s="323"/>
      <c r="LBZ19" s="323"/>
      <c r="LCA19" s="323"/>
      <c r="LCB19" s="323"/>
      <c r="LCC19" s="323"/>
      <c r="LCD19" s="323"/>
      <c r="LCE19" s="323"/>
      <c r="LCF19" s="323"/>
      <c r="LCG19" s="323"/>
      <c r="LCH19" s="323"/>
      <c r="LCI19" s="323"/>
      <c r="LCJ19" s="323"/>
      <c r="LCK19" s="323"/>
      <c r="LCL19" s="323"/>
      <c r="LCM19" s="323"/>
      <c r="LCN19" s="323"/>
      <c r="LCO19" s="323"/>
      <c r="LCP19" s="323"/>
      <c r="LCQ19" s="323"/>
      <c r="LCR19" s="323"/>
      <c r="LCS19" s="323"/>
      <c r="LCT19" s="323"/>
      <c r="LCU19" s="323"/>
      <c r="LCV19" s="323"/>
      <c r="LCW19" s="323"/>
      <c r="LCX19" s="323"/>
      <c r="LCY19" s="323"/>
      <c r="LCZ19" s="323"/>
      <c r="LDA19" s="323"/>
      <c r="LDB19" s="323"/>
      <c r="LDC19" s="323"/>
      <c r="LDD19" s="323"/>
      <c r="LDE19" s="323"/>
      <c r="LDF19" s="323"/>
      <c r="LDG19" s="323"/>
      <c r="LDH19" s="323"/>
      <c r="LDI19" s="323"/>
      <c r="LDJ19" s="323"/>
      <c r="LDK19" s="323"/>
      <c r="LDL19" s="323"/>
      <c r="LDM19" s="323"/>
      <c r="LDN19" s="323"/>
      <c r="LDO19" s="323"/>
      <c r="LDP19" s="323"/>
      <c r="LDQ19" s="323"/>
      <c r="LDR19" s="323"/>
      <c r="LDS19" s="323"/>
      <c r="LDT19" s="323"/>
      <c r="LDU19" s="323"/>
      <c r="LDV19" s="323"/>
      <c r="LDW19" s="323"/>
      <c r="LDX19" s="323"/>
      <c r="LDY19" s="323"/>
      <c r="LDZ19" s="323"/>
      <c r="LEA19" s="323"/>
      <c r="LEB19" s="323"/>
      <c r="LEC19" s="323"/>
      <c r="LED19" s="323"/>
      <c r="LEE19" s="323"/>
      <c r="LEF19" s="323"/>
      <c r="LEG19" s="323"/>
      <c r="LEH19" s="323"/>
      <c r="LEI19" s="323"/>
      <c r="LEJ19" s="323"/>
      <c r="LEK19" s="323"/>
      <c r="LEL19" s="323"/>
      <c r="LEM19" s="323"/>
      <c r="LEN19" s="323"/>
      <c r="LEO19" s="323"/>
      <c r="LEP19" s="323"/>
      <c r="LEQ19" s="323"/>
      <c r="LER19" s="323"/>
      <c r="LES19" s="323"/>
      <c r="LET19" s="323"/>
      <c r="LEU19" s="323"/>
      <c r="LEV19" s="323"/>
      <c r="LEW19" s="323"/>
      <c r="LEX19" s="323"/>
      <c r="LEY19" s="323"/>
      <c r="LEZ19" s="323"/>
      <c r="LFA19" s="323"/>
      <c r="LFB19" s="323"/>
      <c r="LFC19" s="323"/>
      <c r="LFD19" s="323"/>
      <c r="LFE19" s="323"/>
      <c r="LFF19" s="323"/>
      <c r="LFG19" s="323"/>
      <c r="LFH19" s="323"/>
      <c r="LFI19" s="323"/>
      <c r="LFJ19" s="323"/>
      <c r="LFK19" s="323"/>
      <c r="LFL19" s="323"/>
      <c r="LFM19" s="323"/>
      <c r="LFN19" s="323"/>
      <c r="LFO19" s="323"/>
      <c r="LFP19" s="323"/>
      <c r="LFQ19" s="323"/>
      <c r="LFR19" s="323"/>
      <c r="LFS19" s="323"/>
      <c r="LFT19" s="323"/>
      <c r="LFU19" s="323"/>
      <c r="LFV19" s="323"/>
      <c r="LFW19" s="323"/>
      <c r="LFX19" s="323"/>
      <c r="LFY19" s="323"/>
      <c r="LFZ19" s="323"/>
      <c r="LGA19" s="323"/>
      <c r="LGB19" s="323"/>
      <c r="LGC19" s="323"/>
      <c r="LGD19" s="323"/>
      <c r="LGE19" s="323"/>
      <c r="LGF19" s="323"/>
      <c r="LGG19" s="323"/>
      <c r="LGH19" s="323"/>
      <c r="LGI19" s="323"/>
      <c r="LGJ19" s="323"/>
      <c r="LGK19" s="323"/>
      <c r="LGL19" s="323"/>
      <c r="LGM19" s="323"/>
      <c r="LGN19" s="323"/>
      <c r="LGO19" s="323"/>
      <c r="LGP19" s="323"/>
      <c r="LGQ19" s="323"/>
      <c r="LGR19" s="323"/>
      <c r="LGS19" s="323"/>
      <c r="LGT19" s="323"/>
      <c r="LGU19" s="323"/>
      <c r="LGV19" s="323"/>
      <c r="LGW19" s="323"/>
      <c r="LGX19" s="323"/>
      <c r="LGY19" s="323"/>
      <c r="LGZ19" s="323"/>
      <c r="LHA19" s="323"/>
      <c r="LHB19" s="323"/>
      <c r="LHC19" s="323"/>
      <c r="LHD19" s="323"/>
      <c r="LHE19" s="323"/>
      <c r="LHF19" s="323"/>
      <c r="LHG19" s="323"/>
      <c r="LHH19" s="323"/>
      <c r="LHI19" s="323"/>
      <c r="LHJ19" s="323"/>
      <c r="LHK19" s="323"/>
      <c r="LHL19" s="323"/>
      <c r="LHM19" s="323"/>
      <c r="LHN19" s="323"/>
      <c r="LHO19" s="323"/>
      <c r="LHP19" s="323"/>
      <c r="LHQ19" s="323"/>
      <c r="LHR19" s="323"/>
      <c r="LHS19" s="323"/>
      <c r="LHT19" s="323"/>
      <c r="LHU19" s="323"/>
      <c r="LHV19" s="323"/>
      <c r="LHW19" s="323"/>
      <c r="LHX19" s="323"/>
      <c r="LHY19" s="323"/>
      <c r="LHZ19" s="323"/>
      <c r="LIA19" s="323"/>
      <c r="LIB19" s="323"/>
      <c r="LIC19" s="323"/>
      <c r="LID19" s="323"/>
      <c r="LIE19" s="323"/>
      <c r="LIF19" s="323"/>
      <c r="LIG19" s="323"/>
      <c r="LIH19" s="323"/>
      <c r="LII19" s="323"/>
      <c r="LIJ19" s="323"/>
      <c r="LIK19" s="323"/>
      <c r="LIL19" s="323"/>
      <c r="LIM19" s="323"/>
      <c r="LIN19" s="323"/>
      <c r="LIO19" s="323"/>
      <c r="LIP19" s="323"/>
      <c r="LIQ19" s="323"/>
      <c r="LIR19" s="323"/>
      <c r="LIS19" s="323"/>
      <c r="LIT19" s="323"/>
      <c r="LIU19" s="323"/>
      <c r="LIV19" s="323"/>
      <c r="LIW19" s="323"/>
      <c r="LIX19" s="323"/>
      <c r="LIY19" s="323"/>
      <c r="LIZ19" s="323"/>
      <c r="LJA19" s="323"/>
      <c r="LJB19" s="323"/>
      <c r="LJC19" s="323"/>
      <c r="LJD19" s="323"/>
      <c r="LJE19" s="323"/>
      <c r="LJF19" s="323"/>
      <c r="LJG19" s="323"/>
      <c r="LJH19" s="323"/>
      <c r="LJI19" s="323"/>
      <c r="LJJ19" s="323"/>
      <c r="LJK19" s="323"/>
      <c r="LJL19" s="323"/>
      <c r="LJM19" s="323"/>
      <c r="LJN19" s="323"/>
      <c r="LJO19" s="323"/>
      <c r="LJP19" s="323"/>
      <c r="LJQ19" s="323"/>
      <c r="LJR19" s="323"/>
      <c r="LJS19" s="323"/>
      <c r="LJT19" s="323"/>
      <c r="LJU19" s="323"/>
      <c r="LJV19" s="323"/>
      <c r="LJW19" s="323"/>
      <c r="LJX19" s="323"/>
      <c r="LJY19" s="323"/>
      <c r="LJZ19" s="323"/>
      <c r="LKA19" s="323"/>
      <c r="LKB19" s="323"/>
      <c r="LKC19" s="323"/>
      <c r="LKD19" s="323"/>
      <c r="LKE19" s="323"/>
      <c r="LKF19" s="323"/>
      <c r="LKG19" s="323"/>
      <c r="LKH19" s="323"/>
      <c r="LKI19" s="323"/>
      <c r="LKJ19" s="323"/>
      <c r="LKK19" s="323"/>
      <c r="LKL19" s="323"/>
      <c r="LKM19" s="323"/>
      <c r="LKN19" s="323"/>
      <c r="LKO19" s="323"/>
      <c r="LKP19" s="323"/>
      <c r="LKQ19" s="323"/>
      <c r="LKR19" s="323"/>
      <c r="LKS19" s="323"/>
      <c r="LKT19" s="323"/>
      <c r="LKU19" s="323"/>
      <c r="LKV19" s="323"/>
      <c r="LKW19" s="323"/>
      <c r="LKX19" s="323"/>
      <c r="LKY19" s="323"/>
      <c r="LKZ19" s="323"/>
      <c r="LLA19" s="323"/>
      <c r="LLB19" s="323"/>
      <c r="LLC19" s="323"/>
      <c r="LLD19" s="323"/>
      <c r="LLE19" s="323"/>
      <c r="LLF19" s="323"/>
      <c r="LLG19" s="323"/>
      <c r="LLH19" s="323"/>
      <c r="LLI19" s="323"/>
      <c r="LLJ19" s="323"/>
      <c r="LLK19" s="323"/>
      <c r="LLL19" s="323"/>
      <c r="LLM19" s="323"/>
      <c r="LLN19" s="323"/>
      <c r="LLO19" s="323"/>
      <c r="LLP19" s="323"/>
      <c r="LLQ19" s="323"/>
      <c r="LLR19" s="323"/>
      <c r="LLS19" s="323"/>
      <c r="LLT19" s="323"/>
      <c r="LLU19" s="323"/>
      <c r="LLV19" s="323"/>
      <c r="LLW19" s="323"/>
      <c r="LLX19" s="323"/>
      <c r="LLY19" s="323"/>
      <c r="LLZ19" s="323"/>
      <c r="LMA19" s="323"/>
      <c r="LMB19" s="323"/>
      <c r="LMC19" s="323"/>
      <c r="LMD19" s="323"/>
      <c r="LME19" s="323"/>
      <c r="LMF19" s="323"/>
      <c r="LMG19" s="323"/>
      <c r="LMH19" s="323"/>
      <c r="LMI19" s="323"/>
      <c r="LMJ19" s="323"/>
      <c r="LMK19" s="323"/>
      <c r="LML19" s="323"/>
      <c r="LMM19" s="323"/>
      <c r="LMN19" s="323"/>
      <c r="LMO19" s="323"/>
      <c r="LMP19" s="323"/>
      <c r="LMQ19" s="323"/>
      <c r="LMR19" s="323"/>
      <c r="LMS19" s="323"/>
      <c r="LMT19" s="323"/>
      <c r="LMU19" s="323"/>
      <c r="LMV19" s="323"/>
      <c r="LMW19" s="323"/>
      <c r="LMX19" s="323"/>
      <c r="LMY19" s="323"/>
      <c r="LMZ19" s="323"/>
      <c r="LNA19" s="323"/>
      <c r="LNB19" s="323"/>
      <c r="LNC19" s="323"/>
      <c r="LND19" s="323"/>
      <c r="LNE19" s="323"/>
      <c r="LNF19" s="323"/>
      <c r="LNG19" s="323"/>
      <c r="LNH19" s="323"/>
      <c r="LNI19" s="323"/>
      <c r="LNJ19" s="323"/>
      <c r="LNK19" s="323"/>
      <c r="LNL19" s="323"/>
      <c r="LNM19" s="323"/>
      <c r="LNN19" s="323"/>
      <c r="LNO19" s="323"/>
      <c r="LNP19" s="323"/>
      <c r="LNQ19" s="323"/>
      <c r="LNR19" s="323"/>
      <c r="LNS19" s="323"/>
      <c r="LNT19" s="323"/>
      <c r="LNU19" s="323"/>
      <c r="LNV19" s="323"/>
      <c r="LNW19" s="323"/>
      <c r="LNX19" s="323"/>
      <c r="LNY19" s="323"/>
      <c r="LNZ19" s="323"/>
      <c r="LOA19" s="323"/>
      <c r="LOB19" s="323"/>
      <c r="LOC19" s="323"/>
      <c r="LOD19" s="323"/>
      <c r="LOE19" s="323"/>
      <c r="LOF19" s="323"/>
      <c r="LOG19" s="323"/>
      <c r="LOH19" s="323"/>
      <c r="LOI19" s="323"/>
      <c r="LOJ19" s="323"/>
      <c r="LOK19" s="323"/>
      <c r="LOL19" s="323"/>
      <c r="LOM19" s="323"/>
      <c r="LON19" s="323"/>
      <c r="LOO19" s="323"/>
      <c r="LOP19" s="323"/>
      <c r="LOQ19" s="323"/>
      <c r="LOR19" s="323"/>
      <c r="LOS19" s="323"/>
      <c r="LOT19" s="323"/>
      <c r="LOU19" s="323"/>
      <c r="LOV19" s="323"/>
      <c r="LOW19" s="323"/>
      <c r="LOX19" s="323"/>
      <c r="LOY19" s="323"/>
      <c r="LOZ19" s="323"/>
      <c r="LPA19" s="323"/>
      <c r="LPB19" s="323"/>
      <c r="LPC19" s="323"/>
      <c r="LPD19" s="323"/>
      <c r="LPE19" s="323"/>
      <c r="LPF19" s="323"/>
      <c r="LPG19" s="323"/>
      <c r="LPH19" s="323"/>
      <c r="LPI19" s="323"/>
      <c r="LPJ19" s="323"/>
      <c r="LPK19" s="323"/>
      <c r="LPL19" s="323"/>
      <c r="LPM19" s="323"/>
      <c r="LPN19" s="323"/>
      <c r="LPO19" s="323"/>
      <c r="LPP19" s="323"/>
      <c r="LPQ19" s="323"/>
      <c r="LPR19" s="323"/>
      <c r="LPS19" s="323"/>
      <c r="LPT19" s="323"/>
      <c r="LPU19" s="323"/>
      <c r="LPV19" s="323"/>
      <c r="LPW19" s="323"/>
      <c r="LPX19" s="323"/>
      <c r="LPY19" s="323"/>
      <c r="LPZ19" s="323"/>
      <c r="LQA19" s="323"/>
      <c r="LQB19" s="323"/>
      <c r="LQC19" s="323"/>
      <c r="LQD19" s="323"/>
      <c r="LQE19" s="323"/>
      <c r="LQF19" s="323"/>
      <c r="LQG19" s="323"/>
      <c r="LQH19" s="323"/>
      <c r="LQI19" s="323"/>
      <c r="LQJ19" s="323"/>
      <c r="LQK19" s="323"/>
      <c r="LQL19" s="323"/>
      <c r="LQM19" s="323"/>
      <c r="LQN19" s="323"/>
      <c r="LQO19" s="323"/>
      <c r="LQP19" s="323"/>
      <c r="LQQ19" s="323"/>
      <c r="LQR19" s="323"/>
      <c r="LQS19" s="323"/>
      <c r="LQT19" s="323"/>
      <c r="LQU19" s="323"/>
      <c r="LQV19" s="323"/>
      <c r="LQW19" s="323"/>
      <c r="LQX19" s="323"/>
      <c r="LQY19" s="323"/>
      <c r="LQZ19" s="323"/>
      <c r="LRA19" s="323"/>
      <c r="LRB19" s="323"/>
      <c r="LRC19" s="323"/>
      <c r="LRD19" s="323"/>
      <c r="LRE19" s="323"/>
      <c r="LRF19" s="323"/>
      <c r="LRG19" s="323"/>
      <c r="LRH19" s="323"/>
      <c r="LRI19" s="323"/>
      <c r="LRJ19" s="323"/>
      <c r="LRK19" s="323"/>
      <c r="LRL19" s="323"/>
      <c r="LRM19" s="323"/>
      <c r="LRN19" s="323"/>
      <c r="LRO19" s="323"/>
      <c r="LRP19" s="323"/>
      <c r="LRQ19" s="323"/>
      <c r="LRR19" s="323"/>
      <c r="LRS19" s="323"/>
      <c r="LRT19" s="323"/>
      <c r="LRU19" s="323"/>
      <c r="LRV19" s="323"/>
      <c r="LRW19" s="323"/>
      <c r="LRX19" s="323"/>
      <c r="LRY19" s="323"/>
      <c r="LRZ19" s="323"/>
      <c r="LSA19" s="323"/>
      <c r="LSB19" s="323"/>
      <c r="LSC19" s="323"/>
      <c r="LSD19" s="323"/>
      <c r="LSE19" s="323"/>
      <c r="LSF19" s="323"/>
      <c r="LSG19" s="323"/>
      <c r="LSH19" s="323"/>
      <c r="LSI19" s="323"/>
      <c r="LSJ19" s="323"/>
      <c r="LSK19" s="323"/>
      <c r="LSL19" s="323"/>
      <c r="LSM19" s="323"/>
      <c r="LSN19" s="323"/>
      <c r="LSO19" s="323"/>
      <c r="LSP19" s="323"/>
      <c r="LSQ19" s="323"/>
      <c r="LSR19" s="323"/>
      <c r="LSS19" s="323"/>
      <c r="LST19" s="323"/>
      <c r="LSU19" s="323"/>
      <c r="LSV19" s="323"/>
      <c r="LSW19" s="323"/>
      <c r="LSX19" s="323"/>
      <c r="LSY19" s="323"/>
      <c r="LSZ19" s="323"/>
      <c r="LTA19" s="323"/>
      <c r="LTB19" s="323"/>
      <c r="LTC19" s="323"/>
      <c r="LTD19" s="323"/>
      <c r="LTE19" s="323"/>
      <c r="LTF19" s="323"/>
      <c r="LTG19" s="323"/>
      <c r="LTH19" s="323"/>
      <c r="LTI19" s="323"/>
      <c r="LTJ19" s="323"/>
      <c r="LTK19" s="323"/>
      <c r="LTL19" s="323"/>
      <c r="LTM19" s="323"/>
      <c r="LTN19" s="323"/>
      <c r="LTO19" s="323"/>
      <c r="LTP19" s="323"/>
      <c r="LTQ19" s="323"/>
      <c r="LTR19" s="323"/>
      <c r="LTS19" s="323"/>
      <c r="LTT19" s="323"/>
      <c r="LTU19" s="323"/>
      <c r="LTV19" s="323"/>
      <c r="LTW19" s="323"/>
      <c r="LTX19" s="323"/>
      <c r="LTY19" s="323"/>
      <c r="LTZ19" s="323"/>
      <c r="LUA19" s="323"/>
      <c r="LUB19" s="323"/>
      <c r="LUC19" s="323"/>
      <c r="LUD19" s="323"/>
      <c r="LUE19" s="323"/>
      <c r="LUF19" s="323"/>
      <c r="LUG19" s="323"/>
      <c r="LUH19" s="323"/>
      <c r="LUI19" s="323"/>
      <c r="LUJ19" s="323"/>
      <c r="LUK19" s="323"/>
      <c r="LUL19" s="323"/>
      <c r="LUM19" s="323"/>
      <c r="LUN19" s="323"/>
      <c r="LUO19" s="323"/>
      <c r="LUP19" s="323"/>
      <c r="LUQ19" s="323"/>
      <c r="LUR19" s="323"/>
      <c r="LUS19" s="323"/>
      <c r="LUT19" s="323"/>
      <c r="LUU19" s="323"/>
      <c r="LUV19" s="323"/>
      <c r="LUW19" s="323"/>
      <c r="LUX19" s="323"/>
      <c r="LUY19" s="323"/>
      <c r="LUZ19" s="323"/>
      <c r="LVA19" s="323"/>
      <c r="LVB19" s="323"/>
      <c r="LVC19" s="323"/>
      <c r="LVD19" s="323"/>
      <c r="LVE19" s="323"/>
      <c r="LVF19" s="323"/>
      <c r="LVG19" s="323"/>
      <c r="LVH19" s="323"/>
      <c r="LVI19" s="323"/>
      <c r="LVJ19" s="323"/>
      <c r="LVK19" s="323"/>
      <c r="LVL19" s="323"/>
      <c r="LVM19" s="323"/>
      <c r="LVN19" s="323"/>
      <c r="LVO19" s="323"/>
      <c r="LVP19" s="323"/>
      <c r="LVQ19" s="323"/>
      <c r="LVR19" s="323"/>
      <c r="LVS19" s="323"/>
      <c r="LVT19" s="323"/>
      <c r="LVU19" s="323"/>
      <c r="LVV19" s="323"/>
      <c r="LVW19" s="323"/>
      <c r="LVX19" s="323"/>
      <c r="LVY19" s="323"/>
      <c r="LVZ19" s="323"/>
      <c r="LWA19" s="323"/>
      <c r="LWB19" s="323"/>
      <c r="LWC19" s="323"/>
      <c r="LWD19" s="323"/>
      <c r="LWE19" s="323"/>
      <c r="LWF19" s="323"/>
      <c r="LWG19" s="323"/>
      <c r="LWH19" s="323"/>
      <c r="LWI19" s="323"/>
      <c r="LWJ19" s="323"/>
      <c r="LWK19" s="323"/>
      <c r="LWL19" s="323"/>
      <c r="LWM19" s="323"/>
      <c r="LWN19" s="323"/>
      <c r="LWO19" s="323"/>
      <c r="LWP19" s="323"/>
      <c r="LWQ19" s="323"/>
      <c r="LWR19" s="323"/>
      <c r="LWS19" s="323"/>
      <c r="LWT19" s="323"/>
      <c r="LWU19" s="323"/>
      <c r="LWV19" s="323"/>
      <c r="LWW19" s="323"/>
      <c r="LWX19" s="323"/>
      <c r="LWY19" s="323"/>
      <c r="LWZ19" s="323"/>
      <c r="LXA19" s="323"/>
      <c r="LXB19" s="323"/>
      <c r="LXC19" s="323"/>
      <c r="LXD19" s="323"/>
      <c r="LXE19" s="323"/>
      <c r="LXF19" s="323"/>
      <c r="LXG19" s="323"/>
      <c r="LXH19" s="323"/>
      <c r="LXI19" s="323"/>
      <c r="LXJ19" s="323"/>
      <c r="LXK19" s="323"/>
      <c r="LXL19" s="323"/>
      <c r="LXM19" s="323"/>
      <c r="LXN19" s="323"/>
      <c r="LXO19" s="323"/>
      <c r="LXP19" s="323"/>
      <c r="LXQ19" s="323"/>
      <c r="LXR19" s="323"/>
      <c r="LXS19" s="323"/>
      <c r="LXT19" s="323"/>
      <c r="LXU19" s="323"/>
      <c r="LXV19" s="323"/>
      <c r="LXW19" s="323"/>
      <c r="LXX19" s="323"/>
      <c r="LXY19" s="323"/>
      <c r="LXZ19" s="323"/>
      <c r="LYA19" s="323"/>
      <c r="LYB19" s="323"/>
      <c r="LYC19" s="323"/>
      <c r="LYD19" s="323"/>
      <c r="LYE19" s="323"/>
      <c r="LYF19" s="323"/>
      <c r="LYG19" s="323"/>
      <c r="LYH19" s="323"/>
      <c r="LYI19" s="323"/>
      <c r="LYJ19" s="323"/>
      <c r="LYK19" s="323"/>
      <c r="LYL19" s="323"/>
      <c r="LYM19" s="323"/>
      <c r="LYN19" s="323"/>
      <c r="LYO19" s="323"/>
      <c r="LYP19" s="323"/>
      <c r="LYQ19" s="323"/>
      <c r="LYR19" s="323"/>
      <c r="LYS19" s="323"/>
      <c r="LYT19" s="323"/>
      <c r="LYU19" s="323"/>
      <c r="LYV19" s="323"/>
      <c r="LYW19" s="323"/>
      <c r="LYX19" s="323"/>
      <c r="LYY19" s="323"/>
      <c r="LYZ19" s="323"/>
      <c r="LZA19" s="323"/>
      <c r="LZB19" s="323"/>
      <c r="LZC19" s="323"/>
      <c r="LZD19" s="323"/>
      <c r="LZE19" s="323"/>
      <c r="LZF19" s="323"/>
      <c r="LZG19" s="323"/>
      <c r="LZH19" s="323"/>
      <c r="LZI19" s="323"/>
      <c r="LZJ19" s="323"/>
      <c r="LZK19" s="323"/>
      <c r="LZL19" s="323"/>
      <c r="LZM19" s="323"/>
      <c r="LZN19" s="323"/>
      <c r="LZO19" s="323"/>
      <c r="LZP19" s="323"/>
      <c r="LZQ19" s="323"/>
      <c r="LZR19" s="323"/>
      <c r="LZS19" s="323"/>
      <c r="LZT19" s="323"/>
      <c r="LZU19" s="323"/>
      <c r="LZV19" s="323"/>
      <c r="LZW19" s="323"/>
      <c r="LZX19" s="323"/>
      <c r="LZY19" s="323"/>
      <c r="LZZ19" s="323"/>
      <c r="MAA19" s="323"/>
      <c r="MAB19" s="323"/>
      <c r="MAC19" s="323"/>
      <c r="MAD19" s="323"/>
      <c r="MAE19" s="323"/>
      <c r="MAF19" s="323"/>
      <c r="MAG19" s="323"/>
      <c r="MAH19" s="323"/>
      <c r="MAI19" s="323"/>
      <c r="MAJ19" s="323"/>
      <c r="MAK19" s="323"/>
      <c r="MAL19" s="323"/>
      <c r="MAM19" s="323"/>
      <c r="MAN19" s="323"/>
      <c r="MAO19" s="323"/>
      <c r="MAP19" s="323"/>
      <c r="MAQ19" s="323"/>
      <c r="MAR19" s="323"/>
      <c r="MAS19" s="323"/>
      <c r="MAT19" s="323"/>
      <c r="MAU19" s="323"/>
      <c r="MAV19" s="323"/>
      <c r="MAW19" s="323"/>
      <c r="MAX19" s="323"/>
      <c r="MAY19" s="323"/>
      <c r="MAZ19" s="323"/>
      <c r="MBA19" s="323"/>
      <c r="MBB19" s="323"/>
      <c r="MBC19" s="323"/>
      <c r="MBD19" s="323"/>
      <c r="MBE19" s="323"/>
      <c r="MBF19" s="323"/>
      <c r="MBG19" s="323"/>
      <c r="MBH19" s="323"/>
      <c r="MBI19" s="323"/>
      <c r="MBJ19" s="323"/>
      <c r="MBK19" s="323"/>
      <c r="MBL19" s="323"/>
      <c r="MBM19" s="323"/>
      <c r="MBN19" s="323"/>
      <c r="MBO19" s="323"/>
      <c r="MBP19" s="323"/>
      <c r="MBQ19" s="323"/>
      <c r="MBR19" s="323"/>
      <c r="MBS19" s="323"/>
      <c r="MBT19" s="323"/>
      <c r="MBU19" s="323"/>
      <c r="MBV19" s="323"/>
      <c r="MBW19" s="323"/>
      <c r="MBX19" s="323"/>
      <c r="MBY19" s="323"/>
      <c r="MBZ19" s="323"/>
      <c r="MCA19" s="323"/>
      <c r="MCB19" s="323"/>
      <c r="MCC19" s="323"/>
      <c r="MCD19" s="323"/>
      <c r="MCE19" s="323"/>
      <c r="MCF19" s="323"/>
      <c r="MCG19" s="323"/>
      <c r="MCH19" s="323"/>
      <c r="MCI19" s="323"/>
      <c r="MCJ19" s="323"/>
      <c r="MCK19" s="323"/>
      <c r="MCL19" s="323"/>
      <c r="MCM19" s="323"/>
      <c r="MCN19" s="323"/>
      <c r="MCO19" s="323"/>
      <c r="MCP19" s="323"/>
      <c r="MCQ19" s="323"/>
      <c r="MCR19" s="323"/>
      <c r="MCS19" s="323"/>
      <c r="MCT19" s="323"/>
      <c r="MCU19" s="323"/>
      <c r="MCV19" s="323"/>
      <c r="MCW19" s="323"/>
      <c r="MCX19" s="323"/>
      <c r="MCY19" s="323"/>
      <c r="MCZ19" s="323"/>
      <c r="MDA19" s="323"/>
      <c r="MDB19" s="323"/>
      <c r="MDC19" s="323"/>
      <c r="MDD19" s="323"/>
      <c r="MDE19" s="323"/>
      <c r="MDF19" s="323"/>
      <c r="MDG19" s="323"/>
      <c r="MDH19" s="323"/>
      <c r="MDI19" s="323"/>
      <c r="MDJ19" s="323"/>
      <c r="MDK19" s="323"/>
      <c r="MDL19" s="323"/>
      <c r="MDM19" s="323"/>
      <c r="MDN19" s="323"/>
      <c r="MDO19" s="323"/>
      <c r="MDP19" s="323"/>
      <c r="MDQ19" s="323"/>
      <c r="MDR19" s="323"/>
      <c r="MDS19" s="323"/>
      <c r="MDT19" s="323"/>
      <c r="MDU19" s="323"/>
      <c r="MDV19" s="323"/>
      <c r="MDW19" s="323"/>
      <c r="MDX19" s="323"/>
      <c r="MDY19" s="323"/>
      <c r="MDZ19" s="323"/>
      <c r="MEA19" s="323"/>
      <c r="MEB19" s="323"/>
      <c r="MEC19" s="323"/>
      <c r="MED19" s="323"/>
      <c r="MEE19" s="323"/>
      <c r="MEF19" s="323"/>
      <c r="MEG19" s="323"/>
      <c r="MEH19" s="323"/>
      <c r="MEI19" s="323"/>
      <c r="MEJ19" s="323"/>
      <c r="MEK19" s="323"/>
      <c r="MEL19" s="323"/>
      <c r="MEM19" s="323"/>
      <c r="MEN19" s="323"/>
      <c r="MEO19" s="323"/>
      <c r="MEP19" s="323"/>
      <c r="MEQ19" s="323"/>
      <c r="MER19" s="323"/>
      <c r="MES19" s="323"/>
      <c r="MET19" s="323"/>
      <c r="MEU19" s="323"/>
      <c r="MEV19" s="323"/>
      <c r="MEW19" s="323"/>
      <c r="MEX19" s="323"/>
      <c r="MEY19" s="323"/>
      <c r="MEZ19" s="323"/>
      <c r="MFA19" s="323"/>
      <c r="MFB19" s="323"/>
      <c r="MFC19" s="323"/>
      <c r="MFD19" s="323"/>
      <c r="MFE19" s="323"/>
      <c r="MFF19" s="323"/>
      <c r="MFG19" s="323"/>
      <c r="MFH19" s="323"/>
      <c r="MFI19" s="323"/>
      <c r="MFJ19" s="323"/>
      <c r="MFK19" s="323"/>
      <c r="MFL19" s="323"/>
      <c r="MFM19" s="323"/>
      <c r="MFN19" s="323"/>
      <c r="MFO19" s="323"/>
      <c r="MFP19" s="323"/>
      <c r="MFQ19" s="323"/>
      <c r="MFR19" s="323"/>
      <c r="MFS19" s="323"/>
      <c r="MFT19" s="323"/>
      <c r="MFU19" s="323"/>
      <c r="MFV19" s="323"/>
      <c r="MFW19" s="323"/>
      <c r="MFX19" s="323"/>
      <c r="MFY19" s="323"/>
      <c r="MFZ19" s="323"/>
      <c r="MGA19" s="323"/>
      <c r="MGB19" s="323"/>
      <c r="MGC19" s="323"/>
      <c r="MGD19" s="323"/>
      <c r="MGE19" s="323"/>
      <c r="MGF19" s="323"/>
      <c r="MGG19" s="323"/>
      <c r="MGH19" s="323"/>
      <c r="MGI19" s="323"/>
      <c r="MGJ19" s="323"/>
      <c r="MGK19" s="323"/>
      <c r="MGL19" s="323"/>
      <c r="MGM19" s="323"/>
      <c r="MGN19" s="323"/>
      <c r="MGO19" s="323"/>
      <c r="MGP19" s="323"/>
      <c r="MGQ19" s="323"/>
      <c r="MGR19" s="323"/>
      <c r="MGS19" s="323"/>
      <c r="MGT19" s="323"/>
      <c r="MGU19" s="323"/>
      <c r="MGV19" s="323"/>
      <c r="MGW19" s="323"/>
      <c r="MGX19" s="323"/>
      <c r="MGY19" s="323"/>
      <c r="MGZ19" s="323"/>
      <c r="MHA19" s="323"/>
      <c r="MHB19" s="323"/>
      <c r="MHC19" s="323"/>
      <c r="MHD19" s="323"/>
      <c r="MHE19" s="323"/>
      <c r="MHF19" s="323"/>
      <c r="MHG19" s="323"/>
      <c r="MHH19" s="323"/>
      <c r="MHI19" s="323"/>
      <c r="MHJ19" s="323"/>
      <c r="MHK19" s="323"/>
      <c r="MHL19" s="323"/>
      <c r="MHM19" s="323"/>
      <c r="MHN19" s="323"/>
      <c r="MHO19" s="323"/>
      <c r="MHP19" s="323"/>
      <c r="MHQ19" s="323"/>
      <c r="MHR19" s="323"/>
      <c r="MHS19" s="323"/>
      <c r="MHT19" s="323"/>
      <c r="MHU19" s="323"/>
      <c r="MHV19" s="323"/>
      <c r="MHW19" s="323"/>
      <c r="MHX19" s="323"/>
      <c r="MHY19" s="323"/>
      <c r="MHZ19" s="323"/>
      <c r="MIA19" s="323"/>
      <c r="MIB19" s="323"/>
      <c r="MIC19" s="323"/>
      <c r="MID19" s="323"/>
      <c r="MIE19" s="323"/>
      <c r="MIF19" s="323"/>
      <c r="MIG19" s="323"/>
      <c r="MIH19" s="323"/>
      <c r="MII19" s="323"/>
      <c r="MIJ19" s="323"/>
      <c r="MIK19" s="323"/>
      <c r="MIL19" s="323"/>
      <c r="MIM19" s="323"/>
      <c r="MIN19" s="323"/>
      <c r="MIO19" s="323"/>
      <c r="MIP19" s="323"/>
      <c r="MIQ19" s="323"/>
      <c r="MIR19" s="323"/>
      <c r="MIS19" s="323"/>
      <c r="MIT19" s="323"/>
      <c r="MIU19" s="323"/>
      <c r="MIV19" s="323"/>
      <c r="MIW19" s="323"/>
      <c r="MIX19" s="323"/>
      <c r="MIY19" s="323"/>
      <c r="MIZ19" s="323"/>
      <c r="MJA19" s="323"/>
      <c r="MJB19" s="323"/>
      <c r="MJC19" s="323"/>
      <c r="MJD19" s="323"/>
      <c r="MJE19" s="323"/>
      <c r="MJF19" s="323"/>
      <c r="MJG19" s="323"/>
      <c r="MJH19" s="323"/>
      <c r="MJI19" s="323"/>
      <c r="MJJ19" s="323"/>
      <c r="MJK19" s="323"/>
      <c r="MJL19" s="323"/>
      <c r="MJM19" s="323"/>
      <c r="MJN19" s="323"/>
      <c r="MJO19" s="323"/>
      <c r="MJP19" s="323"/>
      <c r="MJQ19" s="323"/>
      <c r="MJR19" s="323"/>
      <c r="MJS19" s="323"/>
      <c r="MJT19" s="323"/>
      <c r="MJU19" s="323"/>
      <c r="MJV19" s="323"/>
      <c r="MJW19" s="323"/>
      <c r="MJX19" s="323"/>
      <c r="MJY19" s="323"/>
      <c r="MJZ19" s="323"/>
      <c r="MKA19" s="323"/>
      <c r="MKB19" s="323"/>
      <c r="MKC19" s="323"/>
      <c r="MKD19" s="323"/>
      <c r="MKE19" s="323"/>
      <c r="MKF19" s="323"/>
      <c r="MKG19" s="323"/>
      <c r="MKH19" s="323"/>
      <c r="MKI19" s="323"/>
      <c r="MKJ19" s="323"/>
      <c r="MKK19" s="323"/>
      <c r="MKL19" s="323"/>
      <c r="MKM19" s="323"/>
      <c r="MKN19" s="323"/>
      <c r="MKO19" s="323"/>
      <c r="MKP19" s="323"/>
      <c r="MKQ19" s="323"/>
      <c r="MKR19" s="323"/>
      <c r="MKS19" s="323"/>
      <c r="MKT19" s="323"/>
      <c r="MKU19" s="323"/>
      <c r="MKV19" s="323"/>
      <c r="MKW19" s="323"/>
      <c r="MKX19" s="323"/>
      <c r="MKY19" s="323"/>
      <c r="MKZ19" s="323"/>
      <c r="MLA19" s="323"/>
      <c r="MLB19" s="323"/>
      <c r="MLC19" s="323"/>
      <c r="MLD19" s="323"/>
      <c r="MLE19" s="323"/>
      <c r="MLF19" s="323"/>
      <c r="MLG19" s="323"/>
      <c r="MLH19" s="323"/>
      <c r="MLI19" s="323"/>
      <c r="MLJ19" s="323"/>
      <c r="MLK19" s="323"/>
      <c r="MLL19" s="323"/>
      <c r="MLM19" s="323"/>
      <c r="MLN19" s="323"/>
      <c r="MLO19" s="323"/>
      <c r="MLP19" s="323"/>
      <c r="MLQ19" s="323"/>
      <c r="MLR19" s="323"/>
      <c r="MLS19" s="323"/>
      <c r="MLT19" s="323"/>
      <c r="MLU19" s="323"/>
      <c r="MLV19" s="323"/>
      <c r="MLW19" s="323"/>
      <c r="MLX19" s="323"/>
      <c r="MLY19" s="323"/>
      <c r="MLZ19" s="323"/>
      <c r="MMA19" s="323"/>
      <c r="MMB19" s="323"/>
      <c r="MMC19" s="323"/>
      <c r="MMD19" s="323"/>
      <c r="MME19" s="323"/>
      <c r="MMF19" s="323"/>
      <c r="MMG19" s="323"/>
      <c r="MMH19" s="323"/>
      <c r="MMI19" s="323"/>
      <c r="MMJ19" s="323"/>
      <c r="MMK19" s="323"/>
      <c r="MML19" s="323"/>
      <c r="MMM19" s="323"/>
      <c r="MMN19" s="323"/>
      <c r="MMO19" s="323"/>
      <c r="MMP19" s="323"/>
      <c r="MMQ19" s="323"/>
      <c r="MMR19" s="323"/>
      <c r="MMS19" s="323"/>
      <c r="MMT19" s="323"/>
      <c r="MMU19" s="323"/>
      <c r="MMV19" s="323"/>
      <c r="MMW19" s="323"/>
      <c r="MMX19" s="323"/>
      <c r="MMY19" s="323"/>
      <c r="MMZ19" s="323"/>
      <c r="MNA19" s="323"/>
      <c r="MNB19" s="323"/>
      <c r="MNC19" s="323"/>
      <c r="MND19" s="323"/>
      <c r="MNE19" s="323"/>
      <c r="MNF19" s="323"/>
      <c r="MNG19" s="323"/>
      <c r="MNH19" s="323"/>
      <c r="MNI19" s="323"/>
      <c r="MNJ19" s="323"/>
      <c r="MNK19" s="323"/>
      <c r="MNL19" s="323"/>
      <c r="MNM19" s="323"/>
      <c r="MNN19" s="323"/>
      <c r="MNO19" s="323"/>
      <c r="MNP19" s="323"/>
      <c r="MNQ19" s="323"/>
      <c r="MNR19" s="323"/>
      <c r="MNS19" s="323"/>
      <c r="MNT19" s="323"/>
      <c r="MNU19" s="323"/>
      <c r="MNV19" s="323"/>
      <c r="MNW19" s="323"/>
      <c r="MNX19" s="323"/>
      <c r="MNY19" s="323"/>
      <c r="MNZ19" s="323"/>
      <c r="MOA19" s="323"/>
      <c r="MOB19" s="323"/>
      <c r="MOC19" s="323"/>
      <c r="MOD19" s="323"/>
      <c r="MOE19" s="323"/>
      <c r="MOF19" s="323"/>
      <c r="MOG19" s="323"/>
      <c r="MOH19" s="323"/>
      <c r="MOI19" s="323"/>
      <c r="MOJ19" s="323"/>
      <c r="MOK19" s="323"/>
      <c r="MOL19" s="323"/>
      <c r="MOM19" s="323"/>
      <c r="MON19" s="323"/>
      <c r="MOO19" s="323"/>
      <c r="MOP19" s="323"/>
      <c r="MOQ19" s="323"/>
      <c r="MOR19" s="323"/>
      <c r="MOS19" s="323"/>
      <c r="MOT19" s="323"/>
      <c r="MOU19" s="323"/>
      <c r="MOV19" s="323"/>
      <c r="MOW19" s="323"/>
      <c r="MOX19" s="323"/>
      <c r="MOY19" s="323"/>
      <c r="MOZ19" s="323"/>
      <c r="MPA19" s="323"/>
      <c r="MPB19" s="323"/>
      <c r="MPC19" s="323"/>
      <c r="MPD19" s="323"/>
      <c r="MPE19" s="323"/>
      <c r="MPF19" s="323"/>
      <c r="MPG19" s="323"/>
      <c r="MPH19" s="323"/>
      <c r="MPI19" s="323"/>
      <c r="MPJ19" s="323"/>
      <c r="MPK19" s="323"/>
      <c r="MPL19" s="323"/>
      <c r="MPM19" s="323"/>
      <c r="MPN19" s="323"/>
      <c r="MPO19" s="323"/>
      <c r="MPP19" s="323"/>
      <c r="MPQ19" s="323"/>
      <c r="MPR19" s="323"/>
      <c r="MPS19" s="323"/>
      <c r="MPT19" s="323"/>
      <c r="MPU19" s="323"/>
      <c r="MPV19" s="323"/>
      <c r="MPW19" s="323"/>
      <c r="MPX19" s="323"/>
      <c r="MPY19" s="323"/>
      <c r="MPZ19" s="323"/>
      <c r="MQA19" s="323"/>
      <c r="MQB19" s="323"/>
      <c r="MQC19" s="323"/>
      <c r="MQD19" s="323"/>
      <c r="MQE19" s="323"/>
      <c r="MQF19" s="323"/>
      <c r="MQG19" s="323"/>
      <c r="MQH19" s="323"/>
      <c r="MQI19" s="323"/>
      <c r="MQJ19" s="323"/>
      <c r="MQK19" s="323"/>
      <c r="MQL19" s="323"/>
      <c r="MQM19" s="323"/>
      <c r="MQN19" s="323"/>
      <c r="MQO19" s="323"/>
      <c r="MQP19" s="323"/>
      <c r="MQQ19" s="323"/>
      <c r="MQR19" s="323"/>
      <c r="MQS19" s="323"/>
      <c r="MQT19" s="323"/>
      <c r="MQU19" s="323"/>
      <c r="MQV19" s="323"/>
      <c r="MQW19" s="323"/>
      <c r="MQX19" s="323"/>
      <c r="MQY19" s="323"/>
      <c r="MQZ19" s="323"/>
      <c r="MRA19" s="323"/>
      <c r="MRB19" s="323"/>
      <c r="MRC19" s="323"/>
      <c r="MRD19" s="323"/>
      <c r="MRE19" s="323"/>
      <c r="MRF19" s="323"/>
      <c r="MRG19" s="323"/>
      <c r="MRH19" s="323"/>
      <c r="MRI19" s="323"/>
      <c r="MRJ19" s="323"/>
      <c r="MRK19" s="323"/>
      <c r="MRL19" s="323"/>
      <c r="MRM19" s="323"/>
      <c r="MRN19" s="323"/>
      <c r="MRO19" s="323"/>
      <c r="MRP19" s="323"/>
      <c r="MRQ19" s="323"/>
      <c r="MRR19" s="323"/>
      <c r="MRS19" s="323"/>
      <c r="MRT19" s="323"/>
      <c r="MRU19" s="323"/>
      <c r="MRV19" s="323"/>
      <c r="MRW19" s="323"/>
      <c r="MRX19" s="323"/>
      <c r="MRY19" s="323"/>
      <c r="MRZ19" s="323"/>
      <c r="MSA19" s="323"/>
      <c r="MSB19" s="323"/>
      <c r="MSC19" s="323"/>
      <c r="MSD19" s="323"/>
      <c r="MSE19" s="323"/>
      <c r="MSF19" s="323"/>
      <c r="MSG19" s="323"/>
      <c r="MSH19" s="323"/>
      <c r="MSI19" s="323"/>
      <c r="MSJ19" s="323"/>
      <c r="MSK19" s="323"/>
      <c r="MSL19" s="323"/>
      <c r="MSM19" s="323"/>
      <c r="MSN19" s="323"/>
      <c r="MSO19" s="323"/>
      <c r="MSP19" s="323"/>
      <c r="MSQ19" s="323"/>
      <c r="MSR19" s="323"/>
      <c r="MSS19" s="323"/>
      <c r="MST19" s="323"/>
      <c r="MSU19" s="323"/>
      <c r="MSV19" s="323"/>
      <c r="MSW19" s="323"/>
      <c r="MSX19" s="323"/>
      <c r="MSY19" s="323"/>
      <c r="MSZ19" s="323"/>
      <c r="MTA19" s="323"/>
      <c r="MTB19" s="323"/>
      <c r="MTC19" s="323"/>
      <c r="MTD19" s="323"/>
      <c r="MTE19" s="323"/>
      <c r="MTF19" s="323"/>
      <c r="MTG19" s="323"/>
      <c r="MTH19" s="323"/>
      <c r="MTI19" s="323"/>
      <c r="MTJ19" s="323"/>
      <c r="MTK19" s="323"/>
      <c r="MTL19" s="323"/>
      <c r="MTM19" s="323"/>
      <c r="MTN19" s="323"/>
      <c r="MTO19" s="323"/>
      <c r="MTP19" s="323"/>
      <c r="MTQ19" s="323"/>
      <c r="MTR19" s="323"/>
      <c r="MTS19" s="323"/>
      <c r="MTT19" s="323"/>
      <c r="MTU19" s="323"/>
      <c r="MTV19" s="323"/>
      <c r="MTW19" s="323"/>
      <c r="MTX19" s="323"/>
      <c r="MTY19" s="323"/>
      <c r="MTZ19" s="323"/>
      <c r="MUA19" s="323"/>
      <c r="MUB19" s="323"/>
      <c r="MUC19" s="323"/>
      <c r="MUD19" s="323"/>
      <c r="MUE19" s="323"/>
      <c r="MUF19" s="323"/>
      <c r="MUG19" s="323"/>
      <c r="MUH19" s="323"/>
      <c r="MUI19" s="323"/>
      <c r="MUJ19" s="323"/>
      <c r="MUK19" s="323"/>
      <c r="MUL19" s="323"/>
      <c r="MUM19" s="323"/>
      <c r="MUN19" s="323"/>
      <c r="MUO19" s="323"/>
      <c r="MUP19" s="323"/>
      <c r="MUQ19" s="323"/>
      <c r="MUR19" s="323"/>
      <c r="MUS19" s="323"/>
      <c r="MUT19" s="323"/>
      <c r="MUU19" s="323"/>
      <c r="MUV19" s="323"/>
      <c r="MUW19" s="323"/>
      <c r="MUX19" s="323"/>
      <c r="MUY19" s="323"/>
      <c r="MUZ19" s="323"/>
      <c r="MVA19" s="323"/>
      <c r="MVB19" s="323"/>
      <c r="MVC19" s="323"/>
      <c r="MVD19" s="323"/>
      <c r="MVE19" s="323"/>
      <c r="MVF19" s="323"/>
      <c r="MVG19" s="323"/>
      <c r="MVH19" s="323"/>
      <c r="MVI19" s="323"/>
      <c r="MVJ19" s="323"/>
      <c r="MVK19" s="323"/>
      <c r="MVL19" s="323"/>
      <c r="MVM19" s="323"/>
      <c r="MVN19" s="323"/>
      <c r="MVO19" s="323"/>
      <c r="MVP19" s="323"/>
      <c r="MVQ19" s="323"/>
      <c r="MVR19" s="323"/>
      <c r="MVS19" s="323"/>
      <c r="MVT19" s="323"/>
      <c r="MVU19" s="323"/>
      <c r="MVV19" s="323"/>
      <c r="MVW19" s="323"/>
      <c r="MVX19" s="323"/>
      <c r="MVY19" s="323"/>
      <c r="MVZ19" s="323"/>
      <c r="MWA19" s="323"/>
      <c r="MWB19" s="323"/>
      <c r="MWC19" s="323"/>
      <c r="MWD19" s="323"/>
      <c r="MWE19" s="323"/>
      <c r="MWF19" s="323"/>
      <c r="MWG19" s="323"/>
      <c r="MWH19" s="323"/>
      <c r="MWI19" s="323"/>
      <c r="MWJ19" s="323"/>
      <c r="MWK19" s="323"/>
      <c r="MWL19" s="323"/>
      <c r="MWM19" s="323"/>
      <c r="MWN19" s="323"/>
      <c r="MWO19" s="323"/>
      <c r="MWP19" s="323"/>
      <c r="MWQ19" s="323"/>
      <c r="MWR19" s="323"/>
      <c r="MWS19" s="323"/>
      <c r="MWT19" s="323"/>
      <c r="MWU19" s="323"/>
      <c r="MWV19" s="323"/>
      <c r="MWW19" s="323"/>
      <c r="MWX19" s="323"/>
      <c r="MWY19" s="323"/>
      <c r="MWZ19" s="323"/>
      <c r="MXA19" s="323"/>
      <c r="MXB19" s="323"/>
      <c r="MXC19" s="323"/>
      <c r="MXD19" s="323"/>
      <c r="MXE19" s="323"/>
      <c r="MXF19" s="323"/>
      <c r="MXG19" s="323"/>
      <c r="MXH19" s="323"/>
      <c r="MXI19" s="323"/>
      <c r="MXJ19" s="323"/>
      <c r="MXK19" s="323"/>
      <c r="MXL19" s="323"/>
      <c r="MXM19" s="323"/>
      <c r="MXN19" s="323"/>
      <c r="MXO19" s="323"/>
      <c r="MXP19" s="323"/>
      <c r="MXQ19" s="323"/>
      <c r="MXR19" s="323"/>
      <c r="MXS19" s="323"/>
      <c r="MXT19" s="323"/>
      <c r="MXU19" s="323"/>
      <c r="MXV19" s="323"/>
      <c r="MXW19" s="323"/>
      <c r="MXX19" s="323"/>
      <c r="MXY19" s="323"/>
      <c r="MXZ19" s="323"/>
      <c r="MYA19" s="323"/>
      <c r="MYB19" s="323"/>
      <c r="MYC19" s="323"/>
      <c r="MYD19" s="323"/>
      <c r="MYE19" s="323"/>
      <c r="MYF19" s="323"/>
      <c r="MYG19" s="323"/>
      <c r="MYH19" s="323"/>
      <c r="MYI19" s="323"/>
      <c r="MYJ19" s="323"/>
      <c r="MYK19" s="323"/>
      <c r="MYL19" s="323"/>
      <c r="MYM19" s="323"/>
      <c r="MYN19" s="323"/>
      <c r="MYO19" s="323"/>
      <c r="MYP19" s="323"/>
      <c r="MYQ19" s="323"/>
      <c r="MYR19" s="323"/>
      <c r="MYS19" s="323"/>
      <c r="MYT19" s="323"/>
      <c r="MYU19" s="323"/>
      <c r="MYV19" s="323"/>
      <c r="MYW19" s="323"/>
      <c r="MYX19" s="323"/>
      <c r="MYY19" s="323"/>
      <c r="MYZ19" s="323"/>
      <c r="MZA19" s="323"/>
      <c r="MZB19" s="323"/>
      <c r="MZC19" s="323"/>
      <c r="MZD19" s="323"/>
      <c r="MZE19" s="323"/>
      <c r="MZF19" s="323"/>
      <c r="MZG19" s="323"/>
      <c r="MZH19" s="323"/>
      <c r="MZI19" s="323"/>
      <c r="MZJ19" s="323"/>
      <c r="MZK19" s="323"/>
      <c r="MZL19" s="323"/>
      <c r="MZM19" s="323"/>
      <c r="MZN19" s="323"/>
      <c r="MZO19" s="323"/>
      <c r="MZP19" s="323"/>
      <c r="MZQ19" s="323"/>
      <c r="MZR19" s="323"/>
      <c r="MZS19" s="323"/>
      <c r="MZT19" s="323"/>
      <c r="MZU19" s="323"/>
      <c r="MZV19" s="323"/>
      <c r="MZW19" s="323"/>
      <c r="MZX19" s="323"/>
      <c r="MZY19" s="323"/>
      <c r="MZZ19" s="323"/>
      <c r="NAA19" s="323"/>
      <c r="NAB19" s="323"/>
      <c r="NAC19" s="323"/>
      <c r="NAD19" s="323"/>
      <c r="NAE19" s="323"/>
      <c r="NAF19" s="323"/>
      <c r="NAG19" s="323"/>
      <c r="NAH19" s="323"/>
      <c r="NAI19" s="323"/>
      <c r="NAJ19" s="323"/>
      <c r="NAK19" s="323"/>
      <c r="NAL19" s="323"/>
      <c r="NAM19" s="323"/>
      <c r="NAN19" s="323"/>
      <c r="NAO19" s="323"/>
      <c r="NAP19" s="323"/>
      <c r="NAQ19" s="323"/>
      <c r="NAR19" s="323"/>
      <c r="NAS19" s="323"/>
      <c r="NAT19" s="323"/>
      <c r="NAU19" s="323"/>
      <c r="NAV19" s="323"/>
      <c r="NAW19" s="323"/>
      <c r="NAX19" s="323"/>
      <c r="NAY19" s="323"/>
      <c r="NAZ19" s="323"/>
      <c r="NBA19" s="323"/>
      <c r="NBB19" s="323"/>
      <c r="NBC19" s="323"/>
      <c r="NBD19" s="323"/>
      <c r="NBE19" s="323"/>
      <c r="NBF19" s="323"/>
      <c r="NBG19" s="323"/>
      <c r="NBH19" s="323"/>
      <c r="NBI19" s="323"/>
      <c r="NBJ19" s="323"/>
      <c r="NBK19" s="323"/>
      <c r="NBL19" s="323"/>
      <c r="NBM19" s="323"/>
      <c r="NBN19" s="323"/>
      <c r="NBO19" s="323"/>
      <c r="NBP19" s="323"/>
      <c r="NBQ19" s="323"/>
      <c r="NBR19" s="323"/>
      <c r="NBS19" s="323"/>
      <c r="NBT19" s="323"/>
      <c r="NBU19" s="323"/>
      <c r="NBV19" s="323"/>
      <c r="NBW19" s="323"/>
      <c r="NBX19" s="323"/>
      <c r="NBY19" s="323"/>
      <c r="NBZ19" s="323"/>
      <c r="NCA19" s="323"/>
      <c r="NCB19" s="323"/>
      <c r="NCC19" s="323"/>
      <c r="NCD19" s="323"/>
      <c r="NCE19" s="323"/>
      <c r="NCF19" s="323"/>
      <c r="NCG19" s="323"/>
      <c r="NCH19" s="323"/>
      <c r="NCI19" s="323"/>
      <c r="NCJ19" s="323"/>
      <c r="NCK19" s="323"/>
      <c r="NCL19" s="323"/>
      <c r="NCM19" s="323"/>
      <c r="NCN19" s="323"/>
      <c r="NCO19" s="323"/>
      <c r="NCP19" s="323"/>
      <c r="NCQ19" s="323"/>
      <c r="NCR19" s="323"/>
      <c r="NCS19" s="323"/>
      <c r="NCT19" s="323"/>
      <c r="NCU19" s="323"/>
      <c r="NCV19" s="323"/>
      <c r="NCW19" s="323"/>
      <c r="NCX19" s="323"/>
      <c r="NCY19" s="323"/>
      <c r="NCZ19" s="323"/>
      <c r="NDA19" s="323"/>
      <c r="NDB19" s="323"/>
      <c r="NDC19" s="323"/>
      <c r="NDD19" s="323"/>
      <c r="NDE19" s="323"/>
      <c r="NDF19" s="323"/>
      <c r="NDG19" s="323"/>
      <c r="NDH19" s="323"/>
      <c r="NDI19" s="323"/>
      <c r="NDJ19" s="323"/>
      <c r="NDK19" s="323"/>
      <c r="NDL19" s="323"/>
      <c r="NDM19" s="323"/>
      <c r="NDN19" s="323"/>
      <c r="NDO19" s="323"/>
      <c r="NDP19" s="323"/>
      <c r="NDQ19" s="323"/>
      <c r="NDR19" s="323"/>
      <c r="NDS19" s="323"/>
      <c r="NDT19" s="323"/>
      <c r="NDU19" s="323"/>
      <c r="NDV19" s="323"/>
      <c r="NDW19" s="323"/>
      <c r="NDX19" s="323"/>
      <c r="NDY19" s="323"/>
      <c r="NDZ19" s="323"/>
      <c r="NEA19" s="323"/>
      <c r="NEB19" s="323"/>
      <c r="NEC19" s="323"/>
      <c r="NED19" s="323"/>
      <c r="NEE19" s="323"/>
      <c r="NEF19" s="323"/>
      <c r="NEG19" s="323"/>
      <c r="NEH19" s="323"/>
      <c r="NEI19" s="323"/>
      <c r="NEJ19" s="323"/>
      <c r="NEK19" s="323"/>
      <c r="NEL19" s="323"/>
      <c r="NEM19" s="323"/>
      <c r="NEN19" s="323"/>
      <c r="NEO19" s="323"/>
      <c r="NEP19" s="323"/>
      <c r="NEQ19" s="323"/>
      <c r="NER19" s="323"/>
      <c r="NES19" s="323"/>
      <c r="NET19" s="323"/>
      <c r="NEU19" s="323"/>
      <c r="NEV19" s="323"/>
      <c r="NEW19" s="323"/>
      <c r="NEX19" s="323"/>
      <c r="NEY19" s="323"/>
      <c r="NEZ19" s="323"/>
      <c r="NFA19" s="323"/>
      <c r="NFB19" s="323"/>
      <c r="NFC19" s="323"/>
      <c r="NFD19" s="323"/>
      <c r="NFE19" s="323"/>
      <c r="NFF19" s="323"/>
      <c r="NFG19" s="323"/>
      <c r="NFH19" s="323"/>
      <c r="NFI19" s="323"/>
      <c r="NFJ19" s="323"/>
      <c r="NFK19" s="323"/>
      <c r="NFL19" s="323"/>
      <c r="NFM19" s="323"/>
      <c r="NFN19" s="323"/>
      <c r="NFO19" s="323"/>
      <c r="NFP19" s="323"/>
      <c r="NFQ19" s="323"/>
      <c r="NFR19" s="323"/>
      <c r="NFS19" s="323"/>
      <c r="NFT19" s="323"/>
      <c r="NFU19" s="323"/>
      <c r="NFV19" s="323"/>
      <c r="NFW19" s="323"/>
      <c r="NFX19" s="323"/>
      <c r="NFY19" s="323"/>
      <c r="NFZ19" s="323"/>
      <c r="NGA19" s="323"/>
      <c r="NGB19" s="323"/>
      <c r="NGC19" s="323"/>
      <c r="NGD19" s="323"/>
      <c r="NGE19" s="323"/>
      <c r="NGF19" s="323"/>
      <c r="NGG19" s="323"/>
      <c r="NGH19" s="323"/>
      <c r="NGI19" s="323"/>
      <c r="NGJ19" s="323"/>
      <c r="NGK19" s="323"/>
      <c r="NGL19" s="323"/>
      <c r="NGM19" s="323"/>
      <c r="NGN19" s="323"/>
      <c r="NGO19" s="323"/>
      <c r="NGP19" s="323"/>
      <c r="NGQ19" s="323"/>
      <c r="NGR19" s="323"/>
      <c r="NGS19" s="323"/>
      <c r="NGT19" s="323"/>
      <c r="NGU19" s="323"/>
      <c r="NGV19" s="323"/>
      <c r="NGW19" s="323"/>
      <c r="NGX19" s="323"/>
      <c r="NGY19" s="323"/>
      <c r="NGZ19" s="323"/>
      <c r="NHA19" s="323"/>
      <c r="NHB19" s="323"/>
      <c r="NHC19" s="323"/>
      <c r="NHD19" s="323"/>
      <c r="NHE19" s="323"/>
      <c r="NHF19" s="323"/>
      <c r="NHG19" s="323"/>
      <c r="NHH19" s="323"/>
      <c r="NHI19" s="323"/>
      <c r="NHJ19" s="323"/>
      <c r="NHK19" s="323"/>
      <c r="NHL19" s="323"/>
      <c r="NHM19" s="323"/>
      <c r="NHN19" s="323"/>
      <c r="NHO19" s="323"/>
      <c r="NHP19" s="323"/>
      <c r="NHQ19" s="323"/>
      <c r="NHR19" s="323"/>
      <c r="NHS19" s="323"/>
      <c r="NHT19" s="323"/>
      <c r="NHU19" s="323"/>
      <c r="NHV19" s="323"/>
      <c r="NHW19" s="323"/>
      <c r="NHX19" s="323"/>
      <c r="NHY19" s="323"/>
      <c r="NHZ19" s="323"/>
      <c r="NIA19" s="323"/>
      <c r="NIB19" s="323"/>
      <c r="NIC19" s="323"/>
      <c r="NID19" s="323"/>
      <c r="NIE19" s="323"/>
      <c r="NIF19" s="323"/>
      <c r="NIG19" s="323"/>
      <c r="NIH19" s="323"/>
      <c r="NII19" s="323"/>
      <c r="NIJ19" s="323"/>
      <c r="NIK19" s="323"/>
      <c r="NIL19" s="323"/>
      <c r="NIM19" s="323"/>
      <c r="NIN19" s="323"/>
      <c r="NIO19" s="323"/>
      <c r="NIP19" s="323"/>
      <c r="NIQ19" s="323"/>
      <c r="NIR19" s="323"/>
      <c r="NIS19" s="323"/>
      <c r="NIT19" s="323"/>
      <c r="NIU19" s="323"/>
      <c r="NIV19" s="323"/>
      <c r="NIW19" s="323"/>
      <c r="NIX19" s="323"/>
      <c r="NIY19" s="323"/>
      <c r="NIZ19" s="323"/>
      <c r="NJA19" s="323"/>
      <c r="NJB19" s="323"/>
      <c r="NJC19" s="323"/>
      <c r="NJD19" s="323"/>
      <c r="NJE19" s="323"/>
      <c r="NJF19" s="323"/>
      <c r="NJG19" s="323"/>
      <c r="NJH19" s="323"/>
      <c r="NJI19" s="323"/>
      <c r="NJJ19" s="323"/>
      <c r="NJK19" s="323"/>
      <c r="NJL19" s="323"/>
      <c r="NJM19" s="323"/>
      <c r="NJN19" s="323"/>
      <c r="NJO19" s="323"/>
      <c r="NJP19" s="323"/>
      <c r="NJQ19" s="323"/>
      <c r="NJR19" s="323"/>
      <c r="NJS19" s="323"/>
      <c r="NJT19" s="323"/>
      <c r="NJU19" s="323"/>
      <c r="NJV19" s="323"/>
      <c r="NJW19" s="323"/>
      <c r="NJX19" s="323"/>
      <c r="NJY19" s="323"/>
      <c r="NJZ19" s="323"/>
      <c r="NKA19" s="323"/>
      <c r="NKB19" s="323"/>
      <c r="NKC19" s="323"/>
      <c r="NKD19" s="323"/>
      <c r="NKE19" s="323"/>
      <c r="NKF19" s="323"/>
      <c r="NKG19" s="323"/>
      <c r="NKH19" s="323"/>
      <c r="NKI19" s="323"/>
      <c r="NKJ19" s="323"/>
      <c r="NKK19" s="323"/>
      <c r="NKL19" s="323"/>
      <c r="NKM19" s="323"/>
      <c r="NKN19" s="323"/>
      <c r="NKO19" s="323"/>
      <c r="NKP19" s="323"/>
      <c r="NKQ19" s="323"/>
      <c r="NKR19" s="323"/>
      <c r="NKS19" s="323"/>
      <c r="NKT19" s="323"/>
      <c r="NKU19" s="323"/>
      <c r="NKV19" s="323"/>
      <c r="NKW19" s="323"/>
      <c r="NKX19" s="323"/>
      <c r="NKY19" s="323"/>
      <c r="NKZ19" s="323"/>
      <c r="NLA19" s="323"/>
      <c r="NLB19" s="323"/>
      <c r="NLC19" s="323"/>
      <c r="NLD19" s="323"/>
      <c r="NLE19" s="323"/>
      <c r="NLF19" s="323"/>
      <c r="NLG19" s="323"/>
      <c r="NLH19" s="323"/>
      <c r="NLI19" s="323"/>
      <c r="NLJ19" s="323"/>
      <c r="NLK19" s="323"/>
      <c r="NLL19" s="323"/>
      <c r="NLM19" s="323"/>
      <c r="NLN19" s="323"/>
      <c r="NLO19" s="323"/>
      <c r="NLP19" s="323"/>
      <c r="NLQ19" s="323"/>
      <c r="NLR19" s="323"/>
      <c r="NLS19" s="323"/>
      <c r="NLT19" s="323"/>
      <c r="NLU19" s="323"/>
      <c r="NLV19" s="323"/>
      <c r="NLW19" s="323"/>
      <c r="NLX19" s="323"/>
      <c r="NLY19" s="323"/>
      <c r="NLZ19" s="323"/>
      <c r="NMA19" s="323"/>
      <c r="NMB19" s="323"/>
      <c r="NMC19" s="323"/>
      <c r="NMD19" s="323"/>
      <c r="NME19" s="323"/>
      <c r="NMF19" s="323"/>
      <c r="NMG19" s="323"/>
      <c r="NMH19" s="323"/>
      <c r="NMI19" s="323"/>
      <c r="NMJ19" s="323"/>
      <c r="NMK19" s="323"/>
      <c r="NML19" s="323"/>
      <c r="NMM19" s="323"/>
      <c r="NMN19" s="323"/>
      <c r="NMO19" s="323"/>
      <c r="NMP19" s="323"/>
      <c r="NMQ19" s="323"/>
      <c r="NMR19" s="323"/>
      <c r="NMS19" s="323"/>
      <c r="NMT19" s="323"/>
      <c r="NMU19" s="323"/>
      <c r="NMV19" s="323"/>
      <c r="NMW19" s="323"/>
      <c r="NMX19" s="323"/>
      <c r="NMY19" s="323"/>
      <c r="NMZ19" s="323"/>
      <c r="NNA19" s="323"/>
      <c r="NNB19" s="323"/>
      <c r="NNC19" s="323"/>
      <c r="NND19" s="323"/>
      <c r="NNE19" s="323"/>
      <c r="NNF19" s="323"/>
      <c r="NNG19" s="323"/>
      <c r="NNH19" s="323"/>
      <c r="NNI19" s="323"/>
      <c r="NNJ19" s="323"/>
      <c r="NNK19" s="323"/>
      <c r="NNL19" s="323"/>
      <c r="NNM19" s="323"/>
      <c r="NNN19" s="323"/>
      <c r="NNO19" s="323"/>
      <c r="NNP19" s="323"/>
      <c r="NNQ19" s="323"/>
      <c r="NNR19" s="323"/>
      <c r="NNS19" s="323"/>
      <c r="NNT19" s="323"/>
      <c r="NNU19" s="323"/>
      <c r="NNV19" s="323"/>
      <c r="NNW19" s="323"/>
      <c r="NNX19" s="323"/>
      <c r="NNY19" s="323"/>
      <c r="NNZ19" s="323"/>
      <c r="NOA19" s="323"/>
      <c r="NOB19" s="323"/>
      <c r="NOC19" s="323"/>
      <c r="NOD19" s="323"/>
      <c r="NOE19" s="323"/>
      <c r="NOF19" s="323"/>
      <c r="NOG19" s="323"/>
      <c r="NOH19" s="323"/>
      <c r="NOI19" s="323"/>
      <c r="NOJ19" s="323"/>
      <c r="NOK19" s="323"/>
      <c r="NOL19" s="323"/>
      <c r="NOM19" s="323"/>
      <c r="NON19" s="323"/>
      <c r="NOO19" s="323"/>
      <c r="NOP19" s="323"/>
      <c r="NOQ19" s="323"/>
      <c r="NOR19" s="323"/>
      <c r="NOS19" s="323"/>
      <c r="NOT19" s="323"/>
      <c r="NOU19" s="323"/>
      <c r="NOV19" s="323"/>
      <c r="NOW19" s="323"/>
      <c r="NOX19" s="323"/>
      <c r="NOY19" s="323"/>
      <c r="NOZ19" s="323"/>
      <c r="NPA19" s="323"/>
      <c r="NPB19" s="323"/>
      <c r="NPC19" s="323"/>
      <c r="NPD19" s="323"/>
      <c r="NPE19" s="323"/>
      <c r="NPF19" s="323"/>
      <c r="NPG19" s="323"/>
      <c r="NPH19" s="323"/>
      <c r="NPI19" s="323"/>
      <c r="NPJ19" s="323"/>
      <c r="NPK19" s="323"/>
      <c r="NPL19" s="323"/>
      <c r="NPM19" s="323"/>
      <c r="NPN19" s="323"/>
      <c r="NPO19" s="323"/>
      <c r="NPP19" s="323"/>
      <c r="NPQ19" s="323"/>
      <c r="NPR19" s="323"/>
      <c r="NPS19" s="323"/>
      <c r="NPT19" s="323"/>
      <c r="NPU19" s="323"/>
      <c r="NPV19" s="323"/>
      <c r="NPW19" s="323"/>
      <c r="NPX19" s="323"/>
      <c r="NPY19" s="323"/>
      <c r="NPZ19" s="323"/>
      <c r="NQA19" s="323"/>
      <c r="NQB19" s="323"/>
      <c r="NQC19" s="323"/>
      <c r="NQD19" s="323"/>
      <c r="NQE19" s="323"/>
      <c r="NQF19" s="323"/>
      <c r="NQG19" s="323"/>
      <c r="NQH19" s="323"/>
      <c r="NQI19" s="323"/>
      <c r="NQJ19" s="323"/>
      <c r="NQK19" s="323"/>
      <c r="NQL19" s="323"/>
      <c r="NQM19" s="323"/>
      <c r="NQN19" s="323"/>
      <c r="NQO19" s="323"/>
      <c r="NQP19" s="323"/>
      <c r="NQQ19" s="323"/>
      <c r="NQR19" s="323"/>
      <c r="NQS19" s="323"/>
      <c r="NQT19" s="323"/>
      <c r="NQU19" s="323"/>
      <c r="NQV19" s="323"/>
      <c r="NQW19" s="323"/>
      <c r="NQX19" s="323"/>
      <c r="NQY19" s="323"/>
      <c r="NQZ19" s="323"/>
      <c r="NRA19" s="323"/>
      <c r="NRB19" s="323"/>
      <c r="NRC19" s="323"/>
      <c r="NRD19" s="323"/>
      <c r="NRE19" s="323"/>
      <c r="NRF19" s="323"/>
      <c r="NRG19" s="323"/>
      <c r="NRH19" s="323"/>
      <c r="NRI19" s="323"/>
      <c r="NRJ19" s="323"/>
      <c r="NRK19" s="323"/>
      <c r="NRL19" s="323"/>
      <c r="NRM19" s="323"/>
      <c r="NRN19" s="323"/>
      <c r="NRO19" s="323"/>
      <c r="NRP19" s="323"/>
      <c r="NRQ19" s="323"/>
      <c r="NRR19" s="323"/>
      <c r="NRS19" s="323"/>
      <c r="NRT19" s="323"/>
      <c r="NRU19" s="323"/>
      <c r="NRV19" s="323"/>
      <c r="NRW19" s="323"/>
      <c r="NRX19" s="323"/>
      <c r="NRY19" s="323"/>
      <c r="NRZ19" s="323"/>
      <c r="NSA19" s="323"/>
      <c r="NSB19" s="323"/>
      <c r="NSC19" s="323"/>
      <c r="NSD19" s="323"/>
      <c r="NSE19" s="323"/>
      <c r="NSF19" s="323"/>
      <c r="NSG19" s="323"/>
      <c r="NSH19" s="323"/>
      <c r="NSI19" s="323"/>
      <c r="NSJ19" s="323"/>
      <c r="NSK19" s="323"/>
      <c r="NSL19" s="323"/>
      <c r="NSM19" s="323"/>
      <c r="NSN19" s="323"/>
      <c r="NSO19" s="323"/>
      <c r="NSP19" s="323"/>
      <c r="NSQ19" s="323"/>
      <c r="NSR19" s="323"/>
      <c r="NSS19" s="323"/>
      <c r="NST19" s="323"/>
      <c r="NSU19" s="323"/>
      <c r="NSV19" s="323"/>
      <c r="NSW19" s="323"/>
      <c r="NSX19" s="323"/>
      <c r="NSY19" s="323"/>
      <c r="NSZ19" s="323"/>
      <c r="NTA19" s="323"/>
      <c r="NTB19" s="323"/>
      <c r="NTC19" s="323"/>
      <c r="NTD19" s="323"/>
      <c r="NTE19" s="323"/>
      <c r="NTF19" s="323"/>
      <c r="NTG19" s="323"/>
      <c r="NTH19" s="323"/>
      <c r="NTI19" s="323"/>
      <c r="NTJ19" s="323"/>
      <c r="NTK19" s="323"/>
      <c r="NTL19" s="323"/>
      <c r="NTM19" s="323"/>
      <c r="NTN19" s="323"/>
      <c r="NTO19" s="323"/>
      <c r="NTP19" s="323"/>
      <c r="NTQ19" s="323"/>
      <c r="NTR19" s="323"/>
      <c r="NTS19" s="323"/>
      <c r="NTT19" s="323"/>
      <c r="NTU19" s="323"/>
      <c r="NTV19" s="323"/>
      <c r="NTW19" s="323"/>
      <c r="NTX19" s="323"/>
      <c r="NTY19" s="323"/>
      <c r="NTZ19" s="323"/>
      <c r="NUA19" s="323"/>
      <c r="NUB19" s="323"/>
      <c r="NUC19" s="323"/>
      <c r="NUD19" s="323"/>
      <c r="NUE19" s="323"/>
      <c r="NUF19" s="323"/>
      <c r="NUG19" s="323"/>
      <c r="NUH19" s="323"/>
      <c r="NUI19" s="323"/>
      <c r="NUJ19" s="323"/>
      <c r="NUK19" s="323"/>
      <c r="NUL19" s="323"/>
      <c r="NUM19" s="323"/>
      <c r="NUN19" s="323"/>
      <c r="NUO19" s="323"/>
      <c r="NUP19" s="323"/>
      <c r="NUQ19" s="323"/>
      <c r="NUR19" s="323"/>
      <c r="NUS19" s="323"/>
      <c r="NUT19" s="323"/>
      <c r="NUU19" s="323"/>
      <c r="NUV19" s="323"/>
      <c r="NUW19" s="323"/>
      <c r="NUX19" s="323"/>
      <c r="NUY19" s="323"/>
      <c r="NUZ19" s="323"/>
      <c r="NVA19" s="323"/>
      <c r="NVB19" s="323"/>
      <c r="NVC19" s="323"/>
      <c r="NVD19" s="323"/>
      <c r="NVE19" s="323"/>
      <c r="NVF19" s="323"/>
      <c r="NVG19" s="323"/>
      <c r="NVH19" s="323"/>
      <c r="NVI19" s="323"/>
      <c r="NVJ19" s="323"/>
      <c r="NVK19" s="323"/>
      <c r="NVL19" s="323"/>
      <c r="NVM19" s="323"/>
      <c r="NVN19" s="323"/>
      <c r="NVO19" s="323"/>
      <c r="NVP19" s="323"/>
      <c r="NVQ19" s="323"/>
      <c r="NVR19" s="323"/>
      <c r="NVS19" s="323"/>
      <c r="NVT19" s="323"/>
      <c r="NVU19" s="323"/>
      <c r="NVV19" s="323"/>
      <c r="NVW19" s="323"/>
      <c r="NVX19" s="323"/>
      <c r="NVY19" s="323"/>
      <c r="NVZ19" s="323"/>
      <c r="NWA19" s="323"/>
      <c r="NWB19" s="323"/>
      <c r="NWC19" s="323"/>
      <c r="NWD19" s="323"/>
      <c r="NWE19" s="323"/>
      <c r="NWF19" s="323"/>
      <c r="NWG19" s="323"/>
      <c r="NWH19" s="323"/>
      <c r="NWI19" s="323"/>
      <c r="NWJ19" s="323"/>
      <c r="NWK19" s="323"/>
      <c r="NWL19" s="323"/>
      <c r="NWM19" s="323"/>
      <c r="NWN19" s="323"/>
      <c r="NWO19" s="323"/>
      <c r="NWP19" s="323"/>
      <c r="NWQ19" s="323"/>
      <c r="NWR19" s="323"/>
      <c r="NWS19" s="323"/>
      <c r="NWT19" s="323"/>
      <c r="NWU19" s="323"/>
      <c r="NWV19" s="323"/>
      <c r="NWW19" s="323"/>
      <c r="NWX19" s="323"/>
      <c r="NWY19" s="323"/>
      <c r="NWZ19" s="323"/>
      <c r="NXA19" s="323"/>
      <c r="NXB19" s="323"/>
      <c r="NXC19" s="323"/>
      <c r="NXD19" s="323"/>
      <c r="NXE19" s="323"/>
      <c r="NXF19" s="323"/>
      <c r="NXG19" s="323"/>
      <c r="NXH19" s="323"/>
      <c r="NXI19" s="323"/>
      <c r="NXJ19" s="323"/>
      <c r="NXK19" s="323"/>
      <c r="NXL19" s="323"/>
      <c r="NXM19" s="323"/>
      <c r="NXN19" s="323"/>
      <c r="NXO19" s="323"/>
      <c r="NXP19" s="323"/>
      <c r="NXQ19" s="323"/>
      <c r="NXR19" s="323"/>
      <c r="NXS19" s="323"/>
      <c r="NXT19" s="323"/>
      <c r="NXU19" s="323"/>
      <c r="NXV19" s="323"/>
      <c r="NXW19" s="323"/>
      <c r="NXX19" s="323"/>
      <c r="NXY19" s="323"/>
      <c r="NXZ19" s="323"/>
      <c r="NYA19" s="323"/>
      <c r="NYB19" s="323"/>
      <c r="NYC19" s="323"/>
      <c r="NYD19" s="323"/>
      <c r="NYE19" s="323"/>
      <c r="NYF19" s="323"/>
      <c r="NYG19" s="323"/>
      <c r="NYH19" s="323"/>
      <c r="NYI19" s="323"/>
      <c r="NYJ19" s="323"/>
      <c r="NYK19" s="323"/>
      <c r="NYL19" s="323"/>
      <c r="NYM19" s="323"/>
      <c r="NYN19" s="323"/>
      <c r="NYO19" s="323"/>
      <c r="NYP19" s="323"/>
      <c r="NYQ19" s="323"/>
      <c r="NYR19" s="323"/>
      <c r="NYS19" s="323"/>
      <c r="NYT19" s="323"/>
      <c r="NYU19" s="323"/>
      <c r="NYV19" s="323"/>
      <c r="NYW19" s="323"/>
      <c r="NYX19" s="323"/>
      <c r="NYY19" s="323"/>
      <c r="NYZ19" s="323"/>
      <c r="NZA19" s="323"/>
      <c r="NZB19" s="323"/>
      <c r="NZC19" s="323"/>
      <c r="NZD19" s="323"/>
      <c r="NZE19" s="323"/>
      <c r="NZF19" s="323"/>
      <c r="NZG19" s="323"/>
      <c r="NZH19" s="323"/>
      <c r="NZI19" s="323"/>
      <c r="NZJ19" s="323"/>
      <c r="NZK19" s="323"/>
      <c r="NZL19" s="323"/>
      <c r="NZM19" s="323"/>
      <c r="NZN19" s="323"/>
      <c r="NZO19" s="323"/>
      <c r="NZP19" s="323"/>
      <c r="NZQ19" s="323"/>
      <c r="NZR19" s="323"/>
      <c r="NZS19" s="323"/>
      <c r="NZT19" s="323"/>
      <c r="NZU19" s="323"/>
      <c r="NZV19" s="323"/>
      <c r="NZW19" s="323"/>
      <c r="NZX19" s="323"/>
      <c r="NZY19" s="323"/>
      <c r="NZZ19" s="323"/>
      <c r="OAA19" s="323"/>
      <c r="OAB19" s="323"/>
      <c r="OAC19" s="323"/>
      <c r="OAD19" s="323"/>
      <c r="OAE19" s="323"/>
      <c r="OAF19" s="323"/>
      <c r="OAG19" s="323"/>
      <c r="OAH19" s="323"/>
      <c r="OAI19" s="323"/>
      <c r="OAJ19" s="323"/>
      <c r="OAK19" s="323"/>
      <c r="OAL19" s="323"/>
      <c r="OAM19" s="323"/>
      <c r="OAN19" s="323"/>
      <c r="OAO19" s="323"/>
      <c r="OAP19" s="323"/>
      <c r="OAQ19" s="323"/>
      <c r="OAR19" s="323"/>
      <c r="OAS19" s="323"/>
      <c r="OAT19" s="323"/>
      <c r="OAU19" s="323"/>
      <c r="OAV19" s="323"/>
      <c r="OAW19" s="323"/>
      <c r="OAX19" s="323"/>
      <c r="OAY19" s="323"/>
      <c r="OAZ19" s="323"/>
      <c r="OBA19" s="323"/>
      <c r="OBB19" s="323"/>
      <c r="OBC19" s="323"/>
      <c r="OBD19" s="323"/>
      <c r="OBE19" s="323"/>
      <c r="OBF19" s="323"/>
      <c r="OBG19" s="323"/>
      <c r="OBH19" s="323"/>
      <c r="OBI19" s="323"/>
      <c r="OBJ19" s="323"/>
      <c r="OBK19" s="323"/>
      <c r="OBL19" s="323"/>
      <c r="OBM19" s="323"/>
      <c r="OBN19" s="323"/>
      <c r="OBO19" s="323"/>
      <c r="OBP19" s="323"/>
      <c r="OBQ19" s="323"/>
      <c r="OBR19" s="323"/>
      <c r="OBS19" s="323"/>
      <c r="OBT19" s="323"/>
      <c r="OBU19" s="323"/>
      <c r="OBV19" s="323"/>
      <c r="OBW19" s="323"/>
      <c r="OBX19" s="323"/>
      <c r="OBY19" s="323"/>
      <c r="OBZ19" s="323"/>
      <c r="OCA19" s="323"/>
      <c r="OCB19" s="323"/>
      <c r="OCC19" s="323"/>
      <c r="OCD19" s="323"/>
      <c r="OCE19" s="323"/>
      <c r="OCF19" s="323"/>
      <c r="OCG19" s="323"/>
      <c r="OCH19" s="323"/>
      <c r="OCI19" s="323"/>
      <c r="OCJ19" s="323"/>
      <c r="OCK19" s="323"/>
      <c r="OCL19" s="323"/>
      <c r="OCM19" s="323"/>
      <c r="OCN19" s="323"/>
      <c r="OCO19" s="323"/>
      <c r="OCP19" s="323"/>
      <c r="OCQ19" s="323"/>
      <c r="OCR19" s="323"/>
      <c r="OCS19" s="323"/>
      <c r="OCT19" s="323"/>
      <c r="OCU19" s="323"/>
      <c r="OCV19" s="323"/>
      <c r="OCW19" s="323"/>
      <c r="OCX19" s="323"/>
      <c r="OCY19" s="323"/>
      <c r="OCZ19" s="323"/>
      <c r="ODA19" s="323"/>
      <c r="ODB19" s="323"/>
      <c r="ODC19" s="323"/>
      <c r="ODD19" s="323"/>
      <c r="ODE19" s="323"/>
      <c r="ODF19" s="323"/>
      <c r="ODG19" s="323"/>
      <c r="ODH19" s="323"/>
      <c r="ODI19" s="323"/>
      <c r="ODJ19" s="323"/>
      <c r="ODK19" s="323"/>
      <c r="ODL19" s="323"/>
      <c r="ODM19" s="323"/>
      <c r="ODN19" s="323"/>
      <c r="ODO19" s="323"/>
      <c r="ODP19" s="323"/>
      <c r="ODQ19" s="323"/>
      <c r="ODR19" s="323"/>
      <c r="ODS19" s="323"/>
      <c r="ODT19" s="323"/>
      <c r="ODU19" s="323"/>
      <c r="ODV19" s="323"/>
      <c r="ODW19" s="323"/>
      <c r="ODX19" s="323"/>
      <c r="ODY19" s="323"/>
      <c r="ODZ19" s="323"/>
      <c r="OEA19" s="323"/>
      <c r="OEB19" s="323"/>
      <c r="OEC19" s="323"/>
      <c r="OED19" s="323"/>
      <c r="OEE19" s="323"/>
      <c r="OEF19" s="323"/>
      <c r="OEG19" s="323"/>
      <c r="OEH19" s="323"/>
      <c r="OEI19" s="323"/>
      <c r="OEJ19" s="323"/>
      <c r="OEK19" s="323"/>
      <c r="OEL19" s="323"/>
      <c r="OEM19" s="323"/>
      <c r="OEN19" s="323"/>
      <c r="OEO19" s="323"/>
      <c r="OEP19" s="323"/>
      <c r="OEQ19" s="323"/>
      <c r="OER19" s="323"/>
      <c r="OES19" s="323"/>
      <c r="OET19" s="323"/>
      <c r="OEU19" s="323"/>
      <c r="OEV19" s="323"/>
      <c r="OEW19" s="323"/>
      <c r="OEX19" s="323"/>
      <c r="OEY19" s="323"/>
      <c r="OEZ19" s="323"/>
      <c r="OFA19" s="323"/>
      <c r="OFB19" s="323"/>
      <c r="OFC19" s="323"/>
      <c r="OFD19" s="323"/>
      <c r="OFE19" s="323"/>
      <c r="OFF19" s="323"/>
      <c r="OFG19" s="323"/>
      <c r="OFH19" s="323"/>
      <c r="OFI19" s="323"/>
      <c r="OFJ19" s="323"/>
      <c r="OFK19" s="323"/>
      <c r="OFL19" s="323"/>
      <c r="OFM19" s="323"/>
      <c r="OFN19" s="323"/>
      <c r="OFO19" s="323"/>
      <c r="OFP19" s="323"/>
      <c r="OFQ19" s="323"/>
      <c r="OFR19" s="323"/>
      <c r="OFS19" s="323"/>
      <c r="OFT19" s="323"/>
      <c r="OFU19" s="323"/>
      <c r="OFV19" s="323"/>
      <c r="OFW19" s="323"/>
      <c r="OFX19" s="323"/>
      <c r="OFY19" s="323"/>
      <c r="OFZ19" s="323"/>
      <c r="OGA19" s="323"/>
      <c r="OGB19" s="323"/>
      <c r="OGC19" s="323"/>
      <c r="OGD19" s="323"/>
      <c r="OGE19" s="323"/>
      <c r="OGF19" s="323"/>
      <c r="OGG19" s="323"/>
      <c r="OGH19" s="323"/>
      <c r="OGI19" s="323"/>
      <c r="OGJ19" s="323"/>
      <c r="OGK19" s="323"/>
      <c r="OGL19" s="323"/>
      <c r="OGM19" s="323"/>
      <c r="OGN19" s="323"/>
      <c r="OGO19" s="323"/>
      <c r="OGP19" s="323"/>
      <c r="OGQ19" s="323"/>
      <c r="OGR19" s="323"/>
      <c r="OGS19" s="323"/>
      <c r="OGT19" s="323"/>
      <c r="OGU19" s="323"/>
      <c r="OGV19" s="323"/>
      <c r="OGW19" s="323"/>
      <c r="OGX19" s="323"/>
      <c r="OGY19" s="323"/>
      <c r="OGZ19" s="323"/>
      <c r="OHA19" s="323"/>
      <c r="OHB19" s="323"/>
      <c r="OHC19" s="323"/>
      <c r="OHD19" s="323"/>
      <c r="OHE19" s="323"/>
      <c r="OHF19" s="323"/>
      <c r="OHG19" s="323"/>
      <c r="OHH19" s="323"/>
      <c r="OHI19" s="323"/>
      <c r="OHJ19" s="323"/>
      <c r="OHK19" s="323"/>
      <c r="OHL19" s="323"/>
      <c r="OHM19" s="323"/>
      <c r="OHN19" s="323"/>
      <c r="OHO19" s="323"/>
      <c r="OHP19" s="323"/>
      <c r="OHQ19" s="323"/>
      <c r="OHR19" s="323"/>
      <c r="OHS19" s="323"/>
      <c r="OHT19" s="323"/>
      <c r="OHU19" s="323"/>
      <c r="OHV19" s="323"/>
      <c r="OHW19" s="323"/>
      <c r="OHX19" s="323"/>
      <c r="OHY19" s="323"/>
      <c r="OHZ19" s="323"/>
      <c r="OIA19" s="323"/>
      <c r="OIB19" s="323"/>
      <c r="OIC19" s="323"/>
      <c r="OID19" s="323"/>
      <c r="OIE19" s="323"/>
      <c r="OIF19" s="323"/>
      <c r="OIG19" s="323"/>
      <c r="OIH19" s="323"/>
      <c r="OII19" s="323"/>
      <c r="OIJ19" s="323"/>
      <c r="OIK19" s="323"/>
      <c r="OIL19" s="323"/>
      <c r="OIM19" s="323"/>
      <c r="OIN19" s="323"/>
      <c r="OIO19" s="323"/>
      <c r="OIP19" s="323"/>
      <c r="OIQ19" s="323"/>
      <c r="OIR19" s="323"/>
      <c r="OIS19" s="323"/>
      <c r="OIT19" s="323"/>
      <c r="OIU19" s="323"/>
      <c r="OIV19" s="323"/>
      <c r="OIW19" s="323"/>
      <c r="OIX19" s="323"/>
      <c r="OIY19" s="323"/>
      <c r="OIZ19" s="323"/>
      <c r="OJA19" s="323"/>
      <c r="OJB19" s="323"/>
      <c r="OJC19" s="323"/>
      <c r="OJD19" s="323"/>
      <c r="OJE19" s="323"/>
      <c r="OJF19" s="323"/>
      <c r="OJG19" s="323"/>
      <c r="OJH19" s="323"/>
      <c r="OJI19" s="323"/>
      <c r="OJJ19" s="323"/>
      <c r="OJK19" s="323"/>
      <c r="OJL19" s="323"/>
      <c r="OJM19" s="323"/>
      <c r="OJN19" s="323"/>
      <c r="OJO19" s="323"/>
      <c r="OJP19" s="323"/>
      <c r="OJQ19" s="323"/>
      <c r="OJR19" s="323"/>
      <c r="OJS19" s="323"/>
      <c r="OJT19" s="323"/>
      <c r="OJU19" s="323"/>
      <c r="OJV19" s="323"/>
      <c r="OJW19" s="323"/>
      <c r="OJX19" s="323"/>
      <c r="OJY19" s="323"/>
      <c r="OJZ19" s="323"/>
      <c r="OKA19" s="323"/>
      <c r="OKB19" s="323"/>
      <c r="OKC19" s="323"/>
      <c r="OKD19" s="323"/>
      <c r="OKE19" s="323"/>
      <c r="OKF19" s="323"/>
      <c r="OKG19" s="323"/>
      <c r="OKH19" s="323"/>
      <c r="OKI19" s="323"/>
      <c r="OKJ19" s="323"/>
      <c r="OKK19" s="323"/>
      <c r="OKL19" s="323"/>
      <c r="OKM19" s="323"/>
      <c r="OKN19" s="323"/>
      <c r="OKO19" s="323"/>
      <c r="OKP19" s="323"/>
      <c r="OKQ19" s="323"/>
      <c r="OKR19" s="323"/>
      <c r="OKS19" s="323"/>
      <c r="OKT19" s="323"/>
      <c r="OKU19" s="323"/>
      <c r="OKV19" s="323"/>
      <c r="OKW19" s="323"/>
      <c r="OKX19" s="323"/>
      <c r="OKY19" s="323"/>
      <c r="OKZ19" s="323"/>
      <c r="OLA19" s="323"/>
      <c r="OLB19" s="323"/>
      <c r="OLC19" s="323"/>
      <c r="OLD19" s="323"/>
      <c r="OLE19" s="323"/>
      <c r="OLF19" s="323"/>
      <c r="OLG19" s="323"/>
      <c r="OLH19" s="323"/>
      <c r="OLI19" s="323"/>
      <c r="OLJ19" s="323"/>
      <c r="OLK19" s="323"/>
      <c r="OLL19" s="323"/>
      <c r="OLM19" s="323"/>
      <c r="OLN19" s="323"/>
      <c r="OLO19" s="323"/>
      <c r="OLP19" s="323"/>
      <c r="OLQ19" s="323"/>
      <c r="OLR19" s="323"/>
      <c r="OLS19" s="323"/>
      <c r="OLT19" s="323"/>
      <c r="OLU19" s="323"/>
      <c r="OLV19" s="323"/>
      <c r="OLW19" s="323"/>
      <c r="OLX19" s="323"/>
      <c r="OLY19" s="323"/>
      <c r="OLZ19" s="323"/>
      <c r="OMA19" s="323"/>
      <c r="OMB19" s="323"/>
      <c r="OMC19" s="323"/>
      <c r="OMD19" s="323"/>
      <c r="OME19" s="323"/>
      <c r="OMF19" s="323"/>
      <c r="OMG19" s="323"/>
      <c r="OMH19" s="323"/>
      <c r="OMI19" s="323"/>
      <c r="OMJ19" s="323"/>
      <c r="OMK19" s="323"/>
      <c r="OML19" s="323"/>
      <c r="OMM19" s="323"/>
      <c r="OMN19" s="323"/>
      <c r="OMO19" s="323"/>
      <c r="OMP19" s="323"/>
      <c r="OMQ19" s="323"/>
      <c r="OMR19" s="323"/>
      <c r="OMS19" s="323"/>
      <c r="OMT19" s="323"/>
      <c r="OMU19" s="323"/>
      <c r="OMV19" s="323"/>
      <c r="OMW19" s="323"/>
      <c r="OMX19" s="323"/>
      <c r="OMY19" s="323"/>
      <c r="OMZ19" s="323"/>
      <c r="ONA19" s="323"/>
      <c r="ONB19" s="323"/>
      <c r="ONC19" s="323"/>
      <c r="OND19" s="323"/>
      <c r="ONE19" s="323"/>
      <c r="ONF19" s="323"/>
      <c r="ONG19" s="323"/>
      <c r="ONH19" s="323"/>
      <c r="ONI19" s="323"/>
      <c r="ONJ19" s="323"/>
      <c r="ONK19" s="323"/>
      <c r="ONL19" s="323"/>
      <c r="ONM19" s="323"/>
      <c r="ONN19" s="323"/>
      <c r="ONO19" s="323"/>
      <c r="ONP19" s="323"/>
      <c r="ONQ19" s="323"/>
      <c r="ONR19" s="323"/>
      <c r="ONS19" s="323"/>
      <c r="ONT19" s="323"/>
      <c r="ONU19" s="323"/>
      <c r="ONV19" s="323"/>
      <c r="ONW19" s="323"/>
      <c r="ONX19" s="323"/>
      <c r="ONY19" s="323"/>
      <c r="ONZ19" s="323"/>
      <c r="OOA19" s="323"/>
      <c r="OOB19" s="323"/>
      <c r="OOC19" s="323"/>
      <c r="OOD19" s="323"/>
      <c r="OOE19" s="323"/>
      <c r="OOF19" s="323"/>
      <c r="OOG19" s="323"/>
      <c r="OOH19" s="323"/>
      <c r="OOI19" s="323"/>
      <c r="OOJ19" s="323"/>
      <c r="OOK19" s="323"/>
      <c r="OOL19" s="323"/>
      <c r="OOM19" s="323"/>
      <c r="OON19" s="323"/>
      <c r="OOO19" s="323"/>
      <c r="OOP19" s="323"/>
      <c r="OOQ19" s="323"/>
      <c r="OOR19" s="323"/>
      <c r="OOS19" s="323"/>
      <c r="OOT19" s="323"/>
      <c r="OOU19" s="323"/>
      <c r="OOV19" s="323"/>
      <c r="OOW19" s="323"/>
      <c r="OOX19" s="323"/>
      <c r="OOY19" s="323"/>
      <c r="OOZ19" s="323"/>
      <c r="OPA19" s="323"/>
      <c r="OPB19" s="323"/>
      <c r="OPC19" s="323"/>
      <c r="OPD19" s="323"/>
      <c r="OPE19" s="323"/>
      <c r="OPF19" s="323"/>
      <c r="OPG19" s="323"/>
      <c r="OPH19" s="323"/>
      <c r="OPI19" s="323"/>
      <c r="OPJ19" s="323"/>
      <c r="OPK19" s="323"/>
      <c r="OPL19" s="323"/>
      <c r="OPM19" s="323"/>
      <c r="OPN19" s="323"/>
      <c r="OPO19" s="323"/>
      <c r="OPP19" s="323"/>
      <c r="OPQ19" s="323"/>
      <c r="OPR19" s="323"/>
      <c r="OPS19" s="323"/>
      <c r="OPT19" s="323"/>
      <c r="OPU19" s="323"/>
      <c r="OPV19" s="323"/>
      <c r="OPW19" s="323"/>
      <c r="OPX19" s="323"/>
      <c r="OPY19" s="323"/>
      <c r="OPZ19" s="323"/>
      <c r="OQA19" s="323"/>
      <c r="OQB19" s="323"/>
      <c r="OQC19" s="323"/>
      <c r="OQD19" s="323"/>
      <c r="OQE19" s="323"/>
      <c r="OQF19" s="323"/>
      <c r="OQG19" s="323"/>
      <c r="OQH19" s="323"/>
      <c r="OQI19" s="323"/>
      <c r="OQJ19" s="323"/>
      <c r="OQK19" s="323"/>
      <c r="OQL19" s="323"/>
      <c r="OQM19" s="323"/>
      <c r="OQN19" s="323"/>
      <c r="OQO19" s="323"/>
      <c r="OQP19" s="323"/>
      <c r="OQQ19" s="323"/>
      <c r="OQR19" s="323"/>
      <c r="OQS19" s="323"/>
      <c r="OQT19" s="323"/>
      <c r="OQU19" s="323"/>
      <c r="OQV19" s="323"/>
      <c r="OQW19" s="323"/>
      <c r="OQX19" s="323"/>
      <c r="OQY19" s="323"/>
      <c r="OQZ19" s="323"/>
      <c r="ORA19" s="323"/>
      <c r="ORB19" s="323"/>
      <c r="ORC19" s="323"/>
      <c r="ORD19" s="323"/>
      <c r="ORE19" s="323"/>
      <c r="ORF19" s="323"/>
      <c r="ORG19" s="323"/>
      <c r="ORH19" s="323"/>
      <c r="ORI19" s="323"/>
      <c r="ORJ19" s="323"/>
      <c r="ORK19" s="323"/>
      <c r="ORL19" s="323"/>
      <c r="ORM19" s="323"/>
      <c r="ORN19" s="323"/>
      <c r="ORO19" s="323"/>
      <c r="ORP19" s="323"/>
      <c r="ORQ19" s="323"/>
      <c r="ORR19" s="323"/>
      <c r="ORS19" s="323"/>
      <c r="ORT19" s="323"/>
      <c r="ORU19" s="323"/>
      <c r="ORV19" s="323"/>
      <c r="ORW19" s="323"/>
      <c r="ORX19" s="323"/>
      <c r="ORY19" s="323"/>
      <c r="ORZ19" s="323"/>
      <c r="OSA19" s="323"/>
      <c r="OSB19" s="323"/>
      <c r="OSC19" s="323"/>
      <c r="OSD19" s="323"/>
      <c r="OSE19" s="323"/>
      <c r="OSF19" s="323"/>
      <c r="OSG19" s="323"/>
      <c r="OSH19" s="323"/>
      <c r="OSI19" s="323"/>
      <c r="OSJ19" s="323"/>
      <c r="OSK19" s="323"/>
      <c r="OSL19" s="323"/>
      <c r="OSM19" s="323"/>
      <c r="OSN19" s="323"/>
      <c r="OSO19" s="323"/>
      <c r="OSP19" s="323"/>
      <c r="OSQ19" s="323"/>
      <c r="OSR19" s="323"/>
      <c r="OSS19" s="323"/>
      <c r="OST19" s="323"/>
      <c r="OSU19" s="323"/>
      <c r="OSV19" s="323"/>
      <c r="OSW19" s="323"/>
      <c r="OSX19" s="323"/>
      <c r="OSY19" s="323"/>
      <c r="OSZ19" s="323"/>
      <c r="OTA19" s="323"/>
      <c r="OTB19" s="323"/>
      <c r="OTC19" s="323"/>
      <c r="OTD19" s="323"/>
      <c r="OTE19" s="323"/>
      <c r="OTF19" s="323"/>
      <c r="OTG19" s="323"/>
      <c r="OTH19" s="323"/>
      <c r="OTI19" s="323"/>
      <c r="OTJ19" s="323"/>
      <c r="OTK19" s="323"/>
      <c r="OTL19" s="323"/>
      <c r="OTM19" s="323"/>
      <c r="OTN19" s="323"/>
      <c r="OTO19" s="323"/>
      <c r="OTP19" s="323"/>
      <c r="OTQ19" s="323"/>
      <c r="OTR19" s="323"/>
      <c r="OTS19" s="323"/>
      <c r="OTT19" s="323"/>
      <c r="OTU19" s="323"/>
      <c r="OTV19" s="323"/>
      <c r="OTW19" s="323"/>
      <c r="OTX19" s="323"/>
      <c r="OTY19" s="323"/>
      <c r="OTZ19" s="323"/>
      <c r="OUA19" s="323"/>
      <c r="OUB19" s="323"/>
      <c r="OUC19" s="323"/>
      <c r="OUD19" s="323"/>
      <c r="OUE19" s="323"/>
      <c r="OUF19" s="323"/>
      <c r="OUG19" s="323"/>
      <c r="OUH19" s="323"/>
      <c r="OUI19" s="323"/>
      <c r="OUJ19" s="323"/>
      <c r="OUK19" s="323"/>
      <c r="OUL19" s="323"/>
      <c r="OUM19" s="323"/>
      <c r="OUN19" s="323"/>
      <c r="OUO19" s="323"/>
      <c r="OUP19" s="323"/>
      <c r="OUQ19" s="323"/>
      <c r="OUR19" s="323"/>
      <c r="OUS19" s="323"/>
      <c r="OUT19" s="323"/>
      <c r="OUU19" s="323"/>
      <c r="OUV19" s="323"/>
      <c r="OUW19" s="323"/>
      <c r="OUX19" s="323"/>
      <c r="OUY19" s="323"/>
      <c r="OUZ19" s="323"/>
      <c r="OVA19" s="323"/>
      <c r="OVB19" s="323"/>
      <c r="OVC19" s="323"/>
      <c r="OVD19" s="323"/>
      <c r="OVE19" s="323"/>
      <c r="OVF19" s="323"/>
      <c r="OVG19" s="323"/>
      <c r="OVH19" s="323"/>
      <c r="OVI19" s="323"/>
      <c r="OVJ19" s="323"/>
      <c r="OVK19" s="323"/>
      <c r="OVL19" s="323"/>
      <c r="OVM19" s="323"/>
      <c r="OVN19" s="323"/>
      <c r="OVO19" s="323"/>
      <c r="OVP19" s="323"/>
      <c r="OVQ19" s="323"/>
      <c r="OVR19" s="323"/>
      <c r="OVS19" s="323"/>
      <c r="OVT19" s="323"/>
      <c r="OVU19" s="323"/>
      <c r="OVV19" s="323"/>
      <c r="OVW19" s="323"/>
      <c r="OVX19" s="323"/>
      <c r="OVY19" s="323"/>
      <c r="OVZ19" s="323"/>
      <c r="OWA19" s="323"/>
      <c r="OWB19" s="323"/>
      <c r="OWC19" s="323"/>
      <c r="OWD19" s="323"/>
      <c r="OWE19" s="323"/>
      <c r="OWF19" s="323"/>
      <c r="OWG19" s="323"/>
      <c r="OWH19" s="323"/>
      <c r="OWI19" s="323"/>
      <c r="OWJ19" s="323"/>
      <c r="OWK19" s="323"/>
      <c r="OWL19" s="323"/>
      <c r="OWM19" s="323"/>
      <c r="OWN19" s="323"/>
      <c r="OWO19" s="323"/>
      <c r="OWP19" s="323"/>
      <c r="OWQ19" s="323"/>
      <c r="OWR19" s="323"/>
      <c r="OWS19" s="323"/>
      <c r="OWT19" s="323"/>
      <c r="OWU19" s="323"/>
      <c r="OWV19" s="323"/>
      <c r="OWW19" s="323"/>
      <c r="OWX19" s="323"/>
      <c r="OWY19" s="323"/>
      <c r="OWZ19" s="323"/>
      <c r="OXA19" s="323"/>
      <c r="OXB19" s="323"/>
      <c r="OXC19" s="323"/>
      <c r="OXD19" s="323"/>
      <c r="OXE19" s="323"/>
      <c r="OXF19" s="323"/>
      <c r="OXG19" s="323"/>
      <c r="OXH19" s="323"/>
      <c r="OXI19" s="323"/>
      <c r="OXJ19" s="323"/>
      <c r="OXK19" s="323"/>
      <c r="OXL19" s="323"/>
      <c r="OXM19" s="323"/>
      <c r="OXN19" s="323"/>
      <c r="OXO19" s="323"/>
      <c r="OXP19" s="323"/>
      <c r="OXQ19" s="323"/>
      <c r="OXR19" s="323"/>
      <c r="OXS19" s="323"/>
      <c r="OXT19" s="323"/>
      <c r="OXU19" s="323"/>
      <c r="OXV19" s="323"/>
      <c r="OXW19" s="323"/>
      <c r="OXX19" s="323"/>
      <c r="OXY19" s="323"/>
      <c r="OXZ19" s="323"/>
      <c r="OYA19" s="323"/>
      <c r="OYB19" s="323"/>
      <c r="OYC19" s="323"/>
      <c r="OYD19" s="323"/>
      <c r="OYE19" s="323"/>
      <c r="OYF19" s="323"/>
      <c r="OYG19" s="323"/>
      <c r="OYH19" s="323"/>
      <c r="OYI19" s="323"/>
      <c r="OYJ19" s="323"/>
      <c r="OYK19" s="323"/>
      <c r="OYL19" s="323"/>
      <c r="OYM19" s="323"/>
      <c r="OYN19" s="323"/>
      <c r="OYO19" s="323"/>
      <c r="OYP19" s="323"/>
      <c r="OYQ19" s="323"/>
      <c r="OYR19" s="323"/>
      <c r="OYS19" s="323"/>
      <c r="OYT19" s="323"/>
      <c r="OYU19" s="323"/>
      <c r="OYV19" s="323"/>
      <c r="OYW19" s="323"/>
      <c r="OYX19" s="323"/>
      <c r="OYY19" s="323"/>
      <c r="OYZ19" s="323"/>
      <c r="OZA19" s="323"/>
      <c r="OZB19" s="323"/>
      <c r="OZC19" s="323"/>
      <c r="OZD19" s="323"/>
      <c r="OZE19" s="323"/>
      <c r="OZF19" s="323"/>
      <c r="OZG19" s="323"/>
      <c r="OZH19" s="323"/>
      <c r="OZI19" s="323"/>
      <c r="OZJ19" s="323"/>
      <c r="OZK19" s="323"/>
      <c r="OZL19" s="323"/>
      <c r="OZM19" s="323"/>
      <c r="OZN19" s="323"/>
      <c r="OZO19" s="323"/>
      <c r="OZP19" s="323"/>
      <c r="OZQ19" s="323"/>
      <c r="OZR19" s="323"/>
      <c r="OZS19" s="323"/>
      <c r="OZT19" s="323"/>
      <c r="OZU19" s="323"/>
      <c r="OZV19" s="323"/>
      <c r="OZW19" s="323"/>
      <c r="OZX19" s="323"/>
      <c r="OZY19" s="323"/>
      <c r="OZZ19" s="323"/>
      <c r="PAA19" s="323"/>
      <c r="PAB19" s="323"/>
      <c r="PAC19" s="323"/>
      <c r="PAD19" s="323"/>
      <c r="PAE19" s="323"/>
      <c r="PAF19" s="323"/>
      <c r="PAG19" s="323"/>
      <c r="PAH19" s="323"/>
      <c r="PAI19" s="323"/>
      <c r="PAJ19" s="323"/>
      <c r="PAK19" s="323"/>
      <c r="PAL19" s="323"/>
      <c r="PAM19" s="323"/>
      <c r="PAN19" s="323"/>
      <c r="PAO19" s="323"/>
      <c r="PAP19" s="323"/>
      <c r="PAQ19" s="323"/>
      <c r="PAR19" s="323"/>
      <c r="PAS19" s="323"/>
      <c r="PAT19" s="323"/>
      <c r="PAU19" s="323"/>
      <c r="PAV19" s="323"/>
      <c r="PAW19" s="323"/>
      <c r="PAX19" s="323"/>
      <c r="PAY19" s="323"/>
      <c r="PAZ19" s="323"/>
      <c r="PBA19" s="323"/>
      <c r="PBB19" s="323"/>
      <c r="PBC19" s="323"/>
      <c r="PBD19" s="323"/>
      <c r="PBE19" s="323"/>
      <c r="PBF19" s="323"/>
      <c r="PBG19" s="323"/>
      <c r="PBH19" s="323"/>
      <c r="PBI19" s="323"/>
      <c r="PBJ19" s="323"/>
      <c r="PBK19" s="323"/>
      <c r="PBL19" s="323"/>
      <c r="PBM19" s="323"/>
      <c r="PBN19" s="323"/>
      <c r="PBO19" s="323"/>
      <c r="PBP19" s="323"/>
      <c r="PBQ19" s="323"/>
      <c r="PBR19" s="323"/>
      <c r="PBS19" s="323"/>
      <c r="PBT19" s="323"/>
      <c r="PBU19" s="323"/>
      <c r="PBV19" s="323"/>
      <c r="PBW19" s="323"/>
      <c r="PBX19" s="323"/>
      <c r="PBY19" s="323"/>
      <c r="PBZ19" s="323"/>
      <c r="PCA19" s="323"/>
      <c r="PCB19" s="323"/>
      <c r="PCC19" s="323"/>
      <c r="PCD19" s="323"/>
      <c r="PCE19" s="323"/>
      <c r="PCF19" s="323"/>
      <c r="PCG19" s="323"/>
      <c r="PCH19" s="323"/>
      <c r="PCI19" s="323"/>
      <c r="PCJ19" s="323"/>
      <c r="PCK19" s="323"/>
      <c r="PCL19" s="323"/>
      <c r="PCM19" s="323"/>
      <c r="PCN19" s="323"/>
      <c r="PCO19" s="323"/>
      <c r="PCP19" s="323"/>
      <c r="PCQ19" s="323"/>
      <c r="PCR19" s="323"/>
      <c r="PCS19" s="323"/>
      <c r="PCT19" s="323"/>
      <c r="PCU19" s="323"/>
      <c r="PCV19" s="323"/>
      <c r="PCW19" s="323"/>
      <c r="PCX19" s="323"/>
      <c r="PCY19" s="323"/>
      <c r="PCZ19" s="323"/>
      <c r="PDA19" s="323"/>
      <c r="PDB19" s="323"/>
      <c r="PDC19" s="323"/>
      <c r="PDD19" s="323"/>
      <c r="PDE19" s="323"/>
      <c r="PDF19" s="323"/>
      <c r="PDG19" s="323"/>
      <c r="PDH19" s="323"/>
      <c r="PDI19" s="323"/>
      <c r="PDJ19" s="323"/>
      <c r="PDK19" s="323"/>
      <c r="PDL19" s="323"/>
      <c r="PDM19" s="323"/>
      <c r="PDN19" s="323"/>
      <c r="PDO19" s="323"/>
      <c r="PDP19" s="323"/>
      <c r="PDQ19" s="323"/>
      <c r="PDR19" s="323"/>
      <c r="PDS19" s="323"/>
      <c r="PDT19" s="323"/>
      <c r="PDU19" s="323"/>
      <c r="PDV19" s="323"/>
      <c r="PDW19" s="323"/>
      <c r="PDX19" s="323"/>
      <c r="PDY19" s="323"/>
      <c r="PDZ19" s="323"/>
      <c r="PEA19" s="323"/>
      <c r="PEB19" s="323"/>
      <c r="PEC19" s="323"/>
      <c r="PED19" s="323"/>
      <c r="PEE19" s="323"/>
      <c r="PEF19" s="323"/>
      <c r="PEG19" s="323"/>
      <c r="PEH19" s="323"/>
      <c r="PEI19" s="323"/>
      <c r="PEJ19" s="323"/>
      <c r="PEK19" s="323"/>
      <c r="PEL19" s="323"/>
      <c r="PEM19" s="323"/>
      <c r="PEN19" s="323"/>
      <c r="PEO19" s="323"/>
      <c r="PEP19" s="323"/>
      <c r="PEQ19" s="323"/>
      <c r="PER19" s="323"/>
      <c r="PES19" s="323"/>
      <c r="PET19" s="323"/>
      <c r="PEU19" s="323"/>
      <c r="PEV19" s="323"/>
      <c r="PEW19" s="323"/>
      <c r="PEX19" s="323"/>
      <c r="PEY19" s="323"/>
      <c r="PEZ19" s="323"/>
      <c r="PFA19" s="323"/>
      <c r="PFB19" s="323"/>
      <c r="PFC19" s="323"/>
      <c r="PFD19" s="323"/>
      <c r="PFE19" s="323"/>
      <c r="PFF19" s="323"/>
      <c r="PFG19" s="323"/>
      <c r="PFH19" s="323"/>
      <c r="PFI19" s="323"/>
      <c r="PFJ19" s="323"/>
      <c r="PFK19" s="323"/>
      <c r="PFL19" s="323"/>
      <c r="PFM19" s="323"/>
      <c r="PFN19" s="323"/>
      <c r="PFO19" s="323"/>
      <c r="PFP19" s="323"/>
      <c r="PFQ19" s="323"/>
      <c r="PFR19" s="323"/>
      <c r="PFS19" s="323"/>
      <c r="PFT19" s="323"/>
      <c r="PFU19" s="323"/>
      <c r="PFV19" s="323"/>
      <c r="PFW19" s="323"/>
      <c r="PFX19" s="323"/>
      <c r="PFY19" s="323"/>
      <c r="PFZ19" s="323"/>
      <c r="PGA19" s="323"/>
      <c r="PGB19" s="323"/>
      <c r="PGC19" s="323"/>
      <c r="PGD19" s="323"/>
      <c r="PGE19" s="323"/>
      <c r="PGF19" s="323"/>
      <c r="PGG19" s="323"/>
      <c r="PGH19" s="323"/>
      <c r="PGI19" s="323"/>
      <c r="PGJ19" s="323"/>
      <c r="PGK19" s="323"/>
      <c r="PGL19" s="323"/>
      <c r="PGM19" s="323"/>
      <c r="PGN19" s="323"/>
      <c r="PGO19" s="323"/>
      <c r="PGP19" s="323"/>
      <c r="PGQ19" s="323"/>
      <c r="PGR19" s="323"/>
      <c r="PGS19" s="323"/>
      <c r="PGT19" s="323"/>
      <c r="PGU19" s="323"/>
      <c r="PGV19" s="323"/>
      <c r="PGW19" s="323"/>
      <c r="PGX19" s="323"/>
      <c r="PGY19" s="323"/>
      <c r="PGZ19" s="323"/>
      <c r="PHA19" s="323"/>
      <c r="PHB19" s="323"/>
      <c r="PHC19" s="323"/>
      <c r="PHD19" s="323"/>
      <c r="PHE19" s="323"/>
      <c r="PHF19" s="323"/>
      <c r="PHG19" s="323"/>
      <c r="PHH19" s="323"/>
      <c r="PHI19" s="323"/>
      <c r="PHJ19" s="323"/>
      <c r="PHK19" s="323"/>
      <c r="PHL19" s="323"/>
      <c r="PHM19" s="323"/>
      <c r="PHN19" s="323"/>
      <c r="PHO19" s="323"/>
      <c r="PHP19" s="323"/>
      <c r="PHQ19" s="323"/>
      <c r="PHR19" s="323"/>
      <c r="PHS19" s="323"/>
      <c r="PHT19" s="323"/>
      <c r="PHU19" s="323"/>
      <c r="PHV19" s="323"/>
      <c r="PHW19" s="323"/>
      <c r="PHX19" s="323"/>
      <c r="PHY19" s="323"/>
      <c r="PHZ19" s="323"/>
      <c r="PIA19" s="323"/>
      <c r="PIB19" s="323"/>
      <c r="PIC19" s="323"/>
      <c r="PID19" s="323"/>
      <c r="PIE19" s="323"/>
      <c r="PIF19" s="323"/>
      <c r="PIG19" s="323"/>
      <c r="PIH19" s="323"/>
      <c r="PII19" s="323"/>
      <c r="PIJ19" s="323"/>
      <c r="PIK19" s="323"/>
      <c r="PIL19" s="323"/>
      <c r="PIM19" s="323"/>
      <c r="PIN19" s="323"/>
      <c r="PIO19" s="323"/>
      <c r="PIP19" s="323"/>
      <c r="PIQ19" s="323"/>
      <c r="PIR19" s="323"/>
      <c r="PIS19" s="323"/>
      <c r="PIT19" s="323"/>
      <c r="PIU19" s="323"/>
      <c r="PIV19" s="323"/>
      <c r="PIW19" s="323"/>
      <c r="PIX19" s="323"/>
      <c r="PIY19" s="323"/>
      <c r="PIZ19" s="323"/>
      <c r="PJA19" s="323"/>
      <c r="PJB19" s="323"/>
      <c r="PJC19" s="323"/>
      <c r="PJD19" s="323"/>
      <c r="PJE19" s="323"/>
      <c r="PJF19" s="323"/>
      <c r="PJG19" s="323"/>
      <c r="PJH19" s="323"/>
      <c r="PJI19" s="323"/>
      <c r="PJJ19" s="323"/>
      <c r="PJK19" s="323"/>
      <c r="PJL19" s="323"/>
      <c r="PJM19" s="323"/>
      <c r="PJN19" s="323"/>
      <c r="PJO19" s="323"/>
      <c r="PJP19" s="323"/>
      <c r="PJQ19" s="323"/>
      <c r="PJR19" s="323"/>
      <c r="PJS19" s="323"/>
      <c r="PJT19" s="323"/>
      <c r="PJU19" s="323"/>
      <c r="PJV19" s="323"/>
      <c r="PJW19" s="323"/>
      <c r="PJX19" s="323"/>
      <c r="PJY19" s="323"/>
      <c r="PJZ19" s="323"/>
      <c r="PKA19" s="323"/>
      <c r="PKB19" s="323"/>
      <c r="PKC19" s="323"/>
      <c r="PKD19" s="323"/>
      <c r="PKE19" s="323"/>
      <c r="PKF19" s="323"/>
      <c r="PKG19" s="323"/>
      <c r="PKH19" s="323"/>
      <c r="PKI19" s="323"/>
      <c r="PKJ19" s="323"/>
      <c r="PKK19" s="323"/>
      <c r="PKL19" s="323"/>
      <c r="PKM19" s="323"/>
      <c r="PKN19" s="323"/>
      <c r="PKO19" s="323"/>
      <c r="PKP19" s="323"/>
      <c r="PKQ19" s="323"/>
      <c r="PKR19" s="323"/>
      <c r="PKS19" s="323"/>
      <c r="PKT19" s="323"/>
      <c r="PKU19" s="323"/>
      <c r="PKV19" s="323"/>
      <c r="PKW19" s="323"/>
      <c r="PKX19" s="323"/>
      <c r="PKY19" s="323"/>
      <c r="PKZ19" s="323"/>
      <c r="PLA19" s="323"/>
      <c r="PLB19" s="323"/>
      <c r="PLC19" s="323"/>
      <c r="PLD19" s="323"/>
      <c r="PLE19" s="323"/>
      <c r="PLF19" s="323"/>
      <c r="PLG19" s="323"/>
      <c r="PLH19" s="323"/>
      <c r="PLI19" s="323"/>
      <c r="PLJ19" s="323"/>
      <c r="PLK19" s="323"/>
      <c r="PLL19" s="323"/>
      <c r="PLM19" s="323"/>
      <c r="PLN19" s="323"/>
      <c r="PLO19" s="323"/>
      <c r="PLP19" s="323"/>
      <c r="PLQ19" s="323"/>
      <c r="PLR19" s="323"/>
      <c r="PLS19" s="323"/>
      <c r="PLT19" s="323"/>
      <c r="PLU19" s="323"/>
      <c r="PLV19" s="323"/>
      <c r="PLW19" s="323"/>
      <c r="PLX19" s="323"/>
      <c r="PLY19" s="323"/>
      <c r="PLZ19" s="323"/>
      <c r="PMA19" s="323"/>
      <c r="PMB19" s="323"/>
      <c r="PMC19" s="323"/>
      <c r="PMD19" s="323"/>
      <c r="PME19" s="323"/>
      <c r="PMF19" s="323"/>
      <c r="PMG19" s="323"/>
      <c r="PMH19" s="323"/>
      <c r="PMI19" s="323"/>
      <c r="PMJ19" s="323"/>
      <c r="PMK19" s="323"/>
      <c r="PML19" s="323"/>
      <c r="PMM19" s="323"/>
      <c r="PMN19" s="323"/>
      <c r="PMO19" s="323"/>
      <c r="PMP19" s="323"/>
      <c r="PMQ19" s="323"/>
      <c r="PMR19" s="323"/>
      <c r="PMS19" s="323"/>
      <c r="PMT19" s="323"/>
      <c r="PMU19" s="323"/>
      <c r="PMV19" s="323"/>
      <c r="PMW19" s="323"/>
      <c r="PMX19" s="323"/>
      <c r="PMY19" s="323"/>
      <c r="PMZ19" s="323"/>
      <c r="PNA19" s="323"/>
      <c r="PNB19" s="323"/>
      <c r="PNC19" s="323"/>
      <c r="PND19" s="323"/>
      <c r="PNE19" s="323"/>
      <c r="PNF19" s="323"/>
      <c r="PNG19" s="323"/>
      <c r="PNH19" s="323"/>
      <c r="PNI19" s="323"/>
      <c r="PNJ19" s="323"/>
      <c r="PNK19" s="323"/>
      <c r="PNL19" s="323"/>
      <c r="PNM19" s="323"/>
      <c r="PNN19" s="323"/>
      <c r="PNO19" s="323"/>
      <c r="PNP19" s="323"/>
      <c r="PNQ19" s="323"/>
      <c r="PNR19" s="323"/>
      <c r="PNS19" s="323"/>
      <c r="PNT19" s="323"/>
      <c r="PNU19" s="323"/>
      <c r="PNV19" s="323"/>
      <c r="PNW19" s="323"/>
      <c r="PNX19" s="323"/>
      <c r="PNY19" s="323"/>
      <c r="PNZ19" s="323"/>
      <c r="POA19" s="323"/>
      <c r="POB19" s="323"/>
      <c r="POC19" s="323"/>
      <c r="POD19" s="323"/>
      <c r="POE19" s="323"/>
      <c r="POF19" s="323"/>
      <c r="POG19" s="323"/>
      <c r="POH19" s="323"/>
      <c r="POI19" s="323"/>
      <c r="POJ19" s="323"/>
      <c r="POK19" s="323"/>
      <c r="POL19" s="323"/>
      <c r="POM19" s="323"/>
      <c r="PON19" s="323"/>
      <c r="POO19" s="323"/>
      <c r="POP19" s="323"/>
      <c r="POQ19" s="323"/>
      <c r="POR19" s="323"/>
      <c r="POS19" s="323"/>
      <c r="POT19" s="323"/>
      <c r="POU19" s="323"/>
      <c r="POV19" s="323"/>
      <c r="POW19" s="323"/>
      <c r="POX19" s="323"/>
      <c r="POY19" s="323"/>
      <c r="POZ19" s="323"/>
      <c r="PPA19" s="323"/>
      <c r="PPB19" s="323"/>
      <c r="PPC19" s="323"/>
      <c r="PPD19" s="323"/>
      <c r="PPE19" s="323"/>
      <c r="PPF19" s="323"/>
      <c r="PPG19" s="323"/>
      <c r="PPH19" s="323"/>
      <c r="PPI19" s="323"/>
      <c r="PPJ19" s="323"/>
      <c r="PPK19" s="323"/>
      <c r="PPL19" s="323"/>
      <c r="PPM19" s="323"/>
      <c r="PPN19" s="323"/>
      <c r="PPO19" s="323"/>
      <c r="PPP19" s="323"/>
      <c r="PPQ19" s="323"/>
      <c r="PPR19" s="323"/>
      <c r="PPS19" s="323"/>
      <c r="PPT19" s="323"/>
      <c r="PPU19" s="323"/>
      <c r="PPV19" s="323"/>
      <c r="PPW19" s="323"/>
      <c r="PPX19" s="323"/>
      <c r="PPY19" s="323"/>
      <c r="PPZ19" s="323"/>
      <c r="PQA19" s="323"/>
      <c r="PQB19" s="323"/>
      <c r="PQC19" s="323"/>
      <c r="PQD19" s="323"/>
      <c r="PQE19" s="323"/>
      <c r="PQF19" s="323"/>
      <c r="PQG19" s="323"/>
      <c r="PQH19" s="323"/>
      <c r="PQI19" s="323"/>
      <c r="PQJ19" s="323"/>
      <c r="PQK19" s="323"/>
      <c r="PQL19" s="323"/>
      <c r="PQM19" s="323"/>
      <c r="PQN19" s="323"/>
      <c r="PQO19" s="323"/>
      <c r="PQP19" s="323"/>
      <c r="PQQ19" s="323"/>
      <c r="PQR19" s="323"/>
      <c r="PQS19" s="323"/>
      <c r="PQT19" s="323"/>
      <c r="PQU19" s="323"/>
      <c r="PQV19" s="323"/>
      <c r="PQW19" s="323"/>
      <c r="PQX19" s="323"/>
      <c r="PQY19" s="323"/>
      <c r="PQZ19" s="323"/>
      <c r="PRA19" s="323"/>
      <c r="PRB19" s="323"/>
      <c r="PRC19" s="323"/>
      <c r="PRD19" s="323"/>
      <c r="PRE19" s="323"/>
      <c r="PRF19" s="323"/>
      <c r="PRG19" s="323"/>
      <c r="PRH19" s="323"/>
      <c r="PRI19" s="323"/>
      <c r="PRJ19" s="323"/>
      <c r="PRK19" s="323"/>
      <c r="PRL19" s="323"/>
      <c r="PRM19" s="323"/>
      <c r="PRN19" s="323"/>
      <c r="PRO19" s="323"/>
      <c r="PRP19" s="323"/>
      <c r="PRQ19" s="323"/>
      <c r="PRR19" s="323"/>
      <c r="PRS19" s="323"/>
      <c r="PRT19" s="323"/>
      <c r="PRU19" s="323"/>
      <c r="PRV19" s="323"/>
      <c r="PRW19" s="323"/>
      <c r="PRX19" s="323"/>
      <c r="PRY19" s="323"/>
      <c r="PRZ19" s="323"/>
      <c r="PSA19" s="323"/>
      <c r="PSB19" s="323"/>
      <c r="PSC19" s="323"/>
      <c r="PSD19" s="323"/>
      <c r="PSE19" s="323"/>
      <c r="PSF19" s="323"/>
      <c r="PSG19" s="323"/>
      <c r="PSH19" s="323"/>
      <c r="PSI19" s="323"/>
      <c r="PSJ19" s="323"/>
      <c r="PSK19" s="323"/>
      <c r="PSL19" s="323"/>
      <c r="PSM19" s="323"/>
      <c r="PSN19" s="323"/>
      <c r="PSO19" s="323"/>
      <c r="PSP19" s="323"/>
      <c r="PSQ19" s="323"/>
      <c r="PSR19" s="323"/>
      <c r="PSS19" s="323"/>
      <c r="PST19" s="323"/>
      <c r="PSU19" s="323"/>
      <c r="PSV19" s="323"/>
      <c r="PSW19" s="323"/>
      <c r="PSX19" s="323"/>
      <c r="PSY19" s="323"/>
      <c r="PSZ19" s="323"/>
      <c r="PTA19" s="323"/>
      <c r="PTB19" s="323"/>
      <c r="PTC19" s="323"/>
      <c r="PTD19" s="323"/>
      <c r="PTE19" s="323"/>
      <c r="PTF19" s="323"/>
      <c r="PTG19" s="323"/>
      <c r="PTH19" s="323"/>
      <c r="PTI19" s="323"/>
      <c r="PTJ19" s="323"/>
      <c r="PTK19" s="323"/>
      <c r="PTL19" s="323"/>
      <c r="PTM19" s="323"/>
      <c r="PTN19" s="323"/>
      <c r="PTO19" s="323"/>
      <c r="PTP19" s="323"/>
      <c r="PTQ19" s="323"/>
      <c r="PTR19" s="323"/>
      <c r="PTS19" s="323"/>
      <c r="PTT19" s="323"/>
      <c r="PTU19" s="323"/>
      <c r="PTV19" s="323"/>
      <c r="PTW19" s="323"/>
      <c r="PTX19" s="323"/>
      <c r="PTY19" s="323"/>
      <c r="PTZ19" s="323"/>
      <c r="PUA19" s="323"/>
      <c r="PUB19" s="323"/>
      <c r="PUC19" s="323"/>
      <c r="PUD19" s="323"/>
      <c r="PUE19" s="323"/>
      <c r="PUF19" s="323"/>
      <c r="PUG19" s="323"/>
      <c r="PUH19" s="323"/>
      <c r="PUI19" s="323"/>
      <c r="PUJ19" s="323"/>
      <c r="PUK19" s="323"/>
      <c r="PUL19" s="323"/>
      <c r="PUM19" s="323"/>
      <c r="PUN19" s="323"/>
      <c r="PUO19" s="323"/>
      <c r="PUP19" s="323"/>
      <c r="PUQ19" s="323"/>
      <c r="PUR19" s="323"/>
      <c r="PUS19" s="323"/>
      <c r="PUT19" s="323"/>
      <c r="PUU19" s="323"/>
      <c r="PUV19" s="323"/>
      <c r="PUW19" s="323"/>
      <c r="PUX19" s="323"/>
      <c r="PUY19" s="323"/>
      <c r="PUZ19" s="323"/>
      <c r="PVA19" s="323"/>
      <c r="PVB19" s="323"/>
      <c r="PVC19" s="323"/>
      <c r="PVD19" s="323"/>
      <c r="PVE19" s="323"/>
      <c r="PVF19" s="323"/>
      <c r="PVG19" s="323"/>
      <c r="PVH19" s="323"/>
      <c r="PVI19" s="323"/>
      <c r="PVJ19" s="323"/>
      <c r="PVK19" s="323"/>
      <c r="PVL19" s="323"/>
      <c r="PVM19" s="323"/>
      <c r="PVN19" s="323"/>
      <c r="PVO19" s="323"/>
      <c r="PVP19" s="323"/>
      <c r="PVQ19" s="323"/>
      <c r="PVR19" s="323"/>
      <c r="PVS19" s="323"/>
      <c r="PVT19" s="323"/>
      <c r="PVU19" s="323"/>
      <c r="PVV19" s="323"/>
      <c r="PVW19" s="323"/>
      <c r="PVX19" s="323"/>
      <c r="PVY19" s="323"/>
      <c r="PVZ19" s="323"/>
      <c r="PWA19" s="323"/>
      <c r="PWB19" s="323"/>
      <c r="PWC19" s="323"/>
      <c r="PWD19" s="323"/>
      <c r="PWE19" s="323"/>
      <c r="PWF19" s="323"/>
      <c r="PWG19" s="323"/>
      <c r="PWH19" s="323"/>
      <c r="PWI19" s="323"/>
      <c r="PWJ19" s="323"/>
      <c r="PWK19" s="323"/>
      <c r="PWL19" s="323"/>
      <c r="PWM19" s="323"/>
      <c r="PWN19" s="323"/>
      <c r="PWO19" s="323"/>
      <c r="PWP19" s="323"/>
      <c r="PWQ19" s="323"/>
      <c r="PWR19" s="323"/>
      <c r="PWS19" s="323"/>
      <c r="PWT19" s="323"/>
      <c r="PWU19" s="323"/>
      <c r="PWV19" s="323"/>
      <c r="PWW19" s="323"/>
      <c r="PWX19" s="323"/>
      <c r="PWY19" s="323"/>
      <c r="PWZ19" s="323"/>
      <c r="PXA19" s="323"/>
      <c r="PXB19" s="323"/>
      <c r="PXC19" s="323"/>
      <c r="PXD19" s="323"/>
      <c r="PXE19" s="323"/>
      <c r="PXF19" s="323"/>
      <c r="PXG19" s="323"/>
      <c r="PXH19" s="323"/>
      <c r="PXI19" s="323"/>
      <c r="PXJ19" s="323"/>
      <c r="PXK19" s="323"/>
      <c r="PXL19" s="323"/>
      <c r="PXM19" s="323"/>
      <c r="PXN19" s="323"/>
      <c r="PXO19" s="323"/>
      <c r="PXP19" s="323"/>
      <c r="PXQ19" s="323"/>
      <c r="PXR19" s="323"/>
      <c r="PXS19" s="323"/>
      <c r="PXT19" s="323"/>
      <c r="PXU19" s="323"/>
      <c r="PXV19" s="323"/>
      <c r="PXW19" s="323"/>
      <c r="PXX19" s="323"/>
      <c r="PXY19" s="323"/>
      <c r="PXZ19" s="323"/>
      <c r="PYA19" s="323"/>
      <c r="PYB19" s="323"/>
      <c r="PYC19" s="323"/>
      <c r="PYD19" s="323"/>
      <c r="PYE19" s="323"/>
      <c r="PYF19" s="323"/>
      <c r="PYG19" s="323"/>
      <c r="PYH19" s="323"/>
      <c r="PYI19" s="323"/>
      <c r="PYJ19" s="323"/>
      <c r="PYK19" s="323"/>
      <c r="PYL19" s="323"/>
      <c r="PYM19" s="323"/>
      <c r="PYN19" s="323"/>
      <c r="PYO19" s="323"/>
      <c r="PYP19" s="323"/>
      <c r="PYQ19" s="323"/>
      <c r="PYR19" s="323"/>
      <c r="PYS19" s="323"/>
      <c r="PYT19" s="323"/>
      <c r="PYU19" s="323"/>
      <c r="PYV19" s="323"/>
      <c r="PYW19" s="323"/>
      <c r="PYX19" s="323"/>
      <c r="PYY19" s="323"/>
      <c r="PYZ19" s="323"/>
      <c r="PZA19" s="323"/>
      <c r="PZB19" s="323"/>
      <c r="PZC19" s="323"/>
      <c r="PZD19" s="323"/>
      <c r="PZE19" s="323"/>
      <c r="PZF19" s="323"/>
      <c r="PZG19" s="323"/>
      <c r="PZH19" s="323"/>
      <c r="PZI19" s="323"/>
      <c r="PZJ19" s="323"/>
      <c r="PZK19" s="323"/>
      <c r="PZL19" s="323"/>
      <c r="PZM19" s="323"/>
      <c r="PZN19" s="323"/>
      <c r="PZO19" s="323"/>
      <c r="PZP19" s="323"/>
      <c r="PZQ19" s="323"/>
      <c r="PZR19" s="323"/>
      <c r="PZS19" s="323"/>
      <c r="PZT19" s="323"/>
      <c r="PZU19" s="323"/>
      <c r="PZV19" s="323"/>
      <c r="PZW19" s="323"/>
      <c r="PZX19" s="323"/>
      <c r="PZY19" s="323"/>
      <c r="PZZ19" s="323"/>
      <c r="QAA19" s="323"/>
      <c r="QAB19" s="323"/>
      <c r="QAC19" s="323"/>
      <c r="QAD19" s="323"/>
      <c r="QAE19" s="323"/>
      <c r="QAF19" s="323"/>
      <c r="QAG19" s="323"/>
      <c r="QAH19" s="323"/>
      <c r="QAI19" s="323"/>
      <c r="QAJ19" s="323"/>
      <c r="QAK19" s="323"/>
      <c r="QAL19" s="323"/>
      <c r="QAM19" s="323"/>
      <c r="QAN19" s="323"/>
      <c r="QAO19" s="323"/>
      <c r="QAP19" s="323"/>
      <c r="QAQ19" s="323"/>
      <c r="QAR19" s="323"/>
      <c r="QAS19" s="323"/>
      <c r="QAT19" s="323"/>
      <c r="QAU19" s="323"/>
      <c r="QAV19" s="323"/>
      <c r="QAW19" s="323"/>
      <c r="QAX19" s="323"/>
      <c r="QAY19" s="323"/>
      <c r="QAZ19" s="323"/>
      <c r="QBA19" s="323"/>
      <c r="QBB19" s="323"/>
      <c r="QBC19" s="323"/>
      <c r="QBD19" s="323"/>
      <c r="QBE19" s="323"/>
      <c r="QBF19" s="323"/>
      <c r="QBG19" s="323"/>
      <c r="QBH19" s="323"/>
      <c r="QBI19" s="323"/>
      <c r="QBJ19" s="323"/>
      <c r="QBK19" s="323"/>
      <c r="QBL19" s="323"/>
      <c r="QBM19" s="323"/>
      <c r="QBN19" s="323"/>
      <c r="QBO19" s="323"/>
      <c r="QBP19" s="323"/>
      <c r="QBQ19" s="323"/>
      <c r="QBR19" s="323"/>
      <c r="QBS19" s="323"/>
      <c r="QBT19" s="323"/>
      <c r="QBU19" s="323"/>
      <c r="QBV19" s="323"/>
      <c r="QBW19" s="323"/>
      <c r="QBX19" s="323"/>
      <c r="QBY19" s="323"/>
      <c r="QBZ19" s="323"/>
      <c r="QCA19" s="323"/>
      <c r="QCB19" s="323"/>
      <c r="QCC19" s="323"/>
      <c r="QCD19" s="323"/>
      <c r="QCE19" s="323"/>
      <c r="QCF19" s="323"/>
      <c r="QCG19" s="323"/>
      <c r="QCH19" s="323"/>
      <c r="QCI19" s="323"/>
      <c r="QCJ19" s="323"/>
      <c r="QCK19" s="323"/>
      <c r="QCL19" s="323"/>
      <c r="QCM19" s="323"/>
      <c r="QCN19" s="323"/>
      <c r="QCO19" s="323"/>
      <c r="QCP19" s="323"/>
      <c r="QCQ19" s="323"/>
      <c r="QCR19" s="323"/>
      <c r="QCS19" s="323"/>
      <c r="QCT19" s="323"/>
      <c r="QCU19" s="323"/>
      <c r="QCV19" s="323"/>
      <c r="QCW19" s="323"/>
      <c r="QCX19" s="323"/>
      <c r="QCY19" s="323"/>
      <c r="QCZ19" s="323"/>
      <c r="QDA19" s="323"/>
      <c r="QDB19" s="323"/>
      <c r="QDC19" s="323"/>
      <c r="QDD19" s="323"/>
      <c r="QDE19" s="323"/>
      <c r="QDF19" s="323"/>
      <c r="QDG19" s="323"/>
      <c r="QDH19" s="323"/>
      <c r="QDI19" s="323"/>
      <c r="QDJ19" s="323"/>
      <c r="QDK19" s="323"/>
      <c r="QDL19" s="323"/>
      <c r="QDM19" s="323"/>
      <c r="QDN19" s="323"/>
      <c r="QDO19" s="323"/>
      <c r="QDP19" s="323"/>
      <c r="QDQ19" s="323"/>
      <c r="QDR19" s="323"/>
      <c r="QDS19" s="323"/>
      <c r="QDT19" s="323"/>
      <c r="QDU19" s="323"/>
      <c r="QDV19" s="323"/>
      <c r="QDW19" s="323"/>
      <c r="QDX19" s="323"/>
      <c r="QDY19" s="323"/>
      <c r="QDZ19" s="323"/>
      <c r="QEA19" s="323"/>
      <c r="QEB19" s="323"/>
      <c r="QEC19" s="323"/>
      <c r="QED19" s="323"/>
      <c r="QEE19" s="323"/>
      <c r="QEF19" s="323"/>
      <c r="QEG19" s="323"/>
      <c r="QEH19" s="323"/>
      <c r="QEI19" s="323"/>
      <c r="QEJ19" s="323"/>
      <c r="QEK19" s="323"/>
      <c r="QEL19" s="323"/>
      <c r="QEM19" s="323"/>
      <c r="QEN19" s="323"/>
      <c r="QEO19" s="323"/>
      <c r="QEP19" s="323"/>
      <c r="QEQ19" s="323"/>
      <c r="QER19" s="323"/>
      <c r="QES19" s="323"/>
      <c r="QET19" s="323"/>
      <c r="QEU19" s="323"/>
      <c r="QEV19" s="323"/>
      <c r="QEW19" s="323"/>
      <c r="QEX19" s="323"/>
      <c r="QEY19" s="323"/>
      <c r="QEZ19" s="323"/>
      <c r="QFA19" s="323"/>
      <c r="QFB19" s="323"/>
      <c r="QFC19" s="323"/>
      <c r="QFD19" s="323"/>
      <c r="QFE19" s="323"/>
      <c r="QFF19" s="323"/>
      <c r="QFG19" s="323"/>
      <c r="QFH19" s="323"/>
      <c r="QFI19" s="323"/>
      <c r="QFJ19" s="323"/>
      <c r="QFK19" s="323"/>
      <c r="QFL19" s="323"/>
      <c r="QFM19" s="323"/>
      <c r="QFN19" s="323"/>
      <c r="QFO19" s="323"/>
      <c r="QFP19" s="323"/>
      <c r="QFQ19" s="323"/>
      <c r="QFR19" s="323"/>
      <c r="QFS19" s="323"/>
      <c r="QFT19" s="323"/>
      <c r="QFU19" s="323"/>
      <c r="QFV19" s="323"/>
      <c r="QFW19" s="323"/>
      <c r="QFX19" s="323"/>
      <c r="QFY19" s="323"/>
      <c r="QFZ19" s="323"/>
      <c r="QGA19" s="323"/>
      <c r="QGB19" s="323"/>
      <c r="QGC19" s="323"/>
      <c r="QGD19" s="323"/>
      <c r="QGE19" s="323"/>
      <c r="QGF19" s="323"/>
      <c r="QGG19" s="323"/>
      <c r="QGH19" s="323"/>
      <c r="QGI19" s="323"/>
      <c r="QGJ19" s="323"/>
      <c r="QGK19" s="323"/>
      <c r="QGL19" s="323"/>
      <c r="QGM19" s="323"/>
      <c r="QGN19" s="323"/>
      <c r="QGO19" s="323"/>
      <c r="QGP19" s="323"/>
      <c r="QGQ19" s="323"/>
      <c r="QGR19" s="323"/>
      <c r="QGS19" s="323"/>
      <c r="QGT19" s="323"/>
      <c r="QGU19" s="323"/>
      <c r="QGV19" s="323"/>
      <c r="QGW19" s="323"/>
      <c r="QGX19" s="323"/>
      <c r="QGY19" s="323"/>
      <c r="QGZ19" s="323"/>
      <c r="QHA19" s="323"/>
      <c r="QHB19" s="323"/>
      <c r="QHC19" s="323"/>
      <c r="QHD19" s="323"/>
      <c r="QHE19" s="323"/>
      <c r="QHF19" s="323"/>
      <c r="QHG19" s="323"/>
      <c r="QHH19" s="323"/>
      <c r="QHI19" s="323"/>
      <c r="QHJ19" s="323"/>
      <c r="QHK19" s="323"/>
      <c r="QHL19" s="323"/>
      <c r="QHM19" s="323"/>
      <c r="QHN19" s="323"/>
      <c r="QHO19" s="323"/>
      <c r="QHP19" s="323"/>
      <c r="QHQ19" s="323"/>
      <c r="QHR19" s="323"/>
      <c r="QHS19" s="323"/>
      <c r="QHT19" s="323"/>
      <c r="QHU19" s="323"/>
      <c r="QHV19" s="323"/>
      <c r="QHW19" s="323"/>
      <c r="QHX19" s="323"/>
      <c r="QHY19" s="323"/>
      <c r="QHZ19" s="323"/>
      <c r="QIA19" s="323"/>
      <c r="QIB19" s="323"/>
      <c r="QIC19" s="323"/>
      <c r="QID19" s="323"/>
      <c r="QIE19" s="323"/>
      <c r="QIF19" s="323"/>
      <c r="QIG19" s="323"/>
      <c r="QIH19" s="323"/>
      <c r="QII19" s="323"/>
      <c r="QIJ19" s="323"/>
      <c r="QIK19" s="323"/>
      <c r="QIL19" s="323"/>
      <c r="QIM19" s="323"/>
      <c r="QIN19" s="323"/>
      <c r="QIO19" s="323"/>
      <c r="QIP19" s="323"/>
      <c r="QIQ19" s="323"/>
      <c r="QIR19" s="323"/>
      <c r="QIS19" s="323"/>
      <c r="QIT19" s="323"/>
      <c r="QIU19" s="323"/>
      <c r="QIV19" s="323"/>
      <c r="QIW19" s="323"/>
      <c r="QIX19" s="323"/>
      <c r="QIY19" s="323"/>
      <c r="QIZ19" s="323"/>
      <c r="QJA19" s="323"/>
      <c r="QJB19" s="323"/>
      <c r="QJC19" s="323"/>
      <c r="QJD19" s="323"/>
      <c r="QJE19" s="323"/>
      <c r="QJF19" s="323"/>
      <c r="QJG19" s="323"/>
      <c r="QJH19" s="323"/>
      <c r="QJI19" s="323"/>
      <c r="QJJ19" s="323"/>
      <c r="QJK19" s="323"/>
      <c r="QJL19" s="323"/>
      <c r="QJM19" s="323"/>
      <c r="QJN19" s="323"/>
      <c r="QJO19" s="323"/>
      <c r="QJP19" s="323"/>
      <c r="QJQ19" s="323"/>
      <c r="QJR19" s="323"/>
      <c r="QJS19" s="323"/>
      <c r="QJT19" s="323"/>
      <c r="QJU19" s="323"/>
      <c r="QJV19" s="323"/>
      <c r="QJW19" s="323"/>
      <c r="QJX19" s="323"/>
      <c r="QJY19" s="323"/>
      <c r="QJZ19" s="323"/>
      <c r="QKA19" s="323"/>
      <c r="QKB19" s="323"/>
      <c r="QKC19" s="323"/>
      <c r="QKD19" s="323"/>
      <c r="QKE19" s="323"/>
      <c r="QKF19" s="323"/>
      <c r="QKG19" s="323"/>
      <c r="QKH19" s="323"/>
      <c r="QKI19" s="323"/>
      <c r="QKJ19" s="323"/>
      <c r="QKK19" s="323"/>
      <c r="QKL19" s="323"/>
      <c r="QKM19" s="323"/>
      <c r="QKN19" s="323"/>
      <c r="QKO19" s="323"/>
      <c r="QKP19" s="323"/>
      <c r="QKQ19" s="323"/>
      <c r="QKR19" s="323"/>
      <c r="QKS19" s="323"/>
      <c r="QKT19" s="323"/>
      <c r="QKU19" s="323"/>
      <c r="QKV19" s="323"/>
      <c r="QKW19" s="323"/>
      <c r="QKX19" s="323"/>
      <c r="QKY19" s="323"/>
      <c r="QKZ19" s="323"/>
      <c r="QLA19" s="323"/>
      <c r="QLB19" s="323"/>
      <c r="QLC19" s="323"/>
      <c r="QLD19" s="323"/>
      <c r="QLE19" s="323"/>
      <c r="QLF19" s="323"/>
      <c r="QLG19" s="323"/>
      <c r="QLH19" s="323"/>
      <c r="QLI19" s="323"/>
      <c r="QLJ19" s="323"/>
      <c r="QLK19" s="323"/>
      <c r="QLL19" s="323"/>
      <c r="QLM19" s="323"/>
      <c r="QLN19" s="323"/>
      <c r="QLO19" s="323"/>
      <c r="QLP19" s="323"/>
      <c r="QLQ19" s="323"/>
      <c r="QLR19" s="323"/>
      <c r="QLS19" s="323"/>
      <c r="QLT19" s="323"/>
      <c r="QLU19" s="323"/>
      <c r="QLV19" s="323"/>
      <c r="QLW19" s="323"/>
      <c r="QLX19" s="323"/>
      <c r="QLY19" s="323"/>
      <c r="QLZ19" s="323"/>
      <c r="QMA19" s="323"/>
      <c r="QMB19" s="323"/>
      <c r="QMC19" s="323"/>
      <c r="QMD19" s="323"/>
      <c r="QME19" s="323"/>
      <c r="QMF19" s="323"/>
      <c r="QMG19" s="323"/>
      <c r="QMH19" s="323"/>
      <c r="QMI19" s="323"/>
      <c r="QMJ19" s="323"/>
      <c r="QMK19" s="323"/>
      <c r="QML19" s="323"/>
      <c r="QMM19" s="323"/>
      <c r="QMN19" s="323"/>
      <c r="QMO19" s="323"/>
      <c r="QMP19" s="323"/>
      <c r="QMQ19" s="323"/>
      <c r="QMR19" s="323"/>
      <c r="QMS19" s="323"/>
      <c r="QMT19" s="323"/>
      <c r="QMU19" s="323"/>
      <c r="QMV19" s="323"/>
      <c r="QMW19" s="323"/>
      <c r="QMX19" s="323"/>
      <c r="QMY19" s="323"/>
      <c r="QMZ19" s="323"/>
      <c r="QNA19" s="323"/>
      <c r="QNB19" s="323"/>
      <c r="QNC19" s="323"/>
      <c r="QND19" s="323"/>
      <c r="QNE19" s="323"/>
      <c r="QNF19" s="323"/>
      <c r="QNG19" s="323"/>
      <c r="QNH19" s="323"/>
      <c r="QNI19" s="323"/>
      <c r="QNJ19" s="323"/>
      <c r="QNK19" s="323"/>
      <c r="QNL19" s="323"/>
      <c r="QNM19" s="323"/>
      <c r="QNN19" s="323"/>
      <c r="QNO19" s="323"/>
      <c r="QNP19" s="323"/>
      <c r="QNQ19" s="323"/>
      <c r="QNR19" s="323"/>
      <c r="QNS19" s="323"/>
      <c r="QNT19" s="323"/>
      <c r="QNU19" s="323"/>
      <c r="QNV19" s="323"/>
      <c r="QNW19" s="323"/>
      <c r="QNX19" s="323"/>
      <c r="QNY19" s="323"/>
      <c r="QNZ19" s="323"/>
      <c r="QOA19" s="323"/>
      <c r="QOB19" s="323"/>
      <c r="QOC19" s="323"/>
      <c r="QOD19" s="323"/>
      <c r="QOE19" s="323"/>
      <c r="QOF19" s="323"/>
      <c r="QOG19" s="323"/>
      <c r="QOH19" s="323"/>
      <c r="QOI19" s="323"/>
      <c r="QOJ19" s="323"/>
      <c r="QOK19" s="323"/>
      <c r="QOL19" s="323"/>
      <c r="QOM19" s="323"/>
      <c r="QON19" s="323"/>
      <c r="QOO19" s="323"/>
      <c r="QOP19" s="323"/>
      <c r="QOQ19" s="323"/>
      <c r="QOR19" s="323"/>
      <c r="QOS19" s="323"/>
      <c r="QOT19" s="323"/>
      <c r="QOU19" s="323"/>
      <c r="QOV19" s="323"/>
      <c r="QOW19" s="323"/>
      <c r="QOX19" s="323"/>
      <c r="QOY19" s="323"/>
      <c r="QOZ19" s="323"/>
      <c r="QPA19" s="323"/>
      <c r="QPB19" s="323"/>
      <c r="QPC19" s="323"/>
      <c r="QPD19" s="323"/>
      <c r="QPE19" s="323"/>
      <c r="QPF19" s="323"/>
      <c r="QPG19" s="323"/>
      <c r="QPH19" s="323"/>
      <c r="QPI19" s="323"/>
      <c r="QPJ19" s="323"/>
      <c r="QPK19" s="323"/>
      <c r="QPL19" s="323"/>
      <c r="QPM19" s="323"/>
      <c r="QPN19" s="323"/>
      <c r="QPO19" s="323"/>
      <c r="QPP19" s="323"/>
      <c r="QPQ19" s="323"/>
      <c r="QPR19" s="323"/>
      <c r="QPS19" s="323"/>
      <c r="QPT19" s="323"/>
      <c r="QPU19" s="323"/>
      <c r="QPV19" s="323"/>
      <c r="QPW19" s="323"/>
      <c r="QPX19" s="323"/>
      <c r="QPY19" s="323"/>
      <c r="QPZ19" s="323"/>
      <c r="QQA19" s="323"/>
      <c r="QQB19" s="323"/>
      <c r="QQC19" s="323"/>
      <c r="QQD19" s="323"/>
      <c r="QQE19" s="323"/>
      <c r="QQF19" s="323"/>
      <c r="QQG19" s="323"/>
      <c r="QQH19" s="323"/>
      <c r="QQI19" s="323"/>
      <c r="QQJ19" s="323"/>
      <c r="QQK19" s="323"/>
      <c r="QQL19" s="323"/>
      <c r="QQM19" s="323"/>
      <c r="QQN19" s="323"/>
      <c r="QQO19" s="323"/>
      <c r="QQP19" s="323"/>
      <c r="QQQ19" s="323"/>
      <c r="QQR19" s="323"/>
      <c r="QQS19" s="323"/>
      <c r="QQT19" s="323"/>
      <c r="QQU19" s="323"/>
      <c r="QQV19" s="323"/>
      <c r="QQW19" s="323"/>
      <c r="QQX19" s="323"/>
      <c r="QQY19" s="323"/>
      <c r="QQZ19" s="323"/>
      <c r="QRA19" s="323"/>
      <c r="QRB19" s="323"/>
      <c r="QRC19" s="323"/>
      <c r="QRD19" s="323"/>
      <c r="QRE19" s="323"/>
      <c r="QRF19" s="323"/>
      <c r="QRG19" s="323"/>
      <c r="QRH19" s="323"/>
      <c r="QRI19" s="323"/>
      <c r="QRJ19" s="323"/>
      <c r="QRK19" s="323"/>
      <c r="QRL19" s="323"/>
      <c r="QRM19" s="323"/>
      <c r="QRN19" s="323"/>
      <c r="QRO19" s="323"/>
      <c r="QRP19" s="323"/>
      <c r="QRQ19" s="323"/>
      <c r="QRR19" s="323"/>
      <c r="QRS19" s="323"/>
      <c r="QRT19" s="323"/>
      <c r="QRU19" s="323"/>
      <c r="QRV19" s="323"/>
      <c r="QRW19" s="323"/>
      <c r="QRX19" s="323"/>
      <c r="QRY19" s="323"/>
      <c r="QRZ19" s="323"/>
      <c r="QSA19" s="323"/>
      <c r="QSB19" s="323"/>
      <c r="QSC19" s="323"/>
      <c r="QSD19" s="323"/>
      <c r="QSE19" s="323"/>
      <c r="QSF19" s="323"/>
      <c r="QSG19" s="323"/>
      <c r="QSH19" s="323"/>
      <c r="QSI19" s="323"/>
      <c r="QSJ19" s="323"/>
      <c r="QSK19" s="323"/>
      <c r="QSL19" s="323"/>
      <c r="QSM19" s="323"/>
      <c r="QSN19" s="323"/>
      <c r="QSO19" s="323"/>
      <c r="QSP19" s="323"/>
      <c r="QSQ19" s="323"/>
      <c r="QSR19" s="323"/>
      <c r="QSS19" s="323"/>
      <c r="QST19" s="323"/>
      <c r="QSU19" s="323"/>
      <c r="QSV19" s="323"/>
      <c r="QSW19" s="323"/>
      <c r="QSX19" s="323"/>
      <c r="QSY19" s="323"/>
      <c r="QSZ19" s="323"/>
      <c r="QTA19" s="323"/>
      <c r="QTB19" s="323"/>
      <c r="QTC19" s="323"/>
      <c r="QTD19" s="323"/>
      <c r="QTE19" s="323"/>
      <c r="QTF19" s="323"/>
      <c r="QTG19" s="323"/>
      <c r="QTH19" s="323"/>
      <c r="QTI19" s="323"/>
      <c r="QTJ19" s="323"/>
      <c r="QTK19" s="323"/>
      <c r="QTL19" s="323"/>
      <c r="QTM19" s="323"/>
      <c r="QTN19" s="323"/>
      <c r="QTO19" s="323"/>
      <c r="QTP19" s="323"/>
      <c r="QTQ19" s="323"/>
      <c r="QTR19" s="323"/>
      <c r="QTS19" s="323"/>
      <c r="QTT19" s="323"/>
      <c r="QTU19" s="323"/>
      <c r="QTV19" s="323"/>
      <c r="QTW19" s="323"/>
      <c r="QTX19" s="323"/>
      <c r="QTY19" s="323"/>
      <c r="QTZ19" s="323"/>
      <c r="QUA19" s="323"/>
      <c r="QUB19" s="323"/>
      <c r="QUC19" s="323"/>
      <c r="QUD19" s="323"/>
      <c r="QUE19" s="323"/>
      <c r="QUF19" s="323"/>
      <c r="QUG19" s="323"/>
      <c r="QUH19" s="323"/>
      <c r="QUI19" s="323"/>
      <c r="QUJ19" s="323"/>
      <c r="QUK19" s="323"/>
      <c r="QUL19" s="323"/>
      <c r="QUM19" s="323"/>
      <c r="QUN19" s="323"/>
      <c r="QUO19" s="323"/>
      <c r="QUP19" s="323"/>
      <c r="QUQ19" s="323"/>
      <c r="QUR19" s="323"/>
      <c r="QUS19" s="323"/>
      <c r="QUT19" s="323"/>
      <c r="QUU19" s="323"/>
      <c r="QUV19" s="323"/>
      <c r="QUW19" s="323"/>
      <c r="QUX19" s="323"/>
      <c r="QUY19" s="323"/>
      <c r="QUZ19" s="323"/>
      <c r="QVA19" s="323"/>
      <c r="QVB19" s="323"/>
      <c r="QVC19" s="323"/>
      <c r="QVD19" s="323"/>
      <c r="QVE19" s="323"/>
      <c r="QVF19" s="323"/>
      <c r="QVG19" s="323"/>
      <c r="QVH19" s="323"/>
      <c r="QVI19" s="323"/>
      <c r="QVJ19" s="323"/>
      <c r="QVK19" s="323"/>
      <c r="QVL19" s="323"/>
      <c r="QVM19" s="323"/>
      <c r="QVN19" s="323"/>
      <c r="QVO19" s="323"/>
      <c r="QVP19" s="323"/>
      <c r="QVQ19" s="323"/>
      <c r="QVR19" s="323"/>
      <c r="QVS19" s="323"/>
      <c r="QVT19" s="323"/>
      <c r="QVU19" s="323"/>
      <c r="QVV19" s="323"/>
      <c r="QVW19" s="323"/>
      <c r="QVX19" s="323"/>
      <c r="QVY19" s="323"/>
      <c r="QVZ19" s="323"/>
      <c r="QWA19" s="323"/>
      <c r="QWB19" s="323"/>
      <c r="QWC19" s="323"/>
      <c r="QWD19" s="323"/>
      <c r="QWE19" s="323"/>
      <c r="QWF19" s="323"/>
      <c r="QWG19" s="323"/>
      <c r="QWH19" s="323"/>
      <c r="QWI19" s="323"/>
      <c r="QWJ19" s="323"/>
      <c r="QWK19" s="323"/>
      <c r="QWL19" s="323"/>
      <c r="QWM19" s="323"/>
      <c r="QWN19" s="323"/>
      <c r="QWO19" s="323"/>
      <c r="QWP19" s="323"/>
      <c r="QWQ19" s="323"/>
      <c r="QWR19" s="323"/>
      <c r="QWS19" s="323"/>
      <c r="QWT19" s="323"/>
      <c r="QWU19" s="323"/>
      <c r="QWV19" s="323"/>
      <c r="QWW19" s="323"/>
      <c r="QWX19" s="323"/>
      <c r="QWY19" s="323"/>
      <c r="QWZ19" s="323"/>
      <c r="QXA19" s="323"/>
      <c r="QXB19" s="323"/>
      <c r="QXC19" s="323"/>
      <c r="QXD19" s="323"/>
      <c r="QXE19" s="323"/>
      <c r="QXF19" s="323"/>
      <c r="QXG19" s="323"/>
      <c r="QXH19" s="323"/>
      <c r="QXI19" s="323"/>
      <c r="QXJ19" s="323"/>
      <c r="QXK19" s="323"/>
      <c r="QXL19" s="323"/>
      <c r="QXM19" s="323"/>
      <c r="QXN19" s="323"/>
      <c r="QXO19" s="323"/>
      <c r="QXP19" s="323"/>
      <c r="QXQ19" s="323"/>
      <c r="QXR19" s="323"/>
      <c r="QXS19" s="323"/>
      <c r="QXT19" s="323"/>
      <c r="QXU19" s="323"/>
      <c r="QXV19" s="323"/>
      <c r="QXW19" s="323"/>
      <c r="QXX19" s="323"/>
      <c r="QXY19" s="323"/>
      <c r="QXZ19" s="323"/>
      <c r="QYA19" s="323"/>
      <c r="QYB19" s="323"/>
      <c r="QYC19" s="323"/>
      <c r="QYD19" s="323"/>
      <c r="QYE19" s="323"/>
      <c r="QYF19" s="323"/>
      <c r="QYG19" s="323"/>
      <c r="QYH19" s="323"/>
      <c r="QYI19" s="323"/>
      <c r="QYJ19" s="323"/>
      <c r="QYK19" s="323"/>
      <c r="QYL19" s="323"/>
      <c r="QYM19" s="323"/>
      <c r="QYN19" s="323"/>
      <c r="QYO19" s="323"/>
      <c r="QYP19" s="323"/>
      <c r="QYQ19" s="323"/>
      <c r="QYR19" s="323"/>
      <c r="QYS19" s="323"/>
      <c r="QYT19" s="323"/>
      <c r="QYU19" s="323"/>
      <c r="QYV19" s="323"/>
      <c r="QYW19" s="323"/>
      <c r="QYX19" s="323"/>
      <c r="QYY19" s="323"/>
      <c r="QYZ19" s="323"/>
      <c r="QZA19" s="323"/>
      <c r="QZB19" s="323"/>
      <c r="QZC19" s="323"/>
      <c r="QZD19" s="323"/>
      <c r="QZE19" s="323"/>
      <c r="QZF19" s="323"/>
      <c r="QZG19" s="323"/>
      <c r="QZH19" s="323"/>
      <c r="QZI19" s="323"/>
      <c r="QZJ19" s="323"/>
      <c r="QZK19" s="323"/>
      <c r="QZL19" s="323"/>
      <c r="QZM19" s="323"/>
      <c r="QZN19" s="323"/>
      <c r="QZO19" s="323"/>
      <c r="QZP19" s="323"/>
      <c r="QZQ19" s="323"/>
      <c r="QZR19" s="323"/>
      <c r="QZS19" s="323"/>
      <c r="QZT19" s="323"/>
      <c r="QZU19" s="323"/>
      <c r="QZV19" s="323"/>
      <c r="QZW19" s="323"/>
      <c r="QZX19" s="323"/>
      <c r="QZY19" s="323"/>
      <c r="QZZ19" s="323"/>
      <c r="RAA19" s="323"/>
      <c r="RAB19" s="323"/>
      <c r="RAC19" s="323"/>
      <c r="RAD19" s="323"/>
      <c r="RAE19" s="323"/>
      <c r="RAF19" s="323"/>
      <c r="RAG19" s="323"/>
      <c r="RAH19" s="323"/>
      <c r="RAI19" s="323"/>
      <c r="RAJ19" s="323"/>
      <c r="RAK19" s="323"/>
      <c r="RAL19" s="323"/>
      <c r="RAM19" s="323"/>
      <c r="RAN19" s="323"/>
      <c r="RAO19" s="323"/>
      <c r="RAP19" s="323"/>
      <c r="RAQ19" s="323"/>
      <c r="RAR19" s="323"/>
      <c r="RAS19" s="323"/>
      <c r="RAT19" s="323"/>
      <c r="RAU19" s="323"/>
      <c r="RAV19" s="323"/>
      <c r="RAW19" s="323"/>
      <c r="RAX19" s="323"/>
      <c r="RAY19" s="323"/>
      <c r="RAZ19" s="323"/>
      <c r="RBA19" s="323"/>
      <c r="RBB19" s="323"/>
      <c r="RBC19" s="323"/>
      <c r="RBD19" s="323"/>
      <c r="RBE19" s="323"/>
      <c r="RBF19" s="323"/>
      <c r="RBG19" s="323"/>
      <c r="RBH19" s="323"/>
      <c r="RBI19" s="323"/>
      <c r="RBJ19" s="323"/>
      <c r="RBK19" s="323"/>
      <c r="RBL19" s="323"/>
      <c r="RBM19" s="323"/>
      <c r="RBN19" s="323"/>
      <c r="RBO19" s="323"/>
      <c r="RBP19" s="323"/>
      <c r="RBQ19" s="323"/>
      <c r="RBR19" s="323"/>
      <c r="RBS19" s="323"/>
      <c r="RBT19" s="323"/>
      <c r="RBU19" s="323"/>
      <c r="RBV19" s="323"/>
      <c r="RBW19" s="323"/>
      <c r="RBX19" s="323"/>
      <c r="RBY19" s="323"/>
      <c r="RBZ19" s="323"/>
      <c r="RCA19" s="323"/>
      <c r="RCB19" s="323"/>
      <c r="RCC19" s="323"/>
      <c r="RCD19" s="323"/>
      <c r="RCE19" s="323"/>
      <c r="RCF19" s="323"/>
      <c r="RCG19" s="323"/>
      <c r="RCH19" s="323"/>
      <c r="RCI19" s="323"/>
      <c r="RCJ19" s="323"/>
      <c r="RCK19" s="323"/>
      <c r="RCL19" s="323"/>
      <c r="RCM19" s="323"/>
      <c r="RCN19" s="323"/>
      <c r="RCO19" s="323"/>
      <c r="RCP19" s="323"/>
      <c r="RCQ19" s="323"/>
      <c r="RCR19" s="323"/>
      <c r="RCS19" s="323"/>
      <c r="RCT19" s="323"/>
      <c r="RCU19" s="323"/>
      <c r="RCV19" s="323"/>
      <c r="RCW19" s="323"/>
      <c r="RCX19" s="323"/>
      <c r="RCY19" s="323"/>
      <c r="RCZ19" s="323"/>
      <c r="RDA19" s="323"/>
      <c r="RDB19" s="323"/>
      <c r="RDC19" s="323"/>
      <c r="RDD19" s="323"/>
      <c r="RDE19" s="323"/>
      <c r="RDF19" s="323"/>
      <c r="RDG19" s="323"/>
      <c r="RDH19" s="323"/>
      <c r="RDI19" s="323"/>
      <c r="RDJ19" s="323"/>
      <c r="RDK19" s="323"/>
      <c r="RDL19" s="323"/>
      <c r="RDM19" s="323"/>
      <c r="RDN19" s="323"/>
      <c r="RDO19" s="323"/>
      <c r="RDP19" s="323"/>
      <c r="RDQ19" s="323"/>
      <c r="RDR19" s="323"/>
      <c r="RDS19" s="323"/>
      <c r="RDT19" s="323"/>
      <c r="RDU19" s="323"/>
      <c r="RDV19" s="323"/>
      <c r="RDW19" s="323"/>
      <c r="RDX19" s="323"/>
      <c r="RDY19" s="323"/>
      <c r="RDZ19" s="323"/>
      <c r="REA19" s="323"/>
      <c r="REB19" s="323"/>
      <c r="REC19" s="323"/>
      <c r="RED19" s="323"/>
      <c r="REE19" s="323"/>
      <c r="REF19" s="323"/>
      <c r="REG19" s="323"/>
      <c r="REH19" s="323"/>
      <c r="REI19" s="323"/>
      <c r="REJ19" s="323"/>
      <c r="REK19" s="323"/>
      <c r="REL19" s="323"/>
      <c r="REM19" s="323"/>
      <c r="REN19" s="323"/>
      <c r="REO19" s="323"/>
      <c r="REP19" s="323"/>
      <c r="REQ19" s="323"/>
      <c r="RER19" s="323"/>
      <c r="RES19" s="323"/>
      <c r="RET19" s="323"/>
      <c r="REU19" s="323"/>
      <c r="REV19" s="323"/>
      <c r="REW19" s="323"/>
      <c r="REX19" s="323"/>
      <c r="REY19" s="323"/>
      <c r="REZ19" s="323"/>
      <c r="RFA19" s="323"/>
      <c r="RFB19" s="323"/>
      <c r="RFC19" s="323"/>
      <c r="RFD19" s="323"/>
      <c r="RFE19" s="323"/>
      <c r="RFF19" s="323"/>
      <c r="RFG19" s="323"/>
      <c r="RFH19" s="323"/>
      <c r="RFI19" s="323"/>
      <c r="RFJ19" s="323"/>
      <c r="RFK19" s="323"/>
      <c r="RFL19" s="323"/>
      <c r="RFM19" s="323"/>
      <c r="RFN19" s="323"/>
      <c r="RFO19" s="323"/>
      <c r="RFP19" s="323"/>
      <c r="RFQ19" s="323"/>
      <c r="RFR19" s="323"/>
      <c r="RFS19" s="323"/>
      <c r="RFT19" s="323"/>
      <c r="RFU19" s="323"/>
      <c r="RFV19" s="323"/>
      <c r="RFW19" s="323"/>
      <c r="RFX19" s="323"/>
      <c r="RFY19" s="323"/>
      <c r="RFZ19" s="323"/>
      <c r="RGA19" s="323"/>
      <c r="RGB19" s="323"/>
      <c r="RGC19" s="323"/>
      <c r="RGD19" s="323"/>
      <c r="RGE19" s="323"/>
      <c r="RGF19" s="323"/>
      <c r="RGG19" s="323"/>
      <c r="RGH19" s="323"/>
      <c r="RGI19" s="323"/>
      <c r="RGJ19" s="323"/>
      <c r="RGK19" s="323"/>
      <c r="RGL19" s="323"/>
      <c r="RGM19" s="323"/>
      <c r="RGN19" s="323"/>
      <c r="RGO19" s="323"/>
      <c r="RGP19" s="323"/>
      <c r="RGQ19" s="323"/>
      <c r="RGR19" s="323"/>
      <c r="RGS19" s="323"/>
      <c r="RGT19" s="323"/>
      <c r="RGU19" s="323"/>
      <c r="RGV19" s="323"/>
      <c r="RGW19" s="323"/>
      <c r="RGX19" s="323"/>
      <c r="RGY19" s="323"/>
      <c r="RGZ19" s="323"/>
      <c r="RHA19" s="323"/>
      <c r="RHB19" s="323"/>
      <c r="RHC19" s="323"/>
      <c r="RHD19" s="323"/>
      <c r="RHE19" s="323"/>
      <c r="RHF19" s="323"/>
      <c r="RHG19" s="323"/>
      <c r="RHH19" s="323"/>
      <c r="RHI19" s="323"/>
      <c r="RHJ19" s="323"/>
      <c r="RHK19" s="323"/>
      <c r="RHL19" s="323"/>
      <c r="RHM19" s="323"/>
      <c r="RHN19" s="323"/>
      <c r="RHO19" s="323"/>
      <c r="RHP19" s="323"/>
      <c r="RHQ19" s="323"/>
      <c r="RHR19" s="323"/>
      <c r="RHS19" s="323"/>
      <c r="RHT19" s="323"/>
      <c r="RHU19" s="323"/>
      <c r="RHV19" s="323"/>
      <c r="RHW19" s="323"/>
      <c r="RHX19" s="323"/>
      <c r="RHY19" s="323"/>
      <c r="RHZ19" s="323"/>
      <c r="RIA19" s="323"/>
      <c r="RIB19" s="323"/>
      <c r="RIC19" s="323"/>
      <c r="RID19" s="323"/>
      <c r="RIE19" s="323"/>
      <c r="RIF19" s="323"/>
      <c r="RIG19" s="323"/>
      <c r="RIH19" s="323"/>
      <c r="RII19" s="323"/>
      <c r="RIJ19" s="323"/>
      <c r="RIK19" s="323"/>
      <c r="RIL19" s="323"/>
      <c r="RIM19" s="323"/>
      <c r="RIN19" s="323"/>
      <c r="RIO19" s="323"/>
      <c r="RIP19" s="323"/>
      <c r="RIQ19" s="323"/>
      <c r="RIR19" s="323"/>
      <c r="RIS19" s="323"/>
      <c r="RIT19" s="323"/>
      <c r="RIU19" s="323"/>
      <c r="RIV19" s="323"/>
      <c r="RIW19" s="323"/>
      <c r="RIX19" s="323"/>
      <c r="RIY19" s="323"/>
      <c r="RIZ19" s="323"/>
      <c r="RJA19" s="323"/>
      <c r="RJB19" s="323"/>
      <c r="RJC19" s="323"/>
      <c r="RJD19" s="323"/>
      <c r="RJE19" s="323"/>
      <c r="RJF19" s="323"/>
      <c r="RJG19" s="323"/>
      <c r="RJH19" s="323"/>
      <c r="RJI19" s="323"/>
      <c r="RJJ19" s="323"/>
      <c r="RJK19" s="323"/>
      <c r="RJL19" s="323"/>
      <c r="RJM19" s="323"/>
      <c r="RJN19" s="323"/>
      <c r="RJO19" s="323"/>
      <c r="RJP19" s="323"/>
      <c r="RJQ19" s="323"/>
      <c r="RJR19" s="323"/>
      <c r="RJS19" s="323"/>
      <c r="RJT19" s="323"/>
      <c r="RJU19" s="323"/>
      <c r="RJV19" s="323"/>
      <c r="RJW19" s="323"/>
      <c r="RJX19" s="323"/>
      <c r="RJY19" s="323"/>
      <c r="RJZ19" s="323"/>
      <c r="RKA19" s="323"/>
      <c r="RKB19" s="323"/>
      <c r="RKC19" s="323"/>
      <c r="RKD19" s="323"/>
      <c r="RKE19" s="323"/>
      <c r="RKF19" s="323"/>
      <c r="RKG19" s="323"/>
      <c r="RKH19" s="323"/>
      <c r="RKI19" s="323"/>
      <c r="RKJ19" s="323"/>
      <c r="RKK19" s="323"/>
      <c r="RKL19" s="323"/>
      <c r="RKM19" s="323"/>
      <c r="RKN19" s="323"/>
      <c r="RKO19" s="323"/>
      <c r="RKP19" s="323"/>
      <c r="RKQ19" s="323"/>
      <c r="RKR19" s="323"/>
      <c r="RKS19" s="323"/>
      <c r="RKT19" s="323"/>
      <c r="RKU19" s="323"/>
      <c r="RKV19" s="323"/>
      <c r="RKW19" s="323"/>
      <c r="RKX19" s="323"/>
      <c r="RKY19" s="323"/>
      <c r="RKZ19" s="323"/>
      <c r="RLA19" s="323"/>
      <c r="RLB19" s="323"/>
      <c r="RLC19" s="323"/>
      <c r="RLD19" s="323"/>
      <c r="RLE19" s="323"/>
      <c r="RLF19" s="323"/>
      <c r="RLG19" s="323"/>
      <c r="RLH19" s="323"/>
      <c r="RLI19" s="323"/>
      <c r="RLJ19" s="323"/>
      <c r="RLK19" s="323"/>
      <c r="RLL19" s="323"/>
      <c r="RLM19" s="323"/>
      <c r="RLN19" s="323"/>
      <c r="RLO19" s="323"/>
      <c r="RLP19" s="323"/>
      <c r="RLQ19" s="323"/>
      <c r="RLR19" s="323"/>
      <c r="RLS19" s="323"/>
      <c r="RLT19" s="323"/>
      <c r="RLU19" s="323"/>
      <c r="RLV19" s="323"/>
      <c r="RLW19" s="323"/>
      <c r="RLX19" s="323"/>
      <c r="RLY19" s="323"/>
      <c r="RLZ19" s="323"/>
      <c r="RMA19" s="323"/>
      <c r="RMB19" s="323"/>
      <c r="RMC19" s="323"/>
      <c r="RMD19" s="323"/>
      <c r="RME19" s="323"/>
      <c r="RMF19" s="323"/>
      <c r="RMG19" s="323"/>
      <c r="RMH19" s="323"/>
      <c r="RMI19" s="323"/>
      <c r="RMJ19" s="323"/>
      <c r="RMK19" s="323"/>
      <c r="RML19" s="323"/>
      <c r="RMM19" s="323"/>
      <c r="RMN19" s="323"/>
      <c r="RMO19" s="323"/>
      <c r="RMP19" s="323"/>
      <c r="RMQ19" s="323"/>
      <c r="RMR19" s="323"/>
      <c r="RMS19" s="323"/>
      <c r="RMT19" s="323"/>
      <c r="RMU19" s="323"/>
      <c r="RMV19" s="323"/>
      <c r="RMW19" s="323"/>
      <c r="RMX19" s="323"/>
      <c r="RMY19" s="323"/>
      <c r="RMZ19" s="323"/>
      <c r="RNA19" s="323"/>
      <c r="RNB19" s="323"/>
      <c r="RNC19" s="323"/>
      <c r="RND19" s="323"/>
      <c r="RNE19" s="323"/>
      <c r="RNF19" s="323"/>
      <c r="RNG19" s="323"/>
      <c r="RNH19" s="323"/>
      <c r="RNI19" s="323"/>
      <c r="RNJ19" s="323"/>
      <c r="RNK19" s="323"/>
      <c r="RNL19" s="323"/>
      <c r="RNM19" s="323"/>
      <c r="RNN19" s="323"/>
      <c r="RNO19" s="323"/>
      <c r="RNP19" s="323"/>
      <c r="RNQ19" s="323"/>
      <c r="RNR19" s="323"/>
      <c r="RNS19" s="323"/>
      <c r="RNT19" s="323"/>
      <c r="RNU19" s="323"/>
      <c r="RNV19" s="323"/>
      <c r="RNW19" s="323"/>
      <c r="RNX19" s="323"/>
      <c r="RNY19" s="323"/>
      <c r="RNZ19" s="323"/>
      <c r="ROA19" s="323"/>
      <c r="ROB19" s="323"/>
      <c r="ROC19" s="323"/>
      <c r="ROD19" s="323"/>
      <c r="ROE19" s="323"/>
      <c r="ROF19" s="323"/>
      <c r="ROG19" s="323"/>
      <c r="ROH19" s="323"/>
      <c r="ROI19" s="323"/>
      <c r="ROJ19" s="323"/>
      <c r="ROK19" s="323"/>
      <c r="ROL19" s="323"/>
      <c r="ROM19" s="323"/>
      <c r="RON19" s="323"/>
      <c r="ROO19" s="323"/>
      <c r="ROP19" s="323"/>
      <c r="ROQ19" s="323"/>
      <c r="ROR19" s="323"/>
      <c r="ROS19" s="323"/>
      <c r="ROT19" s="323"/>
      <c r="ROU19" s="323"/>
      <c r="ROV19" s="323"/>
      <c r="ROW19" s="323"/>
      <c r="ROX19" s="323"/>
      <c r="ROY19" s="323"/>
      <c r="ROZ19" s="323"/>
      <c r="RPA19" s="323"/>
      <c r="RPB19" s="323"/>
      <c r="RPC19" s="323"/>
      <c r="RPD19" s="323"/>
      <c r="RPE19" s="323"/>
      <c r="RPF19" s="323"/>
      <c r="RPG19" s="323"/>
      <c r="RPH19" s="323"/>
      <c r="RPI19" s="323"/>
      <c r="RPJ19" s="323"/>
      <c r="RPK19" s="323"/>
      <c r="RPL19" s="323"/>
      <c r="RPM19" s="323"/>
      <c r="RPN19" s="323"/>
      <c r="RPO19" s="323"/>
      <c r="RPP19" s="323"/>
      <c r="RPQ19" s="323"/>
      <c r="RPR19" s="323"/>
      <c r="RPS19" s="323"/>
      <c r="RPT19" s="323"/>
      <c r="RPU19" s="323"/>
      <c r="RPV19" s="323"/>
      <c r="RPW19" s="323"/>
      <c r="RPX19" s="323"/>
      <c r="RPY19" s="323"/>
      <c r="RPZ19" s="323"/>
      <c r="RQA19" s="323"/>
      <c r="RQB19" s="323"/>
      <c r="RQC19" s="323"/>
      <c r="RQD19" s="323"/>
      <c r="RQE19" s="323"/>
      <c r="RQF19" s="323"/>
      <c r="RQG19" s="323"/>
      <c r="RQH19" s="323"/>
      <c r="RQI19" s="323"/>
      <c r="RQJ19" s="323"/>
      <c r="RQK19" s="323"/>
      <c r="RQL19" s="323"/>
      <c r="RQM19" s="323"/>
      <c r="RQN19" s="323"/>
      <c r="RQO19" s="323"/>
      <c r="RQP19" s="323"/>
      <c r="RQQ19" s="323"/>
      <c r="RQR19" s="323"/>
      <c r="RQS19" s="323"/>
      <c r="RQT19" s="323"/>
      <c r="RQU19" s="323"/>
      <c r="RQV19" s="323"/>
      <c r="RQW19" s="323"/>
      <c r="RQX19" s="323"/>
      <c r="RQY19" s="323"/>
      <c r="RQZ19" s="323"/>
      <c r="RRA19" s="323"/>
      <c r="RRB19" s="323"/>
      <c r="RRC19" s="323"/>
      <c r="RRD19" s="323"/>
      <c r="RRE19" s="323"/>
      <c r="RRF19" s="323"/>
      <c r="RRG19" s="323"/>
      <c r="RRH19" s="323"/>
      <c r="RRI19" s="323"/>
      <c r="RRJ19" s="323"/>
      <c r="RRK19" s="323"/>
      <c r="RRL19" s="323"/>
      <c r="RRM19" s="323"/>
      <c r="RRN19" s="323"/>
      <c r="RRO19" s="323"/>
      <c r="RRP19" s="323"/>
      <c r="RRQ19" s="323"/>
      <c r="RRR19" s="323"/>
      <c r="RRS19" s="323"/>
      <c r="RRT19" s="323"/>
      <c r="RRU19" s="323"/>
      <c r="RRV19" s="323"/>
      <c r="RRW19" s="323"/>
      <c r="RRX19" s="323"/>
      <c r="RRY19" s="323"/>
      <c r="RRZ19" s="323"/>
      <c r="RSA19" s="323"/>
      <c r="RSB19" s="323"/>
      <c r="RSC19" s="323"/>
      <c r="RSD19" s="323"/>
      <c r="RSE19" s="323"/>
      <c r="RSF19" s="323"/>
      <c r="RSG19" s="323"/>
      <c r="RSH19" s="323"/>
      <c r="RSI19" s="323"/>
      <c r="RSJ19" s="323"/>
      <c r="RSK19" s="323"/>
      <c r="RSL19" s="323"/>
      <c r="RSM19" s="323"/>
      <c r="RSN19" s="323"/>
      <c r="RSO19" s="323"/>
      <c r="RSP19" s="323"/>
      <c r="RSQ19" s="323"/>
      <c r="RSR19" s="323"/>
      <c r="RSS19" s="323"/>
      <c r="RST19" s="323"/>
      <c r="RSU19" s="323"/>
      <c r="RSV19" s="323"/>
      <c r="RSW19" s="323"/>
      <c r="RSX19" s="323"/>
      <c r="RSY19" s="323"/>
      <c r="RSZ19" s="323"/>
      <c r="RTA19" s="323"/>
      <c r="RTB19" s="323"/>
      <c r="RTC19" s="323"/>
      <c r="RTD19" s="323"/>
      <c r="RTE19" s="323"/>
      <c r="RTF19" s="323"/>
      <c r="RTG19" s="323"/>
      <c r="RTH19" s="323"/>
      <c r="RTI19" s="323"/>
      <c r="RTJ19" s="323"/>
      <c r="RTK19" s="323"/>
      <c r="RTL19" s="323"/>
      <c r="RTM19" s="323"/>
      <c r="RTN19" s="323"/>
      <c r="RTO19" s="323"/>
      <c r="RTP19" s="323"/>
      <c r="RTQ19" s="323"/>
      <c r="RTR19" s="323"/>
      <c r="RTS19" s="323"/>
      <c r="RTT19" s="323"/>
      <c r="RTU19" s="323"/>
      <c r="RTV19" s="323"/>
      <c r="RTW19" s="323"/>
      <c r="RTX19" s="323"/>
      <c r="RTY19" s="323"/>
      <c r="RTZ19" s="323"/>
      <c r="RUA19" s="323"/>
      <c r="RUB19" s="323"/>
      <c r="RUC19" s="323"/>
      <c r="RUD19" s="323"/>
      <c r="RUE19" s="323"/>
      <c r="RUF19" s="323"/>
      <c r="RUG19" s="323"/>
      <c r="RUH19" s="323"/>
      <c r="RUI19" s="323"/>
      <c r="RUJ19" s="323"/>
      <c r="RUK19" s="323"/>
      <c r="RUL19" s="323"/>
      <c r="RUM19" s="323"/>
      <c r="RUN19" s="323"/>
      <c r="RUO19" s="323"/>
      <c r="RUP19" s="323"/>
      <c r="RUQ19" s="323"/>
      <c r="RUR19" s="323"/>
      <c r="RUS19" s="323"/>
      <c r="RUT19" s="323"/>
      <c r="RUU19" s="323"/>
      <c r="RUV19" s="323"/>
      <c r="RUW19" s="323"/>
      <c r="RUX19" s="323"/>
      <c r="RUY19" s="323"/>
      <c r="RUZ19" s="323"/>
      <c r="RVA19" s="323"/>
      <c r="RVB19" s="323"/>
      <c r="RVC19" s="323"/>
      <c r="RVD19" s="323"/>
      <c r="RVE19" s="323"/>
      <c r="RVF19" s="323"/>
      <c r="RVG19" s="323"/>
      <c r="RVH19" s="323"/>
      <c r="RVI19" s="323"/>
      <c r="RVJ19" s="323"/>
      <c r="RVK19" s="323"/>
      <c r="RVL19" s="323"/>
      <c r="RVM19" s="323"/>
      <c r="RVN19" s="323"/>
      <c r="RVO19" s="323"/>
      <c r="RVP19" s="323"/>
      <c r="RVQ19" s="323"/>
      <c r="RVR19" s="323"/>
      <c r="RVS19" s="323"/>
      <c r="RVT19" s="323"/>
      <c r="RVU19" s="323"/>
      <c r="RVV19" s="323"/>
      <c r="RVW19" s="323"/>
      <c r="RVX19" s="323"/>
      <c r="RVY19" s="323"/>
      <c r="RVZ19" s="323"/>
      <c r="RWA19" s="323"/>
      <c r="RWB19" s="323"/>
      <c r="RWC19" s="323"/>
      <c r="RWD19" s="323"/>
      <c r="RWE19" s="323"/>
      <c r="RWF19" s="323"/>
      <c r="RWG19" s="323"/>
      <c r="RWH19" s="323"/>
      <c r="RWI19" s="323"/>
      <c r="RWJ19" s="323"/>
      <c r="RWK19" s="323"/>
      <c r="RWL19" s="323"/>
      <c r="RWM19" s="323"/>
      <c r="RWN19" s="323"/>
      <c r="RWO19" s="323"/>
      <c r="RWP19" s="323"/>
      <c r="RWQ19" s="323"/>
      <c r="RWR19" s="323"/>
      <c r="RWS19" s="323"/>
      <c r="RWT19" s="323"/>
      <c r="RWU19" s="323"/>
      <c r="RWV19" s="323"/>
      <c r="RWW19" s="323"/>
      <c r="RWX19" s="323"/>
      <c r="RWY19" s="323"/>
      <c r="RWZ19" s="323"/>
      <c r="RXA19" s="323"/>
      <c r="RXB19" s="323"/>
      <c r="RXC19" s="323"/>
      <c r="RXD19" s="323"/>
      <c r="RXE19" s="323"/>
      <c r="RXF19" s="323"/>
      <c r="RXG19" s="323"/>
      <c r="RXH19" s="323"/>
      <c r="RXI19" s="323"/>
      <c r="RXJ19" s="323"/>
      <c r="RXK19" s="323"/>
      <c r="RXL19" s="323"/>
      <c r="RXM19" s="323"/>
      <c r="RXN19" s="323"/>
      <c r="RXO19" s="323"/>
      <c r="RXP19" s="323"/>
      <c r="RXQ19" s="323"/>
      <c r="RXR19" s="323"/>
      <c r="RXS19" s="323"/>
      <c r="RXT19" s="323"/>
      <c r="RXU19" s="323"/>
      <c r="RXV19" s="323"/>
      <c r="RXW19" s="323"/>
      <c r="RXX19" s="323"/>
      <c r="RXY19" s="323"/>
      <c r="RXZ19" s="323"/>
      <c r="RYA19" s="323"/>
      <c r="RYB19" s="323"/>
      <c r="RYC19" s="323"/>
      <c r="RYD19" s="323"/>
      <c r="RYE19" s="323"/>
      <c r="RYF19" s="323"/>
      <c r="RYG19" s="323"/>
      <c r="RYH19" s="323"/>
      <c r="RYI19" s="323"/>
      <c r="RYJ19" s="323"/>
      <c r="RYK19" s="323"/>
      <c r="RYL19" s="323"/>
      <c r="RYM19" s="323"/>
      <c r="RYN19" s="323"/>
      <c r="RYO19" s="323"/>
      <c r="RYP19" s="323"/>
      <c r="RYQ19" s="323"/>
      <c r="RYR19" s="323"/>
      <c r="RYS19" s="323"/>
      <c r="RYT19" s="323"/>
      <c r="RYU19" s="323"/>
      <c r="RYV19" s="323"/>
      <c r="RYW19" s="323"/>
      <c r="RYX19" s="323"/>
      <c r="RYY19" s="323"/>
      <c r="RYZ19" s="323"/>
      <c r="RZA19" s="323"/>
      <c r="RZB19" s="323"/>
      <c r="RZC19" s="323"/>
      <c r="RZD19" s="323"/>
      <c r="RZE19" s="323"/>
      <c r="RZF19" s="323"/>
      <c r="RZG19" s="323"/>
      <c r="RZH19" s="323"/>
      <c r="RZI19" s="323"/>
      <c r="RZJ19" s="323"/>
      <c r="RZK19" s="323"/>
      <c r="RZL19" s="323"/>
      <c r="RZM19" s="323"/>
      <c r="RZN19" s="323"/>
      <c r="RZO19" s="323"/>
      <c r="RZP19" s="323"/>
      <c r="RZQ19" s="323"/>
      <c r="RZR19" s="323"/>
      <c r="RZS19" s="323"/>
      <c r="RZT19" s="323"/>
      <c r="RZU19" s="323"/>
      <c r="RZV19" s="323"/>
      <c r="RZW19" s="323"/>
      <c r="RZX19" s="323"/>
      <c r="RZY19" s="323"/>
      <c r="RZZ19" s="323"/>
      <c r="SAA19" s="323"/>
      <c r="SAB19" s="323"/>
      <c r="SAC19" s="323"/>
      <c r="SAD19" s="323"/>
      <c r="SAE19" s="323"/>
      <c r="SAF19" s="323"/>
      <c r="SAG19" s="323"/>
      <c r="SAH19" s="323"/>
      <c r="SAI19" s="323"/>
      <c r="SAJ19" s="323"/>
      <c r="SAK19" s="323"/>
      <c r="SAL19" s="323"/>
      <c r="SAM19" s="323"/>
      <c r="SAN19" s="323"/>
      <c r="SAO19" s="323"/>
      <c r="SAP19" s="323"/>
      <c r="SAQ19" s="323"/>
      <c r="SAR19" s="323"/>
      <c r="SAS19" s="323"/>
      <c r="SAT19" s="323"/>
      <c r="SAU19" s="323"/>
      <c r="SAV19" s="323"/>
      <c r="SAW19" s="323"/>
      <c r="SAX19" s="323"/>
      <c r="SAY19" s="323"/>
      <c r="SAZ19" s="323"/>
      <c r="SBA19" s="323"/>
      <c r="SBB19" s="323"/>
      <c r="SBC19" s="323"/>
      <c r="SBD19" s="323"/>
      <c r="SBE19" s="323"/>
      <c r="SBF19" s="323"/>
      <c r="SBG19" s="323"/>
      <c r="SBH19" s="323"/>
      <c r="SBI19" s="323"/>
      <c r="SBJ19" s="323"/>
      <c r="SBK19" s="323"/>
      <c r="SBL19" s="323"/>
      <c r="SBM19" s="323"/>
      <c r="SBN19" s="323"/>
      <c r="SBO19" s="323"/>
      <c r="SBP19" s="323"/>
      <c r="SBQ19" s="323"/>
      <c r="SBR19" s="323"/>
      <c r="SBS19" s="323"/>
      <c r="SBT19" s="323"/>
      <c r="SBU19" s="323"/>
      <c r="SBV19" s="323"/>
      <c r="SBW19" s="323"/>
      <c r="SBX19" s="323"/>
      <c r="SBY19" s="323"/>
      <c r="SBZ19" s="323"/>
      <c r="SCA19" s="323"/>
      <c r="SCB19" s="323"/>
      <c r="SCC19" s="323"/>
      <c r="SCD19" s="323"/>
      <c r="SCE19" s="323"/>
      <c r="SCF19" s="323"/>
      <c r="SCG19" s="323"/>
      <c r="SCH19" s="323"/>
      <c r="SCI19" s="323"/>
      <c r="SCJ19" s="323"/>
      <c r="SCK19" s="323"/>
      <c r="SCL19" s="323"/>
      <c r="SCM19" s="323"/>
      <c r="SCN19" s="323"/>
      <c r="SCO19" s="323"/>
      <c r="SCP19" s="323"/>
      <c r="SCQ19" s="323"/>
      <c r="SCR19" s="323"/>
      <c r="SCS19" s="323"/>
      <c r="SCT19" s="323"/>
      <c r="SCU19" s="323"/>
      <c r="SCV19" s="323"/>
      <c r="SCW19" s="323"/>
      <c r="SCX19" s="323"/>
      <c r="SCY19" s="323"/>
      <c r="SCZ19" s="323"/>
      <c r="SDA19" s="323"/>
      <c r="SDB19" s="323"/>
      <c r="SDC19" s="323"/>
      <c r="SDD19" s="323"/>
      <c r="SDE19" s="323"/>
      <c r="SDF19" s="323"/>
      <c r="SDG19" s="323"/>
      <c r="SDH19" s="323"/>
      <c r="SDI19" s="323"/>
      <c r="SDJ19" s="323"/>
      <c r="SDK19" s="323"/>
      <c r="SDL19" s="323"/>
      <c r="SDM19" s="323"/>
      <c r="SDN19" s="323"/>
      <c r="SDO19" s="323"/>
      <c r="SDP19" s="323"/>
      <c r="SDQ19" s="323"/>
      <c r="SDR19" s="323"/>
      <c r="SDS19" s="323"/>
      <c r="SDT19" s="323"/>
      <c r="SDU19" s="323"/>
      <c r="SDV19" s="323"/>
      <c r="SDW19" s="323"/>
      <c r="SDX19" s="323"/>
      <c r="SDY19" s="323"/>
      <c r="SDZ19" s="323"/>
      <c r="SEA19" s="323"/>
      <c r="SEB19" s="323"/>
      <c r="SEC19" s="323"/>
      <c r="SED19" s="323"/>
      <c r="SEE19" s="323"/>
      <c r="SEF19" s="323"/>
      <c r="SEG19" s="323"/>
      <c r="SEH19" s="323"/>
      <c r="SEI19" s="323"/>
      <c r="SEJ19" s="323"/>
      <c r="SEK19" s="323"/>
      <c r="SEL19" s="323"/>
      <c r="SEM19" s="323"/>
      <c r="SEN19" s="323"/>
      <c r="SEO19" s="323"/>
      <c r="SEP19" s="323"/>
      <c r="SEQ19" s="323"/>
      <c r="SER19" s="323"/>
      <c r="SES19" s="323"/>
      <c r="SET19" s="323"/>
      <c r="SEU19" s="323"/>
      <c r="SEV19" s="323"/>
      <c r="SEW19" s="323"/>
      <c r="SEX19" s="323"/>
      <c r="SEY19" s="323"/>
      <c r="SEZ19" s="323"/>
      <c r="SFA19" s="323"/>
      <c r="SFB19" s="323"/>
      <c r="SFC19" s="323"/>
      <c r="SFD19" s="323"/>
      <c r="SFE19" s="323"/>
      <c r="SFF19" s="323"/>
      <c r="SFG19" s="323"/>
      <c r="SFH19" s="323"/>
      <c r="SFI19" s="323"/>
      <c r="SFJ19" s="323"/>
      <c r="SFK19" s="323"/>
      <c r="SFL19" s="323"/>
      <c r="SFM19" s="323"/>
      <c r="SFN19" s="323"/>
      <c r="SFO19" s="323"/>
      <c r="SFP19" s="323"/>
      <c r="SFQ19" s="323"/>
      <c r="SFR19" s="323"/>
      <c r="SFS19" s="323"/>
      <c r="SFT19" s="323"/>
      <c r="SFU19" s="323"/>
      <c r="SFV19" s="323"/>
      <c r="SFW19" s="323"/>
      <c r="SFX19" s="323"/>
      <c r="SFY19" s="323"/>
      <c r="SFZ19" s="323"/>
      <c r="SGA19" s="323"/>
      <c r="SGB19" s="323"/>
      <c r="SGC19" s="323"/>
      <c r="SGD19" s="323"/>
      <c r="SGE19" s="323"/>
      <c r="SGF19" s="323"/>
      <c r="SGG19" s="323"/>
      <c r="SGH19" s="323"/>
      <c r="SGI19" s="323"/>
      <c r="SGJ19" s="323"/>
      <c r="SGK19" s="323"/>
      <c r="SGL19" s="323"/>
      <c r="SGM19" s="323"/>
      <c r="SGN19" s="323"/>
      <c r="SGO19" s="323"/>
      <c r="SGP19" s="323"/>
      <c r="SGQ19" s="323"/>
      <c r="SGR19" s="323"/>
      <c r="SGS19" s="323"/>
      <c r="SGT19" s="323"/>
      <c r="SGU19" s="323"/>
      <c r="SGV19" s="323"/>
      <c r="SGW19" s="323"/>
      <c r="SGX19" s="323"/>
      <c r="SGY19" s="323"/>
      <c r="SGZ19" s="323"/>
      <c r="SHA19" s="323"/>
      <c r="SHB19" s="323"/>
      <c r="SHC19" s="323"/>
      <c r="SHD19" s="323"/>
      <c r="SHE19" s="323"/>
      <c r="SHF19" s="323"/>
      <c r="SHG19" s="323"/>
      <c r="SHH19" s="323"/>
      <c r="SHI19" s="323"/>
      <c r="SHJ19" s="323"/>
      <c r="SHK19" s="323"/>
      <c r="SHL19" s="323"/>
      <c r="SHM19" s="323"/>
      <c r="SHN19" s="323"/>
      <c r="SHO19" s="323"/>
      <c r="SHP19" s="323"/>
      <c r="SHQ19" s="323"/>
      <c r="SHR19" s="323"/>
      <c r="SHS19" s="323"/>
      <c r="SHT19" s="323"/>
      <c r="SHU19" s="323"/>
      <c r="SHV19" s="323"/>
      <c r="SHW19" s="323"/>
      <c r="SHX19" s="323"/>
      <c r="SHY19" s="323"/>
      <c r="SHZ19" s="323"/>
      <c r="SIA19" s="323"/>
      <c r="SIB19" s="323"/>
      <c r="SIC19" s="323"/>
      <c r="SID19" s="323"/>
      <c r="SIE19" s="323"/>
      <c r="SIF19" s="323"/>
      <c r="SIG19" s="323"/>
      <c r="SIH19" s="323"/>
      <c r="SII19" s="323"/>
      <c r="SIJ19" s="323"/>
      <c r="SIK19" s="323"/>
      <c r="SIL19" s="323"/>
      <c r="SIM19" s="323"/>
      <c r="SIN19" s="323"/>
      <c r="SIO19" s="323"/>
      <c r="SIP19" s="323"/>
      <c r="SIQ19" s="323"/>
      <c r="SIR19" s="323"/>
      <c r="SIS19" s="323"/>
      <c r="SIT19" s="323"/>
      <c r="SIU19" s="323"/>
      <c r="SIV19" s="323"/>
      <c r="SIW19" s="323"/>
      <c r="SIX19" s="323"/>
      <c r="SIY19" s="323"/>
      <c r="SIZ19" s="323"/>
      <c r="SJA19" s="323"/>
      <c r="SJB19" s="323"/>
      <c r="SJC19" s="323"/>
      <c r="SJD19" s="323"/>
      <c r="SJE19" s="323"/>
      <c r="SJF19" s="323"/>
      <c r="SJG19" s="323"/>
      <c r="SJH19" s="323"/>
      <c r="SJI19" s="323"/>
      <c r="SJJ19" s="323"/>
      <c r="SJK19" s="323"/>
      <c r="SJL19" s="323"/>
      <c r="SJM19" s="323"/>
      <c r="SJN19" s="323"/>
      <c r="SJO19" s="323"/>
      <c r="SJP19" s="323"/>
      <c r="SJQ19" s="323"/>
      <c r="SJR19" s="323"/>
      <c r="SJS19" s="323"/>
      <c r="SJT19" s="323"/>
      <c r="SJU19" s="323"/>
      <c r="SJV19" s="323"/>
      <c r="SJW19" s="323"/>
      <c r="SJX19" s="323"/>
      <c r="SJY19" s="323"/>
      <c r="SJZ19" s="323"/>
      <c r="SKA19" s="323"/>
      <c r="SKB19" s="323"/>
      <c r="SKC19" s="323"/>
      <c r="SKD19" s="323"/>
      <c r="SKE19" s="323"/>
      <c r="SKF19" s="323"/>
      <c r="SKG19" s="323"/>
      <c r="SKH19" s="323"/>
      <c r="SKI19" s="323"/>
      <c r="SKJ19" s="323"/>
      <c r="SKK19" s="323"/>
      <c r="SKL19" s="323"/>
      <c r="SKM19" s="323"/>
      <c r="SKN19" s="323"/>
      <c r="SKO19" s="323"/>
      <c r="SKP19" s="323"/>
      <c r="SKQ19" s="323"/>
      <c r="SKR19" s="323"/>
      <c r="SKS19" s="323"/>
      <c r="SKT19" s="323"/>
      <c r="SKU19" s="323"/>
      <c r="SKV19" s="323"/>
      <c r="SKW19" s="323"/>
      <c r="SKX19" s="323"/>
      <c r="SKY19" s="323"/>
      <c r="SKZ19" s="323"/>
      <c r="SLA19" s="323"/>
      <c r="SLB19" s="323"/>
      <c r="SLC19" s="323"/>
      <c r="SLD19" s="323"/>
      <c r="SLE19" s="323"/>
      <c r="SLF19" s="323"/>
      <c r="SLG19" s="323"/>
      <c r="SLH19" s="323"/>
      <c r="SLI19" s="323"/>
      <c r="SLJ19" s="323"/>
      <c r="SLK19" s="323"/>
      <c r="SLL19" s="323"/>
      <c r="SLM19" s="323"/>
      <c r="SLN19" s="323"/>
      <c r="SLO19" s="323"/>
      <c r="SLP19" s="323"/>
      <c r="SLQ19" s="323"/>
      <c r="SLR19" s="323"/>
      <c r="SLS19" s="323"/>
      <c r="SLT19" s="323"/>
      <c r="SLU19" s="323"/>
      <c r="SLV19" s="323"/>
      <c r="SLW19" s="323"/>
      <c r="SLX19" s="323"/>
      <c r="SLY19" s="323"/>
      <c r="SLZ19" s="323"/>
      <c r="SMA19" s="323"/>
      <c r="SMB19" s="323"/>
      <c r="SMC19" s="323"/>
      <c r="SMD19" s="323"/>
      <c r="SME19" s="323"/>
      <c r="SMF19" s="323"/>
      <c r="SMG19" s="323"/>
      <c r="SMH19" s="323"/>
      <c r="SMI19" s="323"/>
      <c r="SMJ19" s="323"/>
      <c r="SMK19" s="323"/>
      <c r="SML19" s="323"/>
      <c r="SMM19" s="323"/>
      <c r="SMN19" s="323"/>
      <c r="SMO19" s="323"/>
      <c r="SMP19" s="323"/>
      <c r="SMQ19" s="323"/>
      <c r="SMR19" s="323"/>
      <c r="SMS19" s="323"/>
      <c r="SMT19" s="323"/>
      <c r="SMU19" s="323"/>
      <c r="SMV19" s="323"/>
      <c r="SMW19" s="323"/>
      <c r="SMX19" s="323"/>
      <c r="SMY19" s="323"/>
      <c r="SMZ19" s="323"/>
      <c r="SNA19" s="323"/>
      <c r="SNB19" s="323"/>
      <c r="SNC19" s="323"/>
      <c r="SND19" s="323"/>
      <c r="SNE19" s="323"/>
      <c r="SNF19" s="323"/>
      <c r="SNG19" s="323"/>
      <c r="SNH19" s="323"/>
      <c r="SNI19" s="323"/>
      <c r="SNJ19" s="323"/>
      <c r="SNK19" s="323"/>
      <c r="SNL19" s="323"/>
      <c r="SNM19" s="323"/>
      <c r="SNN19" s="323"/>
      <c r="SNO19" s="323"/>
      <c r="SNP19" s="323"/>
      <c r="SNQ19" s="323"/>
      <c r="SNR19" s="323"/>
      <c r="SNS19" s="323"/>
      <c r="SNT19" s="323"/>
      <c r="SNU19" s="323"/>
      <c r="SNV19" s="323"/>
      <c r="SNW19" s="323"/>
      <c r="SNX19" s="323"/>
      <c r="SNY19" s="323"/>
      <c r="SNZ19" s="323"/>
      <c r="SOA19" s="323"/>
      <c r="SOB19" s="323"/>
      <c r="SOC19" s="323"/>
      <c r="SOD19" s="323"/>
      <c r="SOE19" s="323"/>
      <c r="SOF19" s="323"/>
      <c r="SOG19" s="323"/>
      <c r="SOH19" s="323"/>
      <c r="SOI19" s="323"/>
      <c r="SOJ19" s="323"/>
      <c r="SOK19" s="323"/>
      <c r="SOL19" s="323"/>
      <c r="SOM19" s="323"/>
      <c r="SON19" s="323"/>
      <c r="SOO19" s="323"/>
      <c r="SOP19" s="323"/>
      <c r="SOQ19" s="323"/>
      <c r="SOR19" s="323"/>
      <c r="SOS19" s="323"/>
      <c r="SOT19" s="323"/>
      <c r="SOU19" s="323"/>
      <c r="SOV19" s="323"/>
      <c r="SOW19" s="323"/>
      <c r="SOX19" s="323"/>
      <c r="SOY19" s="323"/>
      <c r="SOZ19" s="323"/>
      <c r="SPA19" s="323"/>
      <c r="SPB19" s="323"/>
      <c r="SPC19" s="323"/>
      <c r="SPD19" s="323"/>
      <c r="SPE19" s="323"/>
      <c r="SPF19" s="323"/>
      <c r="SPG19" s="323"/>
      <c r="SPH19" s="323"/>
      <c r="SPI19" s="323"/>
      <c r="SPJ19" s="323"/>
      <c r="SPK19" s="323"/>
      <c r="SPL19" s="323"/>
      <c r="SPM19" s="323"/>
      <c r="SPN19" s="323"/>
      <c r="SPO19" s="323"/>
      <c r="SPP19" s="323"/>
      <c r="SPQ19" s="323"/>
      <c r="SPR19" s="323"/>
      <c r="SPS19" s="323"/>
      <c r="SPT19" s="323"/>
      <c r="SPU19" s="323"/>
      <c r="SPV19" s="323"/>
      <c r="SPW19" s="323"/>
      <c r="SPX19" s="323"/>
      <c r="SPY19" s="323"/>
      <c r="SPZ19" s="323"/>
      <c r="SQA19" s="323"/>
      <c r="SQB19" s="323"/>
      <c r="SQC19" s="323"/>
      <c r="SQD19" s="323"/>
      <c r="SQE19" s="323"/>
      <c r="SQF19" s="323"/>
      <c r="SQG19" s="323"/>
      <c r="SQH19" s="323"/>
      <c r="SQI19" s="323"/>
      <c r="SQJ19" s="323"/>
      <c r="SQK19" s="323"/>
      <c r="SQL19" s="323"/>
      <c r="SQM19" s="323"/>
      <c r="SQN19" s="323"/>
      <c r="SQO19" s="323"/>
      <c r="SQP19" s="323"/>
      <c r="SQQ19" s="323"/>
      <c r="SQR19" s="323"/>
      <c r="SQS19" s="323"/>
      <c r="SQT19" s="323"/>
      <c r="SQU19" s="323"/>
      <c r="SQV19" s="323"/>
      <c r="SQW19" s="323"/>
      <c r="SQX19" s="323"/>
      <c r="SQY19" s="323"/>
      <c r="SQZ19" s="323"/>
      <c r="SRA19" s="323"/>
      <c r="SRB19" s="323"/>
      <c r="SRC19" s="323"/>
      <c r="SRD19" s="323"/>
      <c r="SRE19" s="323"/>
      <c r="SRF19" s="323"/>
      <c r="SRG19" s="323"/>
      <c r="SRH19" s="323"/>
      <c r="SRI19" s="323"/>
      <c r="SRJ19" s="323"/>
      <c r="SRK19" s="323"/>
      <c r="SRL19" s="323"/>
      <c r="SRM19" s="323"/>
      <c r="SRN19" s="323"/>
      <c r="SRO19" s="323"/>
      <c r="SRP19" s="323"/>
      <c r="SRQ19" s="323"/>
      <c r="SRR19" s="323"/>
      <c r="SRS19" s="323"/>
      <c r="SRT19" s="323"/>
      <c r="SRU19" s="323"/>
      <c r="SRV19" s="323"/>
      <c r="SRW19" s="323"/>
      <c r="SRX19" s="323"/>
      <c r="SRY19" s="323"/>
      <c r="SRZ19" s="323"/>
      <c r="SSA19" s="323"/>
      <c r="SSB19" s="323"/>
      <c r="SSC19" s="323"/>
      <c r="SSD19" s="323"/>
      <c r="SSE19" s="323"/>
      <c r="SSF19" s="323"/>
      <c r="SSG19" s="323"/>
      <c r="SSH19" s="323"/>
      <c r="SSI19" s="323"/>
      <c r="SSJ19" s="323"/>
      <c r="SSK19" s="323"/>
      <c r="SSL19" s="323"/>
      <c r="SSM19" s="323"/>
      <c r="SSN19" s="323"/>
      <c r="SSO19" s="323"/>
      <c r="SSP19" s="323"/>
      <c r="SSQ19" s="323"/>
      <c r="SSR19" s="323"/>
      <c r="SSS19" s="323"/>
      <c r="SST19" s="323"/>
      <c r="SSU19" s="323"/>
      <c r="SSV19" s="323"/>
      <c r="SSW19" s="323"/>
      <c r="SSX19" s="323"/>
      <c r="SSY19" s="323"/>
      <c r="SSZ19" s="323"/>
      <c r="STA19" s="323"/>
      <c r="STB19" s="323"/>
      <c r="STC19" s="323"/>
      <c r="STD19" s="323"/>
      <c r="STE19" s="323"/>
      <c r="STF19" s="323"/>
      <c r="STG19" s="323"/>
      <c r="STH19" s="323"/>
      <c r="STI19" s="323"/>
      <c r="STJ19" s="323"/>
      <c r="STK19" s="323"/>
      <c r="STL19" s="323"/>
      <c r="STM19" s="323"/>
      <c r="STN19" s="323"/>
      <c r="STO19" s="323"/>
      <c r="STP19" s="323"/>
      <c r="STQ19" s="323"/>
      <c r="STR19" s="323"/>
      <c r="STS19" s="323"/>
      <c r="STT19" s="323"/>
      <c r="STU19" s="323"/>
      <c r="STV19" s="323"/>
      <c r="STW19" s="323"/>
      <c r="STX19" s="323"/>
      <c r="STY19" s="323"/>
      <c r="STZ19" s="323"/>
      <c r="SUA19" s="323"/>
      <c r="SUB19" s="323"/>
      <c r="SUC19" s="323"/>
      <c r="SUD19" s="323"/>
      <c r="SUE19" s="323"/>
      <c r="SUF19" s="323"/>
      <c r="SUG19" s="323"/>
      <c r="SUH19" s="323"/>
      <c r="SUI19" s="323"/>
      <c r="SUJ19" s="323"/>
      <c r="SUK19" s="323"/>
      <c r="SUL19" s="323"/>
      <c r="SUM19" s="323"/>
      <c r="SUN19" s="323"/>
      <c r="SUO19" s="323"/>
      <c r="SUP19" s="323"/>
      <c r="SUQ19" s="323"/>
      <c r="SUR19" s="323"/>
      <c r="SUS19" s="323"/>
      <c r="SUT19" s="323"/>
      <c r="SUU19" s="323"/>
      <c r="SUV19" s="323"/>
      <c r="SUW19" s="323"/>
      <c r="SUX19" s="323"/>
      <c r="SUY19" s="323"/>
      <c r="SUZ19" s="323"/>
      <c r="SVA19" s="323"/>
      <c r="SVB19" s="323"/>
      <c r="SVC19" s="323"/>
      <c r="SVD19" s="323"/>
      <c r="SVE19" s="323"/>
      <c r="SVF19" s="323"/>
      <c r="SVG19" s="323"/>
      <c r="SVH19" s="323"/>
      <c r="SVI19" s="323"/>
      <c r="SVJ19" s="323"/>
      <c r="SVK19" s="323"/>
      <c r="SVL19" s="323"/>
      <c r="SVM19" s="323"/>
      <c r="SVN19" s="323"/>
      <c r="SVO19" s="323"/>
      <c r="SVP19" s="323"/>
      <c r="SVQ19" s="323"/>
      <c r="SVR19" s="323"/>
      <c r="SVS19" s="323"/>
      <c r="SVT19" s="323"/>
      <c r="SVU19" s="323"/>
      <c r="SVV19" s="323"/>
      <c r="SVW19" s="323"/>
      <c r="SVX19" s="323"/>
      <c r="SVY19" s="323"/>
      <c r="SVZ19" s="323"/>
      <c r="SWA19" s="323"/>
      <c r="SWB19" s="323"/>
      <c r="SWC19" s="323"/>
      <c r="SWD19" s="323"/>
      <c r="SWE19" s="323"/>
      <c r="SWF19" s="323"/>
      <c r="SWG19" s="323"/>
      <c r="SWH19" s="323"/>
      <c r="SWI19" s="323"/>
      <c r="SWJ19" s="323"/>
      <c r="SWK19" s="323"/>
      <c r="SWL19" s="323"/>
      <c r="SWM19" s="323"/>
      <c r="SWN19" s="323"/>
      <c r="SWO19" s="323"/>
      <c r="SWP19" s="323"/>
      <c r="SWQ19" s="323"/>
      <c r="SWR19" s="323"/>
      <c r="SWS19" s="323"/>
      <c r="SWT19" s="323"/>
      <c r="SWU19" s="323"/>
      <c r="SWV19" s="323"/>
      <c r="SWW19" s="323"/>
      <c r="SWX19" s="323"/>
      <c r="SWY19" s="323"/>
      <c r="SWZ19" s="323"/>
      <c r="SXA19" s="323"/>
      <c r="SXB19" s="323"/>
      <c r="SXC19" s="323"/>
      <c r="SXD19" s="323"/>
      <c r="SXE19" s="323"/>
      <c r="SXF19" s="323"/>
      <c r="SXG19" s="323"/>
      <c r="SXH19" s="323"/>
      <c r="SXI19" s="323"/>
      <c r="SXJ19" s="323"/>
      <c r="SXK19" s="323"/>
      <c r="SXL19" s="323"/>
      <c r="SXM19" s="323"/>
      <c r="SXN19" s="323"/>
      <c r="SXO19" s="323"/>
      <c r="SXP19" s="323"/>
      <c r="SXQ19" s="323"/>
      <c r="SXR19" s="323"/>
      <c r="SXS19" s="323"/>
      <c r="SXT19" s="323"/>
      <c r="SXU19" s="323"/>
      <c r="SXV19" s="323"/>
      <c r="SXW19" s="323"/>
      <c r="SXX19" s="323"/>
      <c r="SXY19" s="323"/>
      <c r="SXZ19" s="323"/>
      <c r="SYA19" s="323"/>
      <c r="SYB19" s="323"/>
      <c r="SYC19" s="323"/>
      <c r="SYD19" s="323"/>
      <c r="SYE19" s="323"/>
      <c r="SYF19" s="323"/>
      <c r="SYG19" s="323"/>
      <c r="SYH19" s="323"/>
      <c r="SYI19" s="323"/>
      <c r="SYJ19" s="323"/>
      <c r="SYK19" s="323"/>
      <c r="SYL19" s="323"/>
      <c r="SYM19" s="323"/>
      <c r="SYN19" s="323"/>
      <c r="SYO19" s="323"/>
      <c r="SYP19" s="323"/>
      <c r="SYQ19" s="323"/>
      <c r="SYR19" s="323"/>
      <c r="SYS19" s="323"/>
      <c r="SYT19" s="323"/>
      <c r="SYU19" s="323"/>
      <c r="SYV19" s="323"/>
      <c r="SYW19" s="323"/>
      <c r="SYX19" s="323"/>
      <c r="SYY19" s="323"/>
      <c r="SYZ19" s="323"/>
      <c r="SZA19" s="323"/>
      <c r="SZB19" s="323"/>
      <c r="SZC19" s="323"/>
      <c r="SZD19" s="323"/>
      <c r="SZE19" s="323"/>
      <c r="SZF19" s="323"/>
      <c r="SZG19" s="323"/>
      <c r="SZH19" s="323"/>
      <c r="SZI19" s="323"/>
      <c r="SZJ19" s="323"/>
      <c r="SZK19" s="323"/>
      <c r="SZL19" s="323"/>
      <c r="SZM19" s="323"/>
      <c r="SZN19" s="323"/>
      <c r="SZO19" s="323"/>
      <c r="SZP19" s="323"/>
      <c r="SZQ19" s="323"/>
      <c r="SZR19" s="323"/>
      <c r="SZS19" s="323"/>
      <c r="SZT19" s="323"/>
      <c r="SZU19" s="323"/>
      <c r="SZV19" s="323"/>
      <c r="SZW19" s="323"/>
      <c r="SZX19" s="323"/>
      <c r="SZY19" s="323"/>
      <c r="SZZ19" s="323"/>
      <c r="TAA19" s="323"/>
      <c r="TAB19" s="323"/>
      <c r="TAC19" s="323"/>
      <c r="TAD19" s="323"/>
      <c r="TAE19" s="323"/>
      <c r="TAF19" s="323"/>
      <c r="TAG19" s="323"/>
      <c r="TAH19" s="323"/>
      <c r="TAI19" s="323"/>
      <c r="TAJ19" s="323"/>
      <c r="TAK19" s="323"/>
      <c r="TAL19" s="323"/>
      <c r="TAM19" s="323"/>
      <c r="TAN19" s="323"/>
      <c r="TAO19" s="323"/>
      <c r="TAP19" s="323"/>
      <c r="TAQ19" s="323"/>
      <c r="TAR19" s="323"/>
      <c r="TAS19" s="323"/>
      <c r="TAT19" s="323"/>
      <c r="TAU19" s="323"/>
      <c r="TAV19" s="323"/>
      <c r="TAW19" s="323"/>
      <c r="TAX19" s="323"/>
      <c r="TAY19" s="323"/>
      <c r="TAZ19" s="323"/>
      <c r="TBA19" s="323"/>
      <c r="TBB19" s="323"/>
      <c r="TBC19" s="323"/>
      <c r="TBD19" s="323"/>
      <c r="TBE19" s="323"/>
      <c r="TBF19" s="323"/>
      <c r="TBG19" s="323"/>
      <c r="TBH19" s="323"/>
      <c r="TBI19" s="323"/>
      <c r="TBJ19" s="323"/>
      <c r="TBK19" s="323"/>
      <c r="TBL19" s="323"/>
      <c r="TBM19" s="323"/>
      <c r="TBN19" s="323"/>
      <c r="TBO19" s="323"/>
      <c r="TBP19" s="323"/>
      <c r="TBQ19" s="323"/>
      <c r="TBR19" s="323"/>
      <c r="TBS19" s="323"/>
      <c r="TBT19" s="323"/>
      <c r="TBU19" s="323"/>
      <c r="TBV19" s="323"/>
      <c r="TBW19" s="323"/>
      <c r="TBX19" s="323"/>
      <c r="TBY19" s="323"/>
      <c r="TBZ19" s="323"/>
      <c r="TCA19" s="323"/>
      <c r="TCB19" s="323"/>
      <c r="TCC19" s="323"/>
      <c r="TCD19" s="323"/>
      <c r="TCE19" s="323"/>
      <c r="TCF19" s="323"/>
      <c r="TCG19" s="323"/>
      <c r="TCH19" s="323"/>
      <c r="TCI19" s="323"/>
      <c r="TCJ19" s="323"/>
      <c r="TCK19" s="323"/>
      <c r="TCL19" s="323"/>
      <c r="TCM19" s="323"/>
      <c r="TCN19" s="323"/>
      <c r="TCO19" s="323"/>
      <c r="TCP19" s="323"/>
      <c r="TCQ19" s="323"/>
      <c r="TCR19" s="323"/>
      <c r="TCS19" s="323"/>
      <c r="TCT19" s="323"/>
      <c r="TCU19" s="323"/>
      <c r="TCV19" s="323"/>
      <c r="TCW19" s="323"/>
      <c r="TCX19" s="323"/>
      <c r="TCY19" s="323"/>
      <c r="TCZ19" s="323"/>
      <c r="TDA19" s="323"/>
      <c r="TDB19" s="323"/>
      <c r="TDC19" s="323"/>
      <c r="TDD19" s="323"/>
      <c r="TDE19" s="323"/>
      <c r="TDF19" s="323"/>
      <c r="TDG19" s="323"/>
      <c r="TDH19" s="323"/>
      <c r="TDI19" s="323"/>
      <c r="TDJ19" s="323"/>
      <c r="TDK19" s="323"/>
      <c r="TDL19" s="323"/>
      <c r="TDM19" s="323"/>
      <c r="TDN19" s="323"/>
      <c r="TDO19" s="323"/>
      <c r="TDP19" s="323"/>
      <c r="TDQ19" s="323"/>
      <c r="TDR19" s="323"/>
      <c r="TDS19" s="323"/>
      <c r="TDT19" s="323"/>
      <c r="TDU19" s="323"/>
      <c r="TDV19" s="323"/>
      <c r="TDW19" s="323"/>
      <c r="TDX19" s="323"/>
      <c r="TDY19" s="323"/>
      <c r="TDZ19" s="323"/>
      <c r="TEA19" s="323"/>
      <c r="TEB19" s="323"/>
      <c r="TEC19" s="323"/>
      <c r="TED19" s="323"/>
      <c r="TEE19" s="323"/>
      <c r="TEF19" s="323"/>
      <c r="TEG19" s="323"/>
      <c r="TEH19" s="323"/>
      <c r="TEI19" s="323"/>
      <c r="TEJ19" s="323"/>
      <c r="TEK19" s="323"/>
      <c r="TEL19" s="323"/>
      <c r="TEM19" s="323"/>
      <c r="TEN19" s="323"/>
      <c r="TEO19" s="323"/>
      <c r="TEP19" s="323"/>
      <c r="TEQ19" s="323"/>
      <c r="TER19" s="323"/>
      <c r="TES19" s="323"/>
      <c r="TET19" s="323"/>
      <c r="TEU19" s="323"/>
      <c r="TEV19" s="323"/>
      <c r="TEW19" s="323"/>
      <c r="TEX19" s="323"/>
      <c r="TEY19" s="323"/>
      <c r="TEZ19" s="323"/>
      <c r="TFA19" s="323"/>
      <c r="TFB19" s="323"/>
      <c r="TFC19" s="323"/>
      <c r="TFD19" s="323"/>
      <c r="TFE19" s="323"/>
      <c r="TFF19" s="323"/>
      <c r="TFG19" s="323"/>
      <c r="TFH19" s="323"/>
      <c r="TFI19" s="323"/>
      <c r="TFJ19" s="323"/>
      <c r="TFK19" s="323"/>
      <c r="TFL19" s="323"/>
      <c r="TFM19" s="323"/>
      <c r="TFN19" s="323"/>
      <c r="TFO19" s="323"/>
      <c r="TFP19" s="323"/>
      <c r="TFQ19" s="323"/>
      <c r="TFR19" s="323"/>
      <c r="TFS19" s="323"/>
      <c r="TFT19" s="323"/>
      <c r="TFU19" s="323"/>
      <c r="TFV19" s="323"/>
      <c r="TFW19" s="323"/>
      <c r="TFX19" s="323"/>
      <c r="TFY19" s="323"/>
      <c r="TFZ19" s="323"/>
      <c r="TGA19" s="323"/>
      <c r="TGB19" s="323"/>
      <c r="TGC19" s="323"/>
      <c r="TGD19" s="323"/>
      <c r="TGE19" s="323"/>
      <c r="TGF19" s="323"/>
      <c r="TGG19" s="323"/>
      <c r="TGH19" s="323"/>
      <c r="TGI19" s="323"/>
      <c r="TGJ19" s="323"/>
      <c r="TGK19" s="323"/>
      <c r="TGL19" s="323"/>
      <c r="TGM19" s="323"/>
      <c r="TGN19" s="323"/>
      <c r="TGO19" s="323"/>
      <c r="TGP19" s="323"/>
      <c r="TGQ19" s="323"/>
      <c r="TGR19" s="323"/>
      <c r="TGS19" s="323"/>
      <c r="TGT19" s="323"/>
      <c r="TGU19" s="323"/>
      <c r="TGV19" s="323"/>
      <c r="TGW19" s="323"/>
      <c r="TGX19" s="323"/>
      <c r="TGY19" s="323"/>
      <c r="TGZ19" s="323"/>
      <c r="THA19" s="323"/>
      <c r="THB19" s="323"/>
      <c r="THC19" s="323"/>
      <c r="THD19" s="323"/>
      <c r="THE19" s="323"/>
      <c r="THF19" s="323"/>
      <c r="THG19" s="323"/>
      <c r="THH19" s="323"/>
      <c r="THI19" s="323"/>
      <c r="THJ19" s="323"/>
      <c r="THK19" s="323"/>
      <c r="THL19" s="323"/>
      <c r="THM19" s="323"/>
      <c r="THN19" s="323"/>
      <c r="THO19" s="323"/>
      <c r="THP19" s="323"/>
      <c r="THQ19" s="323"/>
      <c r="THR19" s="323"/>
      <c r="THS19" s="323"/>
      <c r="THT19" s="323"/>
      <c r="THU19" s="323"/>
      <c r="THV19" s="323"/>
      <c r="THW19" s="323"/>
      <c r="THX19" s="323"/>
      <c r="THY19" s="323"/>
      <c r="THZ19" s="323"/>
      <c r="TIA19" s="323"/>
      <c r="TIB19" s="323"/>
      <c r="TIC19" s="323"/>
      <c r="TID19" s="323"/>
      <c r="TIE19" s="323"/>
      <c r="TIF19" s="323"/>
      <c r="TIG19" s="323"/>
      <c r="TIH19" s="323"/>
      <c r="TII19" s="323"/>
      <c r="TIJ19" s="323"/>
      <c r="TIK19" s="323"/>
      <c r="TIL19" s="323"/>
      <c r="TIM19" s="323"/>
      <c r="TIN19" s="323"/>
      <c r="TIO19" s="323"/>
      <c r="TIP19" s="323"/>
      <c r="TIQ19" s="323"/>
      <c r="TIR19" s="323"/>
      <c r="TIS19" s="323"/>
      <c r="TIT19" s="323"/>
      <c r="TIU19" s="323"/>
      <c r="TIV19" s="323"/>
      <c r="TIW19" s="323"/>
      <c r="TIX19" s="323"/>
      <c r="TIY19" s="323"/>
      <c r="TIZ19" s="323"/>
      <c r="TJA19" s="323"/>
      <c r="TJB19" s="323"/>
      <c r="TJC19" s="323"/>
      <c r="TJD19" s="323"/>
      <c r="TJE19" s="323"/>
      <c r="TJF19" s="323"/>
      <c r="TJG19" s="323"/>
      <c r="TJH19" s="323"/>
      <c r="TJI19" s="323"/>
      <c r="TJJ19" s="323"/>
      <c r="TJK19" s="323"/>
      <c r="TJL19" s="323"/>
      <c r="TJM19" s="323"/>
      <c r="TJN19" s="323"/>
      <c r="TJO19" s="323"/>
      <c r="TJP19" s="323"/>
      <c r="TJQ19" s="323"/>
      <c r="TJR19" s="323"/>
      <c r="TJS19" s="323"/>
      <c r="TJT19" s="323"/>
      <c r="TJU19" s="323"/>
      <c r="TJV19" s="323"/>
      <c r="TJW19" s="323"/>
      <c r="TJX19" s="323"/>
      <c r="TJY19" s="323"/>
      <c r="TJZ19" s="323"/>
      <c r="TKA19" s="323"/>
      <c r="TKB19" s="323"/>
      <c r="TKC19" s="323"/>
      <c r="TKD19" s="323"/>
      <c r="TKE19" s="323"/>
      <c r="TKF19" s="323"/>
      <c r="TKG19" s="323"/>
      <c r="TKH19" s="323"/>
      <c r="TKI19" s="323"/>
      <c r="TKJ19" s="323"/>
      <c r="TKK19" s="323"/>
      <c r="TKL19" s="323"/>
      <c r="TKM19" s="323"/>
      <c r="TKN19" s="323"/>
      <c r="TKO19" s="323"/>
      <c r="TKP19" s="323"/>
      <c r="TKQ19" s="323"/>
      <c r="TKR19" s="323"/>
      <c r="TKS19" s="323"/>
      <c r="TKT19" s="323"/>
      <c r="TKU19" s="323"/>
      <c r="TKV19" s="323"/>
      <c r="TKW19" s="323"/>
      <c r="TKX19" s="323"/>
      <c r="TKY19" s="323"/>
      <c r="TKZ19" s="323"/>
      <c r="TLA19" s="323"/>
      <c r="TLB19" s="323"/>
      <c r="TLC19" s="323"/>
      <c r="TLD19" s="323"/>
      <c r="TLE19" s="323"/>
      <c r="TLF19" s="323"/>
      <c r="TLG19" s="323"/>
      <c r="TLH19" s="323"/>
      <c r="TLI19" s="323"/>
      <c r="TLJ19" s="323"/>
      <c r="TLK19" s="323"/>
      <c r="TLL19" s="323"/>
      <c r="TLM19" s="323"/>
      <c r="TLN19" s="323"/>
      <c r="TLO19" s="323"/>
      <c r="TLP19" s="323"/>
      <c r="TLQ19" s="323"/>
      <c r="TLR19" s="323"/>
      <c r="TLS19" s="323"/>
      <c r="TLT19" s="323"/>
      <c r="TLU19" s="323"/>
      <c r="TLV19" s="323"/>
      <c r="TLW19" s="323"/>
      <c r="TLX19" s="323"/>
      <c r="TLY19" s="323"/>
      <c r="TLZ19" s="323"/>
      <c r="TMA19" s="323"/>
      <c r="TMB19" s="323"/>
      <c r="TMC19" s="323"/>
      <c r="TMD19" s="323"/>
      <c r="TME19" s="323"/>
      <c r="TMF19" s="323"/>
      <c r="TMG19" s="323"/>
      <c r="TMH19" s="323"/>
      <c r="TMI19" s="323"/>
      <c r="TMJ19" s="323"/>
      <c r="TMK19" s="323"/>
      <c r="TML19" s="323"/>
      <c r="TMM19" s="323"/>
      <c r="TMN19" s="323"/>
      <c r="TMO19" s="323"/>
      <c r="TMP19" s="323"/>
      <c r="TMQ19" s="323"/>
      <c r="TMR19" s="323"/>
      <c r="TMS19" s="323"/>
      <c r="TMT19" s="323"/>
      <c r="TMU19" s="323"/>
      <c r="TMV19" s="323"/>
      <c r="TMW19" s="323"/>
      <c r="TMX19" s="323"/>
      <c r="TMY19" s="323"/>
      <c r="TMZ19" s="323"/>
      <c r="TNA19" s="323"/>
      <c r="TNB19" s="323"/>
      <c r="TNC19" s="323"/>
      <c r="TND19" s="323"/>
      <c r="TNE19" s="323"/>
      <c r="TNF19" s="323"/>
      <c r="TNG19" s="323"/>
      <c r="TNH19" s="323"/>
      <c r="TNI19" s="323"/>
      <c r="TNJ19" s="323"/>
      <c r="TNK19" s="323"/>
      <c r="TNL19" s="323"/>
      <c r="TNM19" s="323"/>
      <c r="TNN19" s="323"/>
      <c r="TNO19" s="323"/>
      <c r="TNP19" s="323"/>
      <c r="TNQ19" s="323"/>
      <c r="TNR19" s="323"/>
      <c r="TNS19" s="323"/>
      <c r="TNT19" s="323"/>
      <c r="TNU19" s="323"/>
      <c r="TNV19" s="323"/>
      <c r="TNW19" s="323"/>
      <c r="TNX19" s="323"/>
      <c r="TNY19" s="323"/>
      <c r="TNZ19" s="323"/>
      <c r="TOA19" s="323"/>
      <c r="TOB19" s="323"/>
      <c r="TOC19" s="323"/>
      <c r="TOD19" s="323"/>
      <c r="TOE19" s="323"/>
      <c r="TOF19" s="323"/>
      <c r="TOG19" s="323"/>
      <c r="TOH19" s="323"/>
      <c r="TOI19" s="323"/>
      <c r="TOJ19" s="323"/>
      <c r="TOK19" s="323"/>
      <c r="TOL19" s="323"/>
      <c r="TOM19" s="323"/>
      <c r="TON19" s="323"/>
      <c r="TOO19" s="323"/>
      <c r="TOP19" s="323"/>
      <c r="TOQ19" s="323"/>
      <c r="TOR19" s="323"/>
      <c r="TOS19" s="323"/>
      <c r="TOT19" s="323"/>
      <c r="TOU19" s="323"/>
      <c r="TOV19" s="323"/>
      <c r="TOW19" s="323"/>
      <c r="TOX19" s="323"/>
      <c r="TOY19" s="323"/>
      <c r="TOZ19" s="323"/>
      <c r="TPA19" s="323"/>
      <c r="TPB19" s="323"/>
      <c r="TPC19" s="323"/>
      <c r="TPD19" s="323"/>
      <c r="TPE19" s="323"/>
      <c r="TPF19" s="323"/>
      <c r="TPG19" s="323"/>
      <c r="TPH19" s="323"/>
      <c r="TPI19" s="323"/>
      <c r="TPJ19" s="323"/>
      <c r="TPK19" s="323"/>
      <c r="TPL19" s="323"/>
      <c r="TPM19" s="323"/>
      <c r="TPN19" s="323"/>
      <c r="TPO19" s="323"/>
      <c r="TPP19" s="323"/>
      <c r="TPQ19" s="323"/>
      <c r="TPR19" s="323"/>
      <c r="TPS19" s="323"/>
      <c r="TPT19" s="323"/>
      <c r="TPU19" s="323"/>
      <c r="TPV19" s="323"/>
      <c r="TPW19" s="323"/>
      <c r="TPX19" s="323"/>
      <c r="TPY19" s="323"/>
      <c r="TPZ19" s="323"/>
      <c r="TQA19" s="323"/>
      <c r="TQB19" s="323"/>
      <c r="TQC19" s="323"/>
      <c r="TQD19" s="323"/>
      <c r="TQE19" s="323"/>
      <c r="TQF19" s="323"/>
      <c r="TQG19" s="323"/>
      <c r="TQH19" s="323"/>
      <c r="TQI19" s="323"/>
      <c r="TQJ19" s="323"/>
      <c r="TQK19" s="323"/>
      <c r="TQL19" s="323"/>
      <c r="TQM19" s="323"/>
      <c r="TQN19" s="323"/>
      <c r="TQO19" s="323"/>
      <c r="TQP19" s="323"/>
      <c r="TQQ19" s="323"/>
      <c r="TQR19" s="323"/>
      <c r="TQS19" s="323"/>
      <c r="TQT19" s="323"/>
      <c r="TQU19" s="323"/>
      <c r="TQV19" s="323"/>
      <c r="TQW19" s="323"/>
      <c r="TQX19" s="323"/>
      <c r="TQY19" s="323"/>
      <c r="TQZ19" s="323"/>
      <c r="TRA19" s="323"/>
      <c r="TRB19" s="323"/>
      <c r="TRC19" s="323"/>
      <c r="TRD19" s="323"/>
      <c r="TRE19" s="323"/>
      <c r="TRF19" s="323"/>
      <c r="TRG19" s="323"/>
      <c r="TRH19" s="323"/>
      <c r="TRI19" s="323"/>
      <c r="TRJ19" s="323"/>
      <c r="TRK19" s="323"/>
      <c r="TRL19" s="323"/>
      <c r="TRM19" s="323"/>
      <c r="TRN19" s="323"/>
      <c r="TRO19" s="323"/>
      <c r="TRP19" s="323"/>
      <c r="TRQ19" s="323"/>
      <c r="TRR19" s="323"/>
      <c r="TRS19" s="323"/>
      <c r="TRT19" s="323"/>
      <c r="TRU19" s="323"/>
      <c r="TRV19" s="323"/>
      <c r="TRW19" s="323"/>
      <c r="TRX19" s="323"/>
      <c r="TRY19" s="323"/>
      <c r="TRZ19" s="323"/>
      <c r="TSA19" s="323"/>
      <c r="TSB19" s="323"/>
      <c r="TSC19" s="323"/>
      <c r="TSD19" s="323"/>
      <c r="TSE19" s="323"/>
      <c r="TSF19" s="323"/>
      <c r="TSG19" s="323"/>
      <c r="TSH19" s="323"/>
      <c r="TSI19" s="323"/>
      <c r="TSJ19" s="323"/>
      <c r="TSK19" s="323"/>
      <c r="TSL19" s="323"/>
      <c r="TSM19" s="323"/>
      <c r="TSN19" s="323"/>
      <c r="TSO19" s="323"/>
      <c r="TSP19" s="323"/>
      <c r="TSQ19" s="323"/>
      <c r="TSR19" s="323"/>
      <c r="TSS19" s="323"/>
      <c r="TST19" s="323"/>
      <c r="TSU19" s="323"/>
      <c r="TSV19" s="323"/>
      <c r="TSW19" s="323"/>
      <c r="TSX19" s="323"/>
      <c r="TSY19" s="323"/>
      <c r="TSZ19" s="323"/>
      <c r="TTA19" s="323"/>
      <c r="TTB19" s="323"/>
      <c r="TTC19" s="323"/>
      <c r="TTD19" s="323"/>
      <c r="TTE19" s="323"/>
      <c r="TTF19" s="323"/>
      <c r="TTG19" s="323"/>
      <c r="TTH19" s="323"/>
      <c r="TTI19" s="323"/>
      <c r="TTJ19" s="323"/>
      <c r="TTK19" s="323"/>
      <c r="TTL19" s="323"/>
      <c r="TTM19" s="323"/>
      <c r="TTN19" s="323"/>
      <c r="TTO19" s="323"/>
      <c r="TTP19" s="323"/>
      <c r="TTQ19" s="323"/>
      <c r="TTR19" s="323"/>
      <c r="TTS19" s="323"/>
      <c r="TTT19" s="323"/>
      <c r="TTU19" s="323"/>
      <c r="TTV19" s="323"/>
      <c r="TTW19" s="323"/>
      <c r="TTX19" s="323"/>
      <c r="TTY19" s="323"/>
      <c r="TTZ19" s="323"/>
      <c r="TUA19" s="323"/>
      <c r="TUB19" s="323"/>
      <c r="TUC19" s="323"/>
      <c r="TUD19" s="323"/>
      <c r="TUE19" s="323"/>
      <c r="TUF19" s="323"/>
      <c r="TUG19" s="323"/>
      <c r="TUH19" s="323"/>
      <c r="TUI19" s="323"/>
      <c r="TUJ19" s="323"/>
      <c r="TUK19" s="323"/>
      <c r="TUL19" s="323"/>
      <c r="TUM19" s="323"/>
      <c r="TUN19" s="323"/>
      <c r="TUO19" s="323"/>
      <c r="TUP19" s="323"/>
      <c r="TUQ19" s="323"/>
      <c r="TUR19" s="323"/>
      <c r="TUS19" s="323"/>
      <c r="TUT19" s="323"/>
      <c r="TUU19" s="323"/>
      <c r="TUV19" s="323"/>
      <c r="TUW19" s="323"/>
      <c r="TUX19" s="323"/>
      <c r="TUY19" s="323"/>
      <c r="TUZ19" s="323"/>
      <c r="TVA19" s="323"/>
      <c r="TVB19" s="323"/>
      <c r="TVC19" s="323"/>
      <c r="TVD19" s="323"/>
      <c r="TVE19" s="323"/>
      <c r="TVF19" s="323"/>
      <c r="TVG19" s="323"/>
      <c r="TVH19" s="323"/>
      <c r="TVI19" s="323"/>
      <c r="TVJ19" s="323"/>
      <c r="TVK19" s="323"/>
      <c r="TVL19" s="323"/>
      <c r="TVM19" s="323"/>
      <c r="TVN19" s="323"/>
      <c r="TVO19" s="323"/>
      <c r="TVP19" s="323"/>
      <c r="TVQ19" s="323"/>
      <c r="TVR19" s="323"/>
      <c r="TVS19" s="323"/>
      <c r="TVT19" s="323"/>
      <c r="TVU19" s="323"/>
      <c r="TVV19" s="323"/>
      <c r="TVW19" s="323"/>
      <c r="TVX19" s="323"/>
      <c r="TVY19" s="323"/>
      <c r="TVZ19" s="323"/>
      <c r="TWA19" s="323"/>
      <c r="TWB19" s="323"/>
      <c r="TWC19" s="323"/>
      <c r="TWD19" s="323"/>
      <c r="TWE19" s="323"/>
      <c r="TWF19" s="323"/>
      <c r="TWG19" s="323"/>
      <c r="TWH19" s="323"/>
      <c r="TWI19" s="323"/>
      <c r="TWJ19" s="323"/>
      <c r="TWK19" s="323"/>
      <c r="TWL19" s="323"/>
      <c r="TWM19" s="323"/>
      <c r="TWN19" s="323"/>
      <c r="TWO19" s="323"/>
      <c r="TWP19" s="323"/>
      <c r="TWQ19" s="323"/>
      <c r="TWR19" s="323"/>
      <c r="TWS19" s="323"/>
      <c r="TWT19" s="323"/>
      <c r="TWU19" s="323"/>
      <c r="TWV19" s="323"/>
      <c r="TWW19" s="323"/>
      <c r="TWX19" s="323"/>
      <c r="TWY19" s="323"/>
      <c r="TWZ19" s="323"/>
      <c r="TXA19" s="323"/>
      <c r="TXB19" s="323"/>
      <c r="TXC19" s="323"/>
      <c r="TXD19" s="323"/>
      <c r="TXE19" s="323"/>
      <c r="TXF19" s="323"/>
      <c r="TXG19" s="323"/>
      <c r="TXH19" s="323"/>
      <c r="TXI19" s="323"/>
      <c r="TXJ19" s="323"/>
      <c r="TXK19" s="323"/>
      <c r="TXL19" s="323"/>
      <c r="TXM19" s="323"/>
      <c r="TXN19" s="323"/>
      <c r="TXO19" s="323"/>
      <c r="TXP19" s="323"/>
      <c r="TXQ19" s="323"/>
      <c r="TXR19" s="323"/>
      <c r="TXS19" s="323"/>
      <c r="TXT19" s="323"/>
      <c r="TXU19" s="323"/>
      <c r="TXV19" s="323"/>
      <c r="TXW19" s="323"/>
      <c r="TXX19" s="323"/>
      <c r="TXY19" s="323"/>
      <c r="TXZ19" s="323"/>
      <c r="TYA19" s="323"/>
      <c r="TYB19" s="323"/>
      <c r="TYC19" s="323"/>
      <c r="TYD19" s="323"/>
      <c r="TYE19" s="323"/>
      <c r="TYF19" s="323"/>
      <c r="TYG19" s="323"/>
      <c r="TYH19" s="323"/>
      <c r="TYI19" s="323"/>
      <c r="TYJ19" s="323"/>
      <c r="TYK19" s="323"/>
      <c r="TYL19" s="323"/>
      <c r="TYM19" s="323"/>
      <c r="TYN19" s="323"/>
      <c r="TYO19" s="323"/>
      <c r="TYP19" s="323"/>
      <c r="TYQ19" s="323"/>
      <c r="TYR19" s="323"/>
      <c r="TYS19" s="323"/>
      <c r="TYT19" s="323"/>
      <c r="TYU19" s="323"/>
      <c r="TYV19" s="323"/>
      <c r="TYW19" s="323"/>
      <c r="TYX19" s="323"/>
      <c r="TYY19" s="323"/>
      <c r="TYZ19" s="323"/>
      <c r="TZA19" s="323"/>
      <c r="TZB19" s="323"/>
      <c r="TZC19" s="323"/>
      <c r="TZD19" s="323"/>
      <c r="TZE19" s="323"/>
      <c r="TZF19" s="323"/>
      <c r="TZG19" s="323"/>
      <c r="TZH19" s="323"/>
      <c r="TZI19" s="323"/>
      <c r="TZJ19" s="323"/>
      <c r="TZK19" s="323"/>
      <c r="TZL19" s="323"/>
      <c r="TZM19" s="323"/>
      <c r="TZN19" s="323"/>
      <c r="TZO19" s="323"/>
      <c r="TZP19" s="323"/>
      <c r="TZQ19" s="323"/>
      <c r="TZR19" s="323"/>
      <c r="TZS19" s="323"/>
      <c r="TZT19" s="323"/>
      <c r="TZU19" s="323"/>
      <c r="TZV19" s="323"/>
      <c r="TZW19" s="323"/>
      <c r="TZX19" s="323"/>
      <c r="TZY19" s="323"/>
      <c r="TZZ19" s="323"/>
      <c r="UAA19" s="323"/>
      <c r="UAB19" s="323"/>
      <c r="UAC19" s="323"/>
      <c r="UAD19" s="323"/>
      <c r="UAE19" s="323"/>
      <c r="UAF19" s="323"/>
      <c r="UAG19" s="323"/>
      <c r="UAH19" s="323"/>
      <c r="UAI19" s="323"/>
      <c r="UAJ19" s="323"/>
      <c r="UAK19" s="323"/>
      <c r="UAL19" s="323"/>
      <c r="UAM19" s="323"/>
      <c r="UAN19" s="323"/>
      <c r="UAO19" s="323"/>
      <c r="UAP19" s="323"/>
      <c r="UAQ19" s="323"/>
      <c r="UAR19" s="323"/>
      <c r="UAS19" s="323"/>
      <c r="UAT19" s="323"/>
      <c r="UAU19" s="323"/>
      <c r="UAV19" s="323"/>
      <c r="UAW19" s="323"/>
      <c r="UAX19" s="323"/>
      <c r="UAY19" s="323"/>
      <c r="UAZ19" s="323"/>
      <c r="UBA19" s="323"/>
      <c r="UBB19" s="323"/>
      <c r="UBC19" s="323"/>
      <c r="UBD19" s="323"/>
      <c r="UBE19" s="323"/>
      <c r="UBF19" s="323"/>
      <c r="UBG19" s="323"/>
      <c r="UBH19" s="323"/>
      <c r="UBI19" s="323"/>
      <c r="UBJ19" s="323"/>
      <c r="UBK19" s="323"/>
      <c r="UBL19" s="323"/>
      <c r="UBM19" s="323"/>
      <c r="UBN19" s="323"/>
      <c r="UBO19" s="323"/>
      <c r="UBP19" s="323"/>
      <c r="UBQ19" s="323"/>
      <c r="UBR19" s="323"/>
      <c r="UBS19" s="323"/>
      <c r="UBT19" s="323"/>
      <c r="UBU19" s="323"/>
      <c r="UBV19" s="323"/>
      <c r="UBW19" s="323"/>
      <c r="UBX19" s="323"/>
      <c r="UBY19" s="323"/>
      <c r="UBZ19" s="323"/>
      <c r="UCA19" s="323"/>
      <c r="UCB19" s="323"/>
      <c r="UCC19" s="323"/>
      <c r="UCD19" s="323"/>
      <c r="UCE19" s="323"/>
      <c r="UCF19" s="323"/>
      <c r="UCG19" s="323"/>
      <c r="UCH19" s="323"/>
      <c r="UCI19" s="323"/>
      <c r="UCJ19" s="323"/>
      <c r="UCK19" s="323"/>
      <c r="UCL19" s="323"/>
      <c r="UCM19" s="323"/>
      <c r="UCN19" s="323"/>
      <c r="UCO19" s="323"/>
      <c r="UCP19" s="323"/>
      <c r="UCQ19" s="323"/>
      <c r="UCR19" s="323"/>
      <c r="UCS19" s="323"/>
      <c r="UCT19" s="323"/>
      <c r="UCU19" s="323"/>
      <c r="UCV19" s="323"/>
      <c r="UCW19" s="323"/>
      <c r="UCX19" s="323"/>
      <c r="UCY19" s="323"/>
      <c r="UCZ19" s="323"/>
      <c r="UDA19" s="323"/>
      <c r="UDB19" s="323"/>
      <c r="UDC19" s="323"/>
      <c r="UDD19" s="323"/>
      <c r="UDE19" s="323"/>
      <c r="UDF19" s="323"/>
      <c r="UDG19" s="323"/>
      <c r="UDH19" s="323"/>
      <c r="UDI19" s="323"/>
      <c r="UDJ19" s="323"/>
      <c r="UDK19" s="323"/>
      <c r="UDL19" s="323"/>
      <c r="UDM19" s="323"/>
      <c r="UDN19" s="323"/>
      <c r="UDO19" s="323"/>
      <c r="UDP19" s="323"/>
      <c r="UDQ19" s="323"/>
      <c r="UDR19" s="323"/>
      <c r="UDS19" s="323"/>
      <c r="UDT19" s="323"/>
      <c r="UDU19" s="323"/>
      <c r="UDV19" s="323"/>
      <c r="UDW19" s="323"/>
      <c r="UDX19" s="323"/>
      <c r="UDY19" s="323"/>
      <c r="UDZ19" s="323"/>
      <c r="UEA19" s="323"/>
      <c r="UEB19" s="323"/>
      <c r="UEC19" s="323"/>
      <c r="UED19" s="323"/>
      <c r="UEE19" s="323"/>
      <c r="UEF19" s="323"/>
      <c r="UEG19" s="323"/>
      <c r="UEH19" s="323"/>
      <c r="UEI19" s="323"/>
      <c r="UEJ19" s="323"/>
      <c r="UEK19" s="323"/>
      <c r="UEL19" s="323"/>
      <c r="UEM19" s="323"/>
      <c r="UEN19" s="323"/>
      <c r="UEO19" s="323"/>
      <c r="UEP19" s="323"/>
      <c r="UEQ19" s="323"/>
      <c r="UER19" s="323"/>
      <c r="UES19" s="323"/>
      <c r="UET19" s="323"/>
      <c r="UEU19" s="323"/>
      <c r="UEV19" s="323"/>
      <c r="UEW19" s="323"/>
      <c r="UEX19" s="323"/>
      <c r="UEY19" s="323"/>
      <c r="UEZ19" s="323"/>
      <c r="UFA19" s="323"/>
      <c r="UFB19" s="323"/>
      <c r="UFC19" s="323"/>
      <c r="UFD19" s="323"/>
      <c r="UFE19" s="323"/>
      <c r="UFF19" s="323"/>
      <c r="UFG19" s="323"/>
      <c r="UFH19" s="323"/>
      <c r="UFI19" s="323"/>
      <c r="UFJ19" s="323"/>
      <c r="UFK19" s="323"/>
      <c r="UFL19" s="323"/>
      <c r="UFM19" s="323"/>
      <c r="UFN19" s="323"/>
      <c r="UFO19" s="323"/>
      <c r="UFP19" s="323"/>
      <c r="UFQ19" s="323"/>
      <c r="UFR19" s="323"/>
      <c r="UFS19" s="323"/>
      <c r="UFT19" s="323"/>
      <c r="UFU19" s="323"/>
      <c r="UFV19" s="323"/>
      <c r="UFW19" s="323"/>
      <c r="UFX19" s="323"/>
      <c r="UFY19" s="323"/>
      <c r="UFZ19" s="323"/>
      <c r="UGA19" s="323"/>
      <c r="UGB19" s="323"/>
      <c r="UGC19" s="323"/>
      <c r="UGD19" s="323"/>
      <c r="UGE19" s="323"/>
      <c r="UGF19" s="323"/>
      <c r="UGG19" s="323"/>
      <c r="UGH19" s="323"/>
      <c r="UGI19" s="323"/>
      <c r="UGJ19" s="323"/>
      <c r="UGK19" s="323"/>
      <c r="UGL19" s="323"/>
      <c r="UGM19" s="323"/>
      <c r="UGN19" s="323"/>
      <c r="UGO19" s="323"/>
      <c r="UGP19" s="323"/>
      <c r="UGQ19" s="323"/>
      <c r="UGR19" s="323"/>
      <c r="UGS19" s="323"/>
      <c r="UGT19" s="323"/>
      <c r="UGU19" s="323"/>
      <c r="UGV19" s="323"/>
      <c r="UGW19" s="323"/>
      <c r="UGX19" s="323"/>
      <c r="UGY19" s="323"/>
      <c r="UGZ19" s="323"/>
      <c r="UHA19" s="323"/>
      <c r="UHB19" s="323"/>
      <c r="UHC19" s="323"/>
      <c r="UHD19" s="323"/>
      <c r="UHE19" s="323"/>
      <c r="UHF19" s="323"/>
      <c r="UHG19" s="323"/>
      <c r="UHH19" s="323"/>
      <c r="UHI19" s="323"/>
      <c r="UHJ19" s="323"/>
      <c r="UHK19" s="323"/>
      <c r="UHL19" s="323"/>
      <c r="UHM19" s="323"/>
      <c r="UHN19" s="323"/>
      <c r="UHO19" s="323"/>
      <c r="UHP19" s="323"/>
      <c r="UHQ19" s="323"/>
      <c r="UHR19" s="323"/>
      <c r="UHS19" s="323"/>
      <c r="UHT19" s="323"/>
      <c r="UHU19" s="323"/>
      <c r="UHV19" s="323"/>
      <c r="UHW19" s="323"/>
      <c r="UHX19" s="323"/>
      <c r="UHY19" s="323"/>
      <c r="UHZ19" s="323"/>
      <c r="UIA19" s="323"/>
      <c r="UIB19" s="323"/>
      <c r="UIC19" s="323"/>
      <c r="UID19" s="323"/>
      <c r="UIE19" s="323"/>
      <c r="UIF19" s="323"/>
      <c r="UIG19" s="323"/>
      <c r="UIH19" s="323"/>
      <c r="UII19" s="323"/>
      <c r="UIJ19" s="323"/>
      <c r="UIK19" s="323"/>
      <c r="UIL19" s="323"/>
      <c r="UIM19" s="323"/>
      <c r="UIN19" s="323"/>
      <c r="UIO19" s="323"/>
      <c r="UIP19" s="323"/>
      <c r="UIQ19" s="323"/>
      <c r="UIR19" s="323"/>
      <c r="UIS19" s="323"/>
      <c r="UIT19" s="323"/>
      <c r="UIU19" s="323"/>
      <c r="UIV19" s="323"/>
      <c r="UIW19" s="323"/>
      <c r="UIX19" s="323"/>
      <c r="UIY19" s="323"/>
      <c r="UIZ19" s="323"/>
      <c r="UJA19" s="323"/>
      <c r="UJB19" s="323"/>
      <c r="UJC19" s="323"/>
      <c r="UJD19" s="323"/>
      <c r="UJE19" s="323"/>
      <c r="UJF19" s="323"/>
      <c r="UJG19" s="323"/>
      <c r="UJH19" s="323"/>
      <c r="UJI19" s="323"/>
      <c r="UJJ19" s="323"/>
      <c r="UJK19" s="323"/>
      <c r="UJL19" s="323"/>
      <c r="UJM19" s="323"/>
      <c r="UJN19" s="323"/>
      <c r="UJO19" s="323"/>
      <c r="UJP19" s="323"/>
      <c r="UJQ19" s="323"/>
      <c r="UJR19" s="323"/>
      <c r="UJS19" s="323"/>
      <c r="UJT19" s="323"/>
      <c r="UJU19" s="323"/>
      <c r="UJV19" s="323"/>
      <c r="UJW19" s="323"/>
      <c r="UJX19" s="323"/>
      <c r="UJY19" s="323"/>
      <c r="UJZ19" s="323"/>
      <c r="UKA19" s="323"/>
      <c r="UKB19" s="323"/>
      <c r="UKC19" s="323"/>
      <c r="UKD19" s="323"/>
      <c r="UKE19" s="323"/>
      <c r="UKF19" s="323"/>
      <c r="UKG19" s="323"/>
      <c r="UKH19" s="323"/>
      <c r="UKI19" s="323"/>
      <c r="UKJ19" s="323"/>
      <c r="UKK19" s="323"/>
      <c r="UKL19" s="323"/>
      <c r="UKM19" s="323"/>
      <c r="UKN19" s="323"/>
      <c r="UKO19" s="323"/>
      <c r="UKP19" s="323"/>
      <c r="UKQ19" s="323"/>
      <c r="UKR19" s="323"/>
      <c r="UKS19" s="323"/>
      <c r="UKT19" s="323"/>
      <c r="UKU19" s="323"/>
      <c r="UKV19" s="323"/>
      <c r="UKW19" s="323"/>
      <c r="UKX19" s="323"/>
      <c r="UKY19" s="323"/>
      <c r="UKZ19" s="323"/>
      <c r="ULA19" s="323"/>
      <c r="ULB19" s="323"/>
      <c r="ULC19" s="323"/>
      <c r="ULD19" s="323"/>
      <c r="ULE19" s="323"/>
      <c r="ULF19" s="323"/>
      <c r="ULG19" s="323"/>
      <c r="ULH19" s="323"/>
      <c r="ULI19" s="323"/>
      <c r="ULJ19" s="323"/>
      <c r="ULK19" s="323"/>
      <c r="ULL19" s="323"/>
      <c r="ULM19" s="323"/>
      <c r="ULN19" s="323"/>
      <c r="ULO19" s="323"/>
      <c r="ULP19" s="323"/>
      <c r="ULQ19" s="323"/>
      <c r="ULR19" s="323"/>
      <c r="ULS19" s="323"/>
      <c r="ULT19" s="323"/>
      <c r="ULU19" s="323"/>
      <c r="ULV19" s="323"/>
      <c r="ULW19" s="323"/>
      <c r="ULX19" s="323"/>
      <c r="ULY19" s="323"/>
      <c r="ULZ19" s="323"/>
      <c r="UMA19" s="323"/>
      <c r="UMB19" s="323"/>
      <c r="UMC19" s="323"/>
      <c r="UMD19" s="323"/>
      <c r="UME19" s="323"/>
      <c r="UMF19" s="323"/>
      <c r="UMG19" s="323"/>
      <c r="UMH19" s="323"/>
      <c r="UMI19" s="323"/>
      <c r="UMJ19" s="323"/>
      <c r="UMK19" s="323"/>
      <c r="UML19" s="323"/>
      <c r="UMM19" s="323"/>
      <c r="UMN19" s="323"/>
      <c r="UMO19" s="323"/>
      <c r="UMP19" s="323"/>
      <c r="UMQ19" s="323"/>
      <c r="UMR19" s="323"/>
      <c r="UMS19" s="323"/>
      <c r="UMT19" s="323"/>
      <c r="UMU19" s="323"/>
      <c r="UMV19" s="323"/>
      <c r="UMW19" s="323"/>
      <c r="UMX19" s="323"/>
      <c r="UMY19" s="323"/>
      <c r="UMZ19" s="323"/>
      <c r="UNA19" s="323"/>
      <c r="UNB19" s="323"/>
      <c r="UNC19" s="323"/>
      <c r="UND19" s="323"/>
      <c r="UNE19" s="323"/>
      <c r="UNF19" s="323"/>
      <c r="UNG19" s="323"/>
      <c r="UNH19" s="323"/>
      <c r="UNI19" s="323"/>
      <c r="UNJ19" s="323"/>
      <c r="UNK19" s="323"/>
      <c r="UNL19" s="323"/>
      <c r="UNM19" s="323"/>
      <c r="UNN19" s="323"/>
      <c r="UNO19" s="323"/>
      <c r="UNP19" s="323"/>
      <c r="UNQ19" s="323"/>
      <c r="UNR19" s="323"/>
      <c r="UNS19" s="323"/>
      <c r="UNT19" s="323"/>
      <c r="UNU19" s="323"/>
      <c r="UNV19" s="323"/>
      <c r="UNW19" s="323"/>
      <c r="UNX19" s="323"/>
      <c r="UNY19" s="323"/>
      <c r="UNZ19" s="323"/>
      <c r="UOA19" s="323"/>
      <c r="UOB19" s="323"/>
      <c r="UOC19" s="323"/>
      <c r="UOD19" s="323"/>
      <c r="UOE19" s="323"/>
      <c r="UOF19" s="323"/>
      <c r="UOG19" s="323"/>
      <c r="UOH19" s="323"/>
      <c r="UOI19" s="323"/>
      <c r="UOJ19" s="323"/>
      <c r="UOK19" s="323"/>
      <c r="UOL19" s="323"/>
      <c r="UOM19" s="323"/>
      <c r="UON19" s="323"/>
      <c r="UOO19" s="323"/>
      <c r="UOP19" s="323"/>
      <c r="UOQ19" s="323"/>
      <c r="UOR19" s="323"/>
      <c r="UOS19" s="323"/>
      <c r="UOT19" s="323"/>
      <c r="UOU19" s="323"/>
      <c r="UOV19" s="323"/>
      <c r="UOW19" s="323"/>
      <c r="UOX19" s="323"/>
      <c r="UOY19" s="323"/>
      <c r="UOZ19" s="323"/>
      <c r="UPA19" s="323"/>
      <c r="UPB19" s="323"/>
      <c r="UPC19" s="323"/>
      <c r="UPD19" s="323"/>
      <c r="UPE19" s="323"/>
      <c r="UPF19" s="323"/>
      <c r="UPG19" s="323"/>
      <c r="UPH19" s="323"/>
      <c r="UPI19" s="323"/>
      <c r="UPJ19" s="323"/>
      <c r="UPK19" s="323"/>
      <c r="UPL19" s="323"/>
      <c r="UPM19" s="323"/>
      <c r="UPN19" s="323"/>
      <c r="UPO19" s="323"/>
      <c r="UPP19" s="323"/>
      <c r="UPQ19" s="323"/>
      <c r="UPR19" s="323"/>
      <c r="UPS19" s="323"/>
      <c r="UPT19" s="323"/>
      <c r="UPU19" s="323"/>
      <c r="UPV19" s="323"/>
      <c r="UPW19" s="323"/>
      <c r="UPX19" s="323"/>
      <c r="UPY19" s="323"/>
      <c r="UPZ19" s="323"/>
      <c r="UQA19" s="323"/>
      <c r="UQB19" s="323"/>
      <c r="UQC19" s="323"/>
      <c r="UQD19" s="323"/>
      <c r="UQE19" s="323"/>
      <c r="UQF19" s="323"/>
      <c r="UQG19" s="323"/>
      <c r="UQH19" s="323"/>
      <c r="UQI19" s="323"/>
      <c r="UQJ19" s="323"/>
      <c r="UQK19" s="323"/>
      <c r="UQL19" s="323"/>
      <c r="UQM19" s="323"/>
      <c r="UQN19" s="323"/>
      <c r="UQO19" s="323"/>
      <c r="UQP19" s="323"/>
      <c r="UQQ19" s="323"/>
      <c r="UQR19" s="323"/>
      <c r="UQS19" s="323"/>
      <c r="UQT19" s="323"/>
      <c r="UQU19" s="323"/>
      <c r="UQV19" s="323"/>
      <c r="UQW19" s="323"/>
      <c r="UQX19" s="323"/>
      <c r="UQY19" s="323"/>
      <c r="UQZ19" s="323"/>
      <c r="URA19" s="323"/>
      <c r="URB19" s="323"/>
      <c r="URC19" s="323"/>
      <c r="URD19" s="323"/>
      <c r="URE19" s="323"/>
      <c r="URF19" s="323"/>
      <c r="URG19" s="323"/>
      <c r="URH19" s="323"/>
      <c r="URI19" s="323"/>
      <c r="URJ19" s="323"/>
      <c r="URK19" s="323"/>
      <c r="URL19" s="323"/>
      <c r="URM19" s="323"/>
      <c r="URN19" s="323"/>
      <c r="URO19" s="323"/>
      <c r="URP19" s="323"/>
      <c r="URQ19" s="323"/>
      <c r="URR19" s="323"/>
      <c r="URS19" s="323"/>
      <c r="URT19" s="323"/>
      <c r="URU19" s="323"/>
      <c r="URV19" s="323"/>
      <c r="URW19" s="323"/>
      <c r="URX19" s="323"/>
      <c r="URY19" s="323"/>
      <c r="URZ19" s="323"/>
      <c r="USA19" s="323"/>
      <c r="USB19" s="323"/>
      <c r="USC19" s="323"/>
      <c r="USD19" s="323"/>
      <c r="USE19" s="323"/>
      <c r="USF19" s="323"/>
      <c r="USG19" s="323"/>
      <c r="USH19" s="323"/>
      <c r="USI19" s="323"/>
      <c r="USJ19" s="323"/>
      <c r="USK19" s="323"/>
      <c r="USL19" s="323"/>
      <c r="USM19" s="323"/>
      <c r="USN19" s="323"/>
      <c r="USO19" s="323"/>
      <c r="USP19" s="323"/>
      <c r="USQ19" s="323"/>
      <c r="USR19" s="323"/>
      <c r="USS19" s="323"/>
      <c r="UST19" s="323"/>
      <c r="USU19" s="323"/>
      <c r="USV19" s="323"/>
      <c r="USW19" s="323"/>
      <c r="USX19" s="323"/>
      <c r="USY19" s="323"/>
      <c r="USZ19" s="323"/>
      <c r="UTA19" s="323"/>
      <c r="UTB19" s="323"/>
      <c r="UTC19" s="323"/>
      <c r="UTD19" s="323"/>
      <c r="UTE19" s="323"/>
      <c r="UTF19" s="323"/>
      <c r="UTG19" s="323"/>
      <c r="UTH19" s="323"/>
      <c r="UTI19" s="323"/>
      <c r="UTJ19" s="323"/>
      <c r="UTK19" s="323"/>
      <c r="UTL19" s="323"/>
      <c r="UTM19" s="323"/>
      <c r="UTN19" s="323"/>
      <c r="UTO19" s="323"/>
      <c r="UTP19" s="323"/>
      <c r="UTQ19" s="323"/>
      <c r="UTR19" s="323"/>
      <c r="UTS19" s="323"/>
      <c r="UTT19" s="323"/>
      <c r="UTU19" s="323"/>
      <c r="UTV19" s="323"/>
      <c r="UTW19" s="323"/>
      <c r="UTX19" s="323"/>
      <c r="UTY19" s="323"/>
      <c r="UTZ19" s="323"/>
      <c r="UUA19" s="323"/>
      <c r="UUB19" s="323"/>
      <c r="UUC19" s="323"/>
      <c r="UUD19" s="323"/>
      <c r="UUE19" s="323"/>
      <c r="UUF19" s="323"/>
      <c r="UUG19" s="323"/>
      <c r="UUH19" s="323"/>
      <c r="UUI19" s="323"/>
      <c r="UUJ19" s="323"/>
      <c r="UUK19" s="323"/>
      <c r="UUL19" s="323"/>
      <c r="UUM19" s="323"/>
      <c r="UUN19" s="323"/>
      <c r="UUO19" s="323"/>
      <c r="UUP19" s="323"/>
      <c r="UUQ19" s="323"/>
      <c r="UUR19" s="323"/>
      <c r="UUS19" s="323"/>
      <c r="UUT19" s="323"/>
      <c r="UUU19" s="323"/>
      <c r="UUV19" s="323"/>
      <c r="UUW19" s="323"/>
      <c r="UUX19" s="323"/>
      <c r="UUY19" s="323"/>
      <c r="UUZ19" s="323"/>
      <c r="UVA19" s="323"/>
      <c r="UVB19" s="323"/>
      <c r="UVC19" s="323"/>
      <c r="UVD19" s="323"/>
      <c r="UVE19" s="323"/>
      <c r="UVF19" s="323"/>
      <c r="UVG19" s="323"/>
      <c r="UVH19" s="323"/>
      <c r="UVI19" s="323"/>
      <c r="UVJ19" s="323"/>
      <c r="UVK19" s="323"/>
      <c r="UVL19" s="323"/>
      <c r="UVM19" s="323"/>
      <c r="UVN19" s="323"/>
      <c r="UVO19" s="323"/>
      <c r="UVP19" s="323"/>
      <c r="UVQ19" s="323"/>
      <c r="UVR19" s="323"/>
      <c r="UVS19" s="323"/>
      <c r="UVT19" s="323"/>
      <c r="UVU19" s="323"/>
      <c r="UVV19" s="323"/>
      <c r="UVW19" s="323"/>
      <c r="UVX19" s="323"/>
      <c r="UVY19" s="323"/>
      <c r="UVZ19" s="323"/>
      <c r="UWA19" s="323"/>
      <c r="UWB19" s="323"/>
      <c r="UWC19" s="323"/>
      <c r="UWD19" s="323"/>
      <c r="UWE19" s="323"/>
      <c r="UWF19" s="323"/>
      <c r="UWG19" s="323"/>
      <c r="UWH19" s="323"/>
      <c r="UWI19" s="323"/>
      <c r="UWJ19" s="323"/>
      <c r="UWK19" s="323"/>
      <c r="UWL19" s="323"/>
      <c r="UWM19" s="323"/>
      <c r="UWN19" s="323"/>
      <c r="UWO19" s="323"/>
      <c r="UWP19" s="323"/>
      <c r="UWQ19" s="323"/>
      <c r="UWR19" s="323"/>
      <c r="UWS19" s="323"/>
      <c r="UWT19" s="323"/>
      <c r="UWU19" s="323"/>
      <c r="UWV19" s="323"/>
      <c r="UWW19" s="323"/>
      <c r="UWX19" s="323"/>
      <c r="UWY19" s="323"/>
      <c r="UWZ19" s="323"/>
      <c r="UXA19" s="323"/>
      <c r="UXB19" s="323"/>
      <c r="UXC19" s="323"/>
      <c r="UXD19" s="323"/>
      <c r="UXE19" s="323"/>
      <c r="UXF19" s="323"/>
      <c r="UXG19" s="323"/>
      <c r="UXH19" s="323"/>
      <c r="UXI19" s="323"/>
      <c r="UXJ19" s="323"/>
      <c r="UXK19" s="323"/>
      <c r="UXL19" s="323"/>
      <c r="UXM19" s="323"/>
      <c r="UXN19" s="323"/>
      <c r="UXO19" s="323"/>
      <c r="UXP19" s="323"/>
      <c r="UXQ19" s="323"/>
      <c r="UXR19" s="323"/>
      <c r="UXS19" s="323"/>
      <c r="UXT19" s="323"/>
      <c r="UXU19" s="323"/>
      <c r="UXV19" s="323"/>
      <c r="UXW19" s="323"/>
      <c r="UXX19" s="323"/>
      <c r="UXY19" s="323"/>
      <c r="UXZ19" s="323"/>
      <c r="UYA19" s="323"/>
      <c r="UYB19" s="323"/>
      <c r="UYC19" s="323"/>
      <c r="UYD19" s="323"/>
      <c r="UYE19" s="323"/>
      <c r="UYF19" s="323"/>
      <c r="UYG19" s="323"/>
      <c r="UYH19" s="323"/>
      <c r="UYI19" s="323"/>
      <c r="UYJ19" s="323"/>
      <c r="UYK19" s="323"/>
      <c r="UYL19" s="323"/>
      <c r="UYM19" s="323"/>
      <c r="UYN19" s="323"/>
      <c r="UYO19" s="323"/>
      <c r="UYP19" s="323"/>
      <c r="UYQ19" s="323"/>
      <c r="UYR19" s="323"/>
      <c r="UYS19" s="323"/>
      <c r="UYT19" s="323"/>
      <c r="UYU19" s="323"/>
      <c r="UYV19" s="323"/>
      <c r="UYW19" s="323"/>
      <c r="UYX19" s="323"/>
      <c r="UYY19" s="323"/>
      <c r="UYZ19" s="323"/>
      <c r="UZA19" s="323"/>
      <c r="UZB19" s="323"/>
      <c r="UZC19" s="323"/>
      <c r="UZD19" s="323"/>
      <c r="UZE19" s="323"/>
      <c r="UZF19" s="323"/>
      <c r="UZG19" s="323"/>
      <c r="UZH19" s="323"/>
      <c r="UZI19" s="323"/>
      <c r="UZJ19" s="323"/>
      <c r="UZK19" s="323"/>
      <c r="UZL19" s="323"/>
      <c r="UZM19" s="323"/>
      <c r="UZN19" s="323"/>
      <c r="UZO19" s="323"/>
      <c r="UZP19" s="323"/>
      <c r="UZQ19" s="323"/>
      <c r="UZR19" s="323"/>
      <c r="UZS19" s="323"/>
      <c r="UZT19" s="323"/>
      <c r="UZU19" s="323"/>
      <c r="UZV19" s="323"/>
      <c r="UZW19" s="323"/>
      <c r="UZX19" s="323"/>
      <c r="UZY19" s="323"/>
      <c r="UZZ19" s="323"/>
      <c r="VAA19" s="323"/>
      <c r="VAB19" s="323"/>
      <c r="VAC19" s="323"/>
      <c r="VAD19" s="323"/>
      <c r="VAE19" s="323"/>
      <c r="VAF19" s="323"/>
      <c r="VAG19" s="323"/>
      <c r="VAH19" s="323"/>
      <c r="VAI19" s="323"/>
      <c r="VAJ19" s="323"/>
      <c r="VAK19" s="323"/>
      <c r="VAL19" s="323"/>
      <c r="VAM19" s="323"/>
      <c r="VAN19" s="323"/>
      <c r="VAO19" s="323"/>
      <c r="VAP19" s="323"/>
      <c r="VAQ19" s="323"/>
      <c r="VAR19" s="323"/>
      <c r="VAS19" s="323"/>
      <c r="VAT19" s="323"/>
      <c r="VAU19" s="323"/>
      <c r="VAV19" s="323"/>
      <c r="VAW19" s="323"/>
      <c r="VAX19" s="323"/>
      <c r="VAY19" s="323"/>
      <c r="VAZ19" s="323"/>
      <c r="VBA19" s="323"/>
      <c r="VBB19" s="323"/>
      <c r="VBC19" s="323"/>
      <c r="VBD19" s="323"/>
      <c r="VBE19" s="323"/>
      <c r="VBF19" s="323"/>
      <c r="VBG19" s="323"/>
      <c r="VBH19" s="323"/>
      <c r="VBI19" s="323"/>
      <c r="VBJ19" s="323"/>
      <c r="VBK19" s="323"/>
      <c r="VBL19" s="323"/>
      <c r="VBM19" s="323"/>
      <c r="VBN19" s="323"/>
      <c r="VBO19" s="323"/>
      <c r="VBP19" s="323"/>
      <c r="VBQ19" s="323"/>
      <c r="VBR19" s="323"/>
      <c r="VBS19" s="323"/>
      <c r="VBT19" s="323"/>
      <c r="VBU19" s="323"/>
      <c r="VBV19" s="323"/>
      <c r="VBW19" s="323"/>
      <c r="VBX19" s="323"/>
      <c r="VBY19" s="323"/>
      <c r="VBZ19" s="323"/>
      <c r="VCA19" s="323"/>
      <c r="VCB19" s="323"/>
      <c r="VCC19" s="323"/>
      <c r="VCD19" s="323"/>
      <c r="VCE19" s="323"/>
      <c r="VCF19" s="323"/>
      <c r="VCG19" s="323"/>
      <c r="VCH19" s="323"/>
      <c r="VCI19" s="323"/>
      <c r="VCJ19" s="323"/>
      <c r="VCK19" s="323"/>
      <c r="VCL19" s="323"/>
      <c r="VCM19" s="323"/>
      <c r="VCN19" s="323"/>
      <c r="VCO19" s="323"/>
      <c r="VCP19" s="323"/>
      <c r="VCQ19" s="323"/>
      <c r="VCR19" s="323"/>
      <c r="VCS19" s="323"/>
      <c r="VCT19" s="323"/>
      <c r="VCU19" s="323"/>
      <c r="VCV19" s="323"/>
      <c r="VCW19" s="323"/>
      <c r="VCX19" s="323"/>
      <c r="VCY19" s="323"/>
      <c r="VCZ19" s="323"/>
      <c r="VDA19" s="323"/>
      <c r="VDB19" s="323"/>
      <c r="VDC19" s="323"/>
      <c r="VDD19" s="323"/>
      <c r="VDE19" s="323"/>
      <c r="VDF19" s="323"/>
      <c r="VDG19" s="323"/>
      <c r="VDH19" s="323"/>
      <c r="VDI19" s="323"/>
      <c r="VDJ19" s="323"/>
      <c r="VDK19" s="323"/>
      <c r="VDL19" s="323"/>
      <c r="VDM19" s="323"/>
      <c r="VDN19" s="323"/>
      <c r="VDO19" s="323"/>
      <c r="VDP19" s="323"/>
      <c r="VDQ19" s="323"/>
      <c r="VDR19" s="323"/>
      <c r="VDS19" s="323"/>
      <c r="VDT19" s="323"/>
      <c r="VDU19" s="323"/>
      <c r="VDV19" s="323"/>
      <c r="VDW19" s="323"/>
      <c r="VDX19" s="323"/>
      <c r="VDY19" s="323"/>
      <c r="VDZ19" s="323"/>
      <c r="VEA19" s="323"/>
      <c r="VEB19" s="323"/>
      <c r="VEC19" s="323"/>
      <c r="VED19" s="323"/>
      <c r="VEE19" s="323"/>
      <c r="VEF19" s="323"/>
      <c r="VEG19" s="323"/>
      <c r="VEH19" s="323"/>
      <c r="VEI19" s="323"/>
      <c r="VEJ19" s="323"/>
      <c r="VEK19" s="323"/>
      <c r="VEL19" s="323"/>
      <c r="VEM19" s="323"/>
      <c r="VEN19" s="323"/>
      <c r="VEO19" s="323"/>
      <c r="VEP19" s="323"/>
      <c r="VEQ19" s="323"/>
      <c r="VER19" s="323"/>
      <c r="VES19" s="323"/>
      <c r="VET19" s="323"/>
      <c r="VEU19" s="323"/>
      <c r="VEV19" s="323"/>
      <c r="VEW19" s="323"/>
      <c r="VEX19" s="323"/>
      <c r="VEY19" s="323"/>
      <c r="VEZ19" s="323"/>
      <c r="VFA19" s="323"/>
      <c r="VFB19" s="323"/>
      <c r="VFC19" s="323"/>
      <c r="VFD19" s="323"/>
      <c r="VFE19" s="323"/>
      <c r="VFF19" s="323"/>
      <c r="VFG19" s="323"/>
      <c r="VFH19" s="323"/>
      <c r="VFI19" s="323"/>
      <c r="VFJ19" s="323"/>
      <c r="VFK19" s="323"/>
      <c r="VFL19" s="323"/>
      <c r="VFM19" s="323"/>
      <c r="VFN19" s="323"/>
      <c r="VFO19" s="323"/>
      <c r="VFP19" s="323"/>
      <c r="VFQ19" s="323"/>
      <c r="VFR19" s="323"/>
      <c r="VFS19" s="323"/>
      <c r="VFT19" s="323"/>
      <c r="VFU19" s="323"/>
      <c r="VFV19" s="323"/>
      <c r="VFW19" s="323"/>
      <c r="VFX19" s="323"/>
      <c r="VFY19" s="323"/>
      <c r="VFZ19" s="323"/>
      <c r="VGA19" s="323"/>
      <c r="VGB19" s="323"/>
      <c r="VGC19" s="323"/>
      <c r="VGD19" s="323"/>
      <c r="VGE19" s="323"/>
      <c r="VGF19" s="323"/>
      <c r="VGG19" s="323"/>
      <c r="VGH19" s="323"/>
      <c r="VGI19" s="323"/>
      <c r="VGJ19" s="323"/>
      <c r="VGK19" s="323"/>
      <c r="VGL19" s="323"/>
      <c r="VGM19" s="323"/>
      <c r="VGN19" s="323"/>
      <c r="VGO19" s="323"/>
      <c r="VGP19" s="323"/>
      <c r="VGQ19" s="323"/>
      <c r="VGR19" s="323"/>
      <c r="VGS19" s="323"/>
      <c r="VGT19" s="323"/>
      <c r="VGU19" s="323"/>
      <c r="VGV19" s="323"/>
      <c r="VGW19" s="323"/>
      <c r="VGX19" s="323"/>
      <c r="VGY19" s="323"/>
      <c r="VGZ19" s="323"/>
      <c r="VHA19" s="323"/>
      <c r="VHB19" s="323"/>
      <c r="VHC19" s="323"/>
      <c r="VHD19" s="323"/>
      <c r="VHE19" s="323"/>
      <c r="VHF19" s="323"/>
      <c r="VHG19" s="323"/>
      <c r="VHH19" s="323"/>
      <c r="VHI19" s="323"/>
      <c r="VHJ19" s="323"/>
      <c r="VHK19" s="323"/>
      <c r="VHL19" s="323"/>
      <c r="VHM19" s="323"/>
      <c r="VHN19" s="323"/>
      <c r="VHO19" s="323"/>
      <c r="VHP19" s="323"/>
      <c r="VHQ19" s="323"/>
      <c r="VHR19" s="323"/>
      <c r="VHS19" s="323"/>
      <c r="VHT19" s="323"/>
      <c r="VHU19" s="323"/>
      <c r="VHV19" s="323"/>
      <c r="VHW19" s="323"/>
      <c r="VHX19" s="323"/>
      <c r="VHY19" s="323"/>
      <c r="VHZ19" s="323"/>
      <c r="VIA19" s="323"/>
      <c r="VIB19" s="323"/>
      <c r="VIC19" s="323"/>
      <c r="VID19" s="323"/>
      <c r="VIE19" s="323"/>
      <c r="VIF19" s="323"/>
      <c r="VIG19" s="323"/>
      <c r="VIH19" s="323"/>
      <c r="VII19" s="323"/>
      <c r="VIJ19" s="323"/>
      <c r="VIK19" s="323"/>
      <c r="VIL19" s="323"/>
      <c r="VIM19" s="323"/>
      <c r="VIN19" s="323"/>
      <c r="VIO19" s="323"/>
      <c r="VIP19" s="323"/>
      <c r="VIQ19" s="323"/>
      <c r="VIR19" s="323"/>
      <c r="VIS19" s="323"/>
      <c r="VIT19" s="323"/>
      <c r="VIU19" s="323"/>
      <c r="VIV19" s="323"/>
      <c r="VIW19" s="323"/>
      <c r="VIX19" s="323"/>
      <c r="VIY19" s="323"/>
      <c r="VIZ19" s="323"/>
      <c r="VJA19" s="323"/>
      <c r="VJB19" s="323"/>
      <c r="VJC19" s="323"/>
      <c r="VJD19" s="323"/>
      <c r="VJE19" s="323"/>
      <c r="VJF19" s="323"/>
      <c r="VJG19" s="323"/>
      <c r="VJH19" s="323"/>
      <c r="VJI19" s="323"/>
      <c r="VJJ19" s="323"/>
      <c r="VJK19" s="323"/>
      <c r="VJL19" s="323"/>
      <c r="VJM19" s="323"/>
      <c r="VJN19" s="323"/>
      <c r="VJO19" s="323"/>
      <c r="VJP19" s="323"/>
      <c r="VJQ19" s="323"/>
      <c r="VJR19" s="323"/>
      <c r="VJS19" s="323"/>
      <c r="VJT19" s="323"/>
      <c r="VJU19" s="323"/>
      <c r="VJV19" s="323"/>
      <c r="VJW19" s="323"/>
      <c r="VJX19" s="323"/>
      <c r="VJY19" s="323"/>
      <c r="VJZ19" s="323"/>
      <c r="VKA19" s="323"/>
      <c r="VKB19" s="323"/>
      <c r="VKC19" s="323"/>
      <c r="VKD19" s="323"/>
      <c r="VKE19" s="323"/>
      <c r="VKF19" s="323"/>
      <c r="VKG19" s="323"/>
      <c r="VKH19" s="323"/>
      <c r="VKI19" s="323"/>
      <c r="VKJ19" s="323"/>
      <c r="VKK19" s="323"/>
      <c r="VKL19" s="323"/>
      <c r="VKM19" s="323"/>
      <c r="VKN19" s="323"/>
      <c r="VKO19" s="323"/>
      <c r="VKP19" s="323"/>
      <c r="VKQ19" s="323"/>
      <c r="VKR19" s="323"/>
      <c r="VKS19" s="323"/>
      <c r="VKT19" s="323"/>
      <c r="VKU19" s="323"/>
      <c r="VKV19" s="323"/>
      <c r="VKW19" s="323"/>
      <c r="VKX19" s="323"/>
      <c r="VKY19" s="323"/>
      <c r="VKZ19" s="323"/>
      <c r="VLA19" s="323"/>
      <c r="VLB19" s="323"/>
      <c r="VLC19" s="323"/>
      <c r="VLD19" s="323"/>
      <c r="VLE19" s="323"/>
      <c r="VLF19" s="323"/>
      <c r="VLG19" s="323"/>
      <c r="VLH19" s="323"/>
      <c r="VLI19" s="323"/>
      <c r="VLJ19" s="323"/>
      <c r="VLK19" s="323"/>
      <c r="VLL19" s="323"/>
      <c r="VLM19" s="323"/>
      <c r="VLN19" s="323"/>
      <c r="VLO19" s="323"/>
      <c r="VLP19" s="323"/>
      <c r="VLQ19" s="323"/>
      <c r="VLR19" s="323"/>
      <c r="VLS19" s="323"/>
      <c r="VLT19" s="323"/>
      <c r="VLU19" s="323"/>
      <c r="VLV19" s="323"/>
      <c r="VLW19" s="323"/>
      <c r="VLX19" s="323"/>
      <c r="VLY19" s="323"/>
      <c r="VLZ19" s="323"/>
      <c r="VMA19" s="323"/>
      <c r="VMB19" s="323"/>
      <c r="VMC19" s="323"/>
      <c r="VMD19" s="323"/>
      <c r="VME19" s="323"/>
      <c r="VMF19" s="323"/>
      <c r="VMG19" s="323"/>
      <c r="VMH19" s="323"/>
      <c r="VMI19" s="323"/>
      <c r="VMJ19" s="323"/>
      <c r="VMK19" s="323"/>
      <c r="VML19" s="323"/>
      <c r="VMM19" s="323"/>
      <c r="VMN19" s="323"/>
      <c r="VMO19" s="323"/>
      <c r="VMP19" s="323"/>
      <c r="VMQ19" s="323"/>
      <c r="VMR19" s="323"/>
      <c r="VMS19" s="323"/>
      <c r="VMT19" s="323"/>
      <c r="VMU19" s="323"/>
      <c r="VMV19" s="323"/>
      <c r="VMW19" s="323"/>
      <c r="VMX19" s="323"/>
      <c r="VMY19" s="323"/>
      <c r="VMZ19" s="323"/>
      <c r="VNA19" s="323"/>
      <c r="VNB19" s="323"/>
      <c r="VNC19" s="323"/>
      <c r="VND19" s="323"/>
      <c r="VNE19" s="323"/>
      <c r="VNF19" s="323"/>
      <c r="VNG19" s="323"/>
      <c r="VNH19" s="323"/>
      <c r="VNI19" s="323"/>
      <c r="VNJ19" s="323"/>
      <c r="VNK19" s="323"/>
      <c r="VNL19" s="323"/>
      <c r="VNM19" s="323"/>
      <c r="VNN19" s="323"/>
      <c r="VNO19" s="323"/>
      <c r="VNP19" s="323"/>
      <c r="VNQ19" s="323"/>
      <c r="VNR19" s="323"/>
      <c r="VNS19" s="323"/>
      <c r="VNT19" s="323"/>
      <c r="VNU19" s="323"/>
      <c r="VNV19" s="323"/>
      <c r="VNW19" s="323"/>
      <c r="VNX19" s="323"/>
      <c r="VNY19" s="323"/>
      <c r="VNZ19" s="323"/>
      <c r="VOA19" s="323"/>
      <c r="VOB19" s="323"/>
      <c r="VOC19" s="323"/>
      <c r="VOD19" s="323"/>
      <c r="VOE19" s="323"/>
      <c r="VOF19" s="323"/>
      <c r="VOG19" s="323"/>
      <c r="VOH19" s="323"/>
      <c r="VOI19" s="323"/>
      <c r="VOJ19" s="323"/>
      <c r="VOK19" s="323"/>
      <c r="VOL19" s="323"/>
      <c r="VOM19" s="323"/>
      <c r="VON19" s="323"/>
      <c r="VOO19" s="323"/>
      <c r="VOP19" s="323"/>
      <c r="VOQ19" s="323"/>
      <c r="VOR19" s="323"/>
      <c r="VOS19" s="323"/>
      <c r="VOT19" s="323"/>
      <c r="VOU19" s="323"/>
      <c r="VOV19" s="323"/>
      <c r="VOW19" s="323"/>
      <c r="VOX19" s="323"/>
      <c r="VOY19" s="323"/>
      <c r="VOZ19" s="323"/>
      <c r="VPA19" s="323"/>
      <c r="VPB19" s="323"/>
      <c r="VPC19" s="323"/>
      <c r="VPD19" s="323"/>
      <c r="VPE19" s="323"/>
      <c r="VPF19" s="323"/>
      <c r="VPG19" s="323"/>
      <c r="VPH19" s="323"/>
      <c r="VPI19" s="323"/>
      <c r="VPJ19" s="323"/>
      <c r="VPK19" s="323"/>
      <c r="VPL19" s="323"/>
      <c r="VPM19" s="323"/>
      <c r="VPN19" s="323"/>
      <c r="VPO19" s="323"/>
      <c r="VPP19" s="323"/>
      <c r="VPQ19" s="323"/>
      <c r="VPR19" s="323"/>
      <c r="VPS19" s="323"/>
      <c r="VPT19" s="323"/>
      <c r="VPU19" s="323"/>
      <c r="VPV19" s="323"/>
      <c r="VPW19" s="323"/>
      <c r="VPX19" s="323"/>
      <c r="VPY19" s="323"/>
      <c r="VPZ19" s="323"/>
      <c r="VQA19" s="323"/>
      <c r="VQB19" s="323"/>
      <c r="VQC19" s="323"/>
      <c r="VQD19" s="323"/>
      <c r="VQE19" s="323"/>
      <c r="VQF19" s="323"/>
      <c r="VQG19" s="323"/>
      <c r="VQH19" s="323"/>
      <c r="VQI19" s="323"/>
      <c r="VQJ19" s="323"/>
      <c r="VQK19" s="323"/>
      <c r="VQL19" s="323"/>
      <c r="VQM19" s="323"/>
      <c r="VQN19" s="323"/>
      <c r="VQO19" s="323"/>
      <c r="VQP19" s="323"/>
      <c r="VQQ19" s="323"/>
      <c r="VQR19" s="323"/>
      <c r="VQS19" s="323"/>
      <c r="VQT19" s="323"/>
      <c r="VQU19" s="323"/>
      <c r="VQV19" s="323"/>
      <c r="VQW19" s="323"/>
      <c r="VQX19" s="323"/>
      <c r="VQY19" s="323"/>
      <c r="VQZ19" s="323"/>
      <c r="VRA19" s="323"/>
      <c r="VRB19" s="323"/>
      <c r="VRC19" s="323"/>
      <c r="VRD19" s="323"/>
      <c r="VRE19" s="323"/>
      <c r="VRF19" s="323"/>
      <c r="VRG19" s="323"/>
      <c r="VRH19" s="323"/>
      <c r="VRI19" s="323"/>
      <c r="VRJ19" s="323"/>
      <c r="VRK19" s="323"/>
      <c r="VRL19" s="323"/>
      <c r="VRM19" s="323"/>
      <c r="VRN19" s="323"/>
      <c r="VRO19" s="323"/>
      <c r="VRP19" s="323"/>
      <c r="VRQ19" s="323"/>
      <c r="VRR19" s="323"/>
      <c r="VRS19" s="323"/>
      <c r="VRT19" s="323"/>
      <c r="VRU19" s="323"/>
      <c r="VRV19" s="323"/>
      <c r="VRW19" s="323"/>
      <c r="VRX19" s="323"/>
      <c r="VRY19" s="323"/>
      <c r="VRZ19" s="323"/>
      <c r="VSA19" s="323"/>
      <c r="VSB19" s="323"/>
      <c r="VSC19" s="323"/>
      <c r="VSD19" s="323"/>
      <c r="VSE19" s="323"/>
      <c r="VSF19" s="323"/>
      <c r="VSG19" s="323"/>
      <c r="VSH19" s="323"/>
      <c r="VSI19" s="323"/>
      <c r="VSJ19" s="323"/>
      <c r="VSK19" s="323"/>
      <c r="VSL19" s="323"/>
      <c r="VSM19" s="323"/>
      <c r="VSN19" s="323"/>
      <c r="VSO19" s="323"/>
      <c r="VSP19" s="323"/>
      <c r="VSQ19" s="323"/>
      <c r="VSR19" s="323"/>
      <c r="VSS19" s="323"/>
      <c r="VST19" s="323"/>
      <c r="VSU19" s="323"/>
      <c r="VSV19" s="323"/>
      <c r="VSW19" s="323"/>
      <c r="VSX19" s="323"/>
      <c r="VSY19" s="323"/>
      <c r="VSZ19" s="323"/>
      <c r="VTA19" s="323"/>
      <c r="VTB19" s="323"/>
      <c r="VTC19" s="323"/>
      <c r="VTD19" s="323"/>
      <c r="VTE19" s="323"/>
      <c r="VTF19" s="323"/>
      <c r="VTG19" s="323"/>
      <c r="VTH19" s="323"/>
      <c r="VTI19" s="323"/>
      <c r="VTJ19" s="323"/>
      <c r="VTK19" s="323"/>
      <c r="VTL19" s="323"/>
      <c r="VTM19" s="323"/>
      <c r="VTN19" s="323"/>
      <c r="VTO19" s="323"/>
      <c r="VTP19" s="323"/>
      <c r="VTQ19" s="323"/>
      <c r="VTR19" s="323"/>
      <c r="VTS19" s="323"/>
      <c r="VTT19" s="323"/>
      <c r="VTU19" s="323"/>
      <c r="VTV19" s="323"/>
      <c r="VTW19" s="323"/>
      <c r="VTX19" s="323"/>
      <c r="VTY19" s="323"/>
      <c r="VTZ19" s="323"/>
      <c r="VUA19" s="323"/>
      <c r="VUB19" s="323"/>
      <c r="VUC19" s="323"/>
      <c r="VUD19" s="323"/>
      <c r="VUE19" s="323"/>
      <c r="VUF19" s="323"/>
      <c r="VUG19" s="323"/>
      <c r="VUH19" s="323"/>
      <c r="VUI19" s="323"/>
      <c r="VUJ19" s="323"/>
      <c r="VUK19" s="323"/>
      <c r="VUL19" s="323"/>
      <c r="VUM19" s="323"/>
      <c r="VUN19" s="323"/>
      <c r="VUO19" s="323"/>
      <c r="VUP19" s="323"/>
      <c r="VUQ19" s="323"/>
      <c r="VUR19" s="323"/>
      <c r="VUS19" s="323"/>
      <c r="VUT19" s="323"/>
      <c r="VUU19" s="323"/>
      <c r="VUV19" s="323"/>
      <c r="VUW19" s="323"/>
      <c r="VUX19" s="323"/>
      <c r="VUY19" s="323"/>
      <c r="VUZ19" s="323"/>
      <c r="VVA19" s="323"/>
      <c r="VVB19" s="323"/>
      <c r="VVC19" s="323"/>
      <c r="VVD19" s="323"/>
      <c r="VVE19" s="323"/>
      <c r="VVF19" s="323"/>
      <c r="VVG19" s="323"/>
      <c r="VVH19" s="323"/>
      <c r="VVI19" s="323"/>
      <c r="VVJ19" s="323"/>
      <c r="VVK19" s="323"/>
      <c r="VVL19" s="323"/>
      <c r="VVM19" s="323"/>
      <c r="VVN19" s="323"/>
      <c r="VVO19" s="323"/>
      <c r="VVP19" s="323"/>
      <c r="VVQ19" s="323"/>
      <c r="VVR19" s="323"/>
      <c r="VVS19" s="323"/>
      <c r="VVT19" s="323"/>
      <c r="VVU19" s="323"/>
      <c r="VVV19" s="323"/>
      <c r="VVW19" s="323"/>
      <c r="VVX19" s="323"/>
      <c r="VVY19" s="323"/>
      <c r="VVZ19" s="323"/>
      <c r="VWA19" s="323"/>
      <c r="VWB19" s="323"/>
      <c r="VWC19" s="323"/>
      <c r="VWD19" s="323"/>
      <c r="VWE19" s="323"/>
      <c r="VWF19" s="323"/>
      <c r="VWG19" s="323"/>
      <c r="VWH19" s="323"/>
      <c r="VWI19" s="323"/>
      <c r="VWJ19" s="323"/>
      <c r="VWK19" s="323"/>
      <c r="VWL19" s="323"/>
      <c r="VWM19" s="323"/>
      <c r="VWN19" s="323"/>
      <c r="VWO19" s="323"/>
      <c r="VWP19" s="323"/>
      <c r="VWQ19" s="323"/>
      <c r="VWR19" s="323"/>
      <c r="VWS19" s="323"/>
      <c r="VWT19" s="323"/>
      <c r="VWU19" s="323"/>
      <c r="VWV19" s="323"/>
      <c r="VWW19" s="323"/>
      <c r="VWX19" s="323"/>
      <c r="VWY19" s="323"/>
      <c r="VWZ19" s="323"/>
      <c r="VXA19" s="323"/>
      <c r="VXB19" s="323"/>
      <c r="VXC19" s="323"/>
      <c r="VXD19" s="323"/>
      <c r="VXE19" s="323"/>
      <c r="VXF19" s="323"/>
      <c r="VXG19" s="323"/>
      <c r="VXH19" s="323"/>
      <c r="VXI19" s="323"/>
      <c r="VXJ19" s="323"/>
      <c r="VXK19" s="323"/>
      <c r="VXL19" s="323"/>
      <c r="VXM19" s="323"/>
      <c r="VXN19" s="323"/>
      <c r="VXO19" s="323"/>
      <c r="VXP19" s="323"/>
      <c r="VXQ19" s="323"/>
      <c r="VXR19" s="323"/>
      <c r="VXS19" s="323"/>
      <c r="VXT19" s="323"/>
      <c r="VXU19" s="323"/>
      <c r="VXV19" s="323"/>
      <c r="VXW19" s="323"/>
      <c r="VXX19" s="323"/>
      <c r="VXY19" s="323"/>
      <c r="VXZ19" s="323"/>
      <c r="VYA19" s="323"/>
      <c r="VYB19" s="323"/>
      <c r="VYC19" s="323"/>
      <c r="VYD19" s="323"/>
      <c r="VYE19" s="323"/>
      <c r="VYF19" s="323"/>
      <c r="VYG19" s="323"/>
      <c r="VYH19" s="323"/>
      <c r="VYI19" s="323"/>
      <c r="VYJ19" s="323"/>
      <c r="VYK19" s="323"/>
      <c r="VYL19" s="323"/>
      <c r="VYM19" s="323"/>
      <c r="VYN19" s="323"/>
      <c r="VYO19" s="323"/>
      <c r="VYP19" s="323"/>
      <c r="VYQ19" s="323"/>
      <c r="VYR19" s="323"/>
      <c r="VYS19" s="323"/>
      <c r="VYT19" s="323"/>
      <c r="VYU19" s="323"/>
      <c r="VYV19" s="323"/>
      <c r="VYW19" s="323"/>
      <c r="VYX19" s="323"/>
      <c r="VYY19" s="323"/>
      <c r="VYZ19" s="323"/>
      <c r="VZA19" s="323"/>
      <c r="VZB19" s="323"/>
      <c r="VZC19" s="323"/>
      <c r="VZD19" s="323"/>
      <c r="VZE19" s="323"/>
      <c r="VZF19" s="323"/>
      <c r="VZG19" s="323"/>
      <c r="VZH19" s="323"/>
      <c r="VZI19" s="323"/>
      <c r="VZJ19" s="323"/>
      <c r="VZK19" s="323"/>
      <c r="VZL19" s="323"/>
      <c r="VZM19" s="323"/>
      <c r="VZN19" s="323"/>
      <c r="VZO19" s="323"/>
      <c r="VZP19" s="323"/>
      <c r="VZQ19" s="323"/>
      <c r="VZR19" s="323"/>
      <c r="VZS19" s="323"/>
      <c r="VZT19" s="323"/>
      <c r="VZU19" s="323"/>
      <c r="VZV19" s="323"/>
      <c r="VZW19" s="323"/>
      <c r="VZX19" s="323"/>
      <c r="VZY19" s="323"/>
      <c r="VZZ19" s="323"/>
      <c r="WAA19" s="323"/>
      <c r="WAB19" s="323"/>
      <c r="WAC19" s="323"/>
      <c r="WAD19" s="323"/>
      <c r="WAE19" s="323"/>
      <c r="WAF19" s="323"/>
      <c r="WAG19" s="323"/>
      <c r="WAH19" s="323"/>
      <c r="WAI19" s="323"/>
      <c r="WAJ19" s="323"/>
      <c r="WAK19" s="323"/>
      <c r="WAL19" s="323"/>
      <c r="WAM19" s="323"/>
      <c r="WAN19" s="323"/>
      <c r="WAO19" s="323"/>
      <c r="WAP19" s="323"/>
      <c r="WAQ19" s="323"/>
      <c r="WAR19" s="323"/>
      <c r="WAS19" s="323"/>
      <c r="WAT19" s="323"/>
      <c r="WAU19" s="323"/>
      <c r="WAV19" s="323"/>
      <c r="WAW19" s="323"/>
      <c r="WAX19" s="323"/>
      <c r="WAY19" s="323"/>
      <c r="WAZ19" s="323"/>
      <c r="WBA19" s="323"/>
      <c r="WBB19" s="323"/>
      <c r="WBC19" s="323"/>
      <c r="WBD19" s="323"/>
      <c r="WBE19" s="323"/>
      <c r="WBF19" s="323"/>
      <c r="WBG19" s="323"/>
      <c r="WBH19" s="323"/>
      <c r="WBI19" s="323"/>
      <c r="WBJ19" s="323"/>
      <c r="WBK19" s="323"/>
      <c r="WBL19" s="323"/>
      <c r="WBM19" s="323"/>
      <c r="WBN19" s="323"/>
      <c r="WBO19" s="323"/>
      <c r="WBP19" s="323"/>
      <c r="WBQ19" s="323"/>
      <c r="WBR19" s="323"/>
      <c r="WBS19" s="323"/>
      <c r="WBT19" s="323"/>
      <c r="WBU19" s="323"/>
      <c r="WBV19" s="323"/>
      <c r="WBW19" s="323"/>
      <c r="WBX19" s="323"/>
      <c r="WBY19" s="323"/>
      <c r="WBZ19" s="323"/>
      <c r="WCA19" s="323"/>
      <c r="WCB19" s="323"/>
      <c r="WCC19" s="323"/>
      <c r="WCD19" s="323"/>
      <c r="WCE19" s="323"/>
      <c r="WCF19" s="323"/>
      <c r="WCG19" s="323"/>
      <c r="WCH19" s="323"/>
      <c r="WCI19" s="323"/>
      <c r="WCJ19" s="323"/>
      <c r="WCK19" s="323"/>
      <c r="WCL19" s="323"/>
      <c r="WCM19" s="323"/>
      <c r="WCN19" s="323"/>
      <c r="WCO19" s="323"/>
      <c r="WCP19" s="323"/>
      <c r="WCQ19" s="323"/>
      <c r="WCR19" s="323"/>
      <c r="WCS19" s="323"/>
      <c r="WCT19" s="323"/>
      <c r="WCU19" s="323"/>
      <c r="WCV19" s="323"/>
      <c r="WCW19" s="323"/>
      <c r="WCX19" s="323"/>
      <c r="WCY19" s="323"/>
      <c r="WCZ19" s="323"/>
      <c r="WDA19" s="323"/>
      <c r="WDB19" s="323"/>
      <c r="WDC19" s="323"/>
      <c r="WDD19" s="323"/>
      <c r="WDE19" s="323"/>
      <c r="WDF19" s="323"/>
      <c r="WDG19" s="323"/>
      <c r="WDH19" s="323"/>
      <c r="WDI19" s="323"/>
      <c r="WDJ19" s="323"/>
      <c r="WDK19" s="323"/>
      <c r="WDL19" s="323"/>
      <c r="WDM19" s="323"/>
      <c r="WDN19" s="323"/>
      <c r="WDO19" s="323"/>
      <c r="WDP19" s="323"/>
      <c r="WDQ19" s="323"/>
      <c r="WDR19" s="323"/>
      <c r="WDS19" s="323"/>
      <c r="WDT19" s="323"/>
      <c r="WDU19" s="323"/>
      <c r="WDV19" s="323"/>
      <c r="WDW19" s="323"/>
      <c r="WDX19" s="323"/>
      <c r="WDY19" s="323"/>
      <c r="WDZ19" s="323"/>
      <c r="WEA19" s="323"/>
      <c r="WEB19" s="323"/>
      <c r="WEC19" s="323"/>
      <c r="WED19" s="323"/>
      <c r="WEE19" s="323"/>
      <c r="WEF19" s="323"/>
      <c r="WEG19" s="323"/>
      <c r="WEH19" s="323"/>
      <c r="WEI19" s="323"/>
      <c r="WEJ19" s="323"/>
      <c r="WEK19" s="323"/>
      <c r="WEL19" s="323"/>
      <c r="WEM19" s="323"/>
      <c r="WEN19" s="323"/>
      <c r="WEO19" s="323"/>
      <c r="WEP19" s="323"/>
      <c r="WEQ19" s="323"/>
      <c r="WER19" s="323"/>
      <c r="WES19" s="323"/>
      <c r="WET19" s="323"/>
      <c r="WEU19" s="323"/>
      <c r="WEV19" s="323"/>
      <c r="WEW19" s="323"/>
      <c r="WEX19" s="323"/>
      <c r="WEY19" s="323"/>
      <c r="WEZ19" s="323"/>
      <c r="WFA19" s="323"/>
      <c r="WFB19" s="323"/>
      <c r="WFC19" s="323"/>
      <c r="WFD19" s="323"/>
      <c r="WFE19" s="323"/>
      <c r="WFF19" s="323"/>
      <c r="WFG19" s="323"/>
      <c r="WFH19" s="323"/>
      <c r="WFI19" s="323"/>
      <c r="WFJ19" s="323"/>
      <c r="WFK19" s="323"/>
      <c r="WFL19" s="323"/>
      <c r="WFM19" s="323"/>
      <c r="WFN19" s="323"/>
      <c r="WFO19" s="323"/>
      <c r="WFP19" s="323"/>
      <c r="WFQ19" s="323"/>
      <c r="WFR19" s="323"/>
      <c r="WFS19" s="323"/>
      <c r="WFT19" s="323"/>
      <c r="WFU19" s="323"/>
      <c r="WFV19" s="323"/>
      <c r="WFW19" s="323"/>
      <c r="WFX19" s="323"/>
      <c r="WFY19" s="323"/>
      <c r="WFZ19" s="323"/>
      <c r="WGA19" s="323"/>
      <c r="WGB19" s="323"/>
      <c r="WGC19" s="323"/>
      <c r="WGD19" s="323"/>
      <c r="WGE19" s="323"/>
      <c r="WGF19" s="323"/>
      <c r="WGG19" s="323"/>
      <c r="WGH19" s="323"/>
      <c r="WGI19" s="323"/>
      <c r="WGJ19" s="323"/>
      <c r="WGK19" s="323"/>
      <c r="WGL19" s="323"/>
      <c r="WGM19" s="323"/>
      <c r="WGN19" s="323"/>
      <c r="WGO19" s="323"/>
      <c r="WGP19" s="323"/>
      <c r="WGQ19" s="323"/>
      <c r="WGR19" s="323"/>
      <c r="WGS19" s="323"/>
      <c r="WGT19" s="323"/>
      <c r="WGU19" s="323"/>
      <c r="WGV19" s="323"/>
      <c r="WGW19" s="323"/>
      <c r="WGX19" s="323"/>
      <c r="WGY19" s="323"/>
      <c r="WGZ19" s="323"/>
      <c r="WHA19" s="323"/>
      <c r="WHB19" s="323"/>
      <c r="WHC19" s="323"/>
      <c r="WHD19" s="323"/>
      <c r="WHE19" s="323"/>
      <c r="WHF19" s="323"/>
      <c r="WHG19" s="323"/>
      <c r="WHH19" s="323"/>
      <c r="WHI19" s="323"/>
      <c r="WHJ19" s="323"/>
      <c r="WHK19" s="323"/>
      <c r="WHL19" s="323"/>
      <c r="WHM19" s="323"/>
      <c r="WHN19" s="323"/>
      <c r="WHO19" s="323"/>
      <c r="WHP19" s="323"/>
      <c r="WHQ19" s="323"/>
      <c r="WHR19" s="323"/>
      <c r="WHS19" s="323"/>
      <c r="WHT19" s="323"/>
      <c r="WHU19" s="323"/>
      <c r="WHV19" s="323"/>
      <c r="WHW19" s="323"/>
      <c r="WHX19" s="323"/>
      <c r="WHY19" s="323"/>
      <c r="WHZ19" s="323"/>
      <c r="WIA19" s="323"/>
      <c r="WIB19" s="323"/>
      <c r="WIC19" s="323"/>
      <c r="WID19" s="323"/>
      <c r="WIE19" s="323"/>
      <c r="WIF19" s="323"/>
      <c r="WIG19" s="323"/>
      <c r="WIH19" s="323"/>
      <c r="WII19" s="323"/>
      <c r="WIJ19" s="323"/>
      <c r="WIK19" s="323"/>
      <c r="WIL19" s="323"/>
      <c r="WIM19" s="323"/>
      <c r="WIN19" s="323"/>
      <c r="WIO19" s="323"/>
      <c r="WIP19" s="323"/>
      <c r="WIQ19" s="323"/>
      <c r="WIR19" s="323"/>
      <c r="WIS19" s="323"/>
      <c r="WIT19" s="323"/>
      <c r="WIU19" s="323"/>
      <c r="WIV19" s="323"/>
      <c r="WIW19" s="323"/>
      <c r="WIX19" s="323"/>
      <c r="WIY19" s="323"/>
      <c r="WIZ19" s="323"/>
      <c r="WJA19" s="323"/>
      <c r="WJB19" s="323"/>
      <c r="WJC19" s="323"/>
      <c r="WJD19" s="323"/>
      <c r="WJE19" s="323"/>
      <c r="WJF19" s="323"/>
      <c r="WJG19" s="323"/>
      <c r="WJH19" s="323"/>
      <c r="WJI19" s="323"/>
      <c r="WJJ19" s="323"/>
      <c r="WJK19" s="323"/>
      <c r="WJL19" s="323"/>
      <c r="WJM19" s="323"/>
      <c r="WJN19" s="323"/>
      <c r="WJO19" s="323"/>
      <c r="WJP19" s="323"/>
      <c r="WJQ19" s="323"/>
      <c r="WJR19" s="323"/>
      <c r="WJS19" s="323"/>
      <c r="WJT19" s="323"/>
      <c r="WJU19" s="323"/>
      <c r="WJV19" s="323"/>
      <c r="WJW19" s="323"/>
      <c r="WJX19" s="323"/>
      <c r="WJY19" s="323"/>
      <c r="WJZ19" s="323"/>
      <c r="WKA19" s="323"/>
      <c r="WKB19" s="323"/>
      <c r="WKC19" s="323"/>
      <c r="WKD19" s="323"/>
      <c r="WKE19" s="323"/>
      <c r="WKF19" s="323"/>
      <c r="WKG19" s="323"/>
      <c r="WKH19" s="323"/>
      <c r="WKI19" s="323"/>
      <c r="WKJ19" s="323"/>
      <c r="WKK19" s="323"/>
      <c r="WKL19" s="323"/>
      <c r="WKM19" s="323"/>
      <c r="WKN19" s="323"/>
      <c r="WKO19" s="323"/>
      <c r="WKP19" s="323"/>
      <c r="WKQ19" s="323"/>
      <c r="WKR19" s="323"/>
      <c r="WKS19" s="323"/>
      <c r="WKT19" s="323"/>
      <c r="WKU19" s="323"/>
      <c r="WKV19" s="323"/>
      <c r="WKW19" s="323"/>
      <c r="WKX19" s="323"/>
      <c r="WKY19" s="323"/>
      <c r="WKZ19" s="323"/>
      <c r="WLA19" s="323"/>
      <c r="WLB19" s="323"/>
      <c r="WLC19" s="323"/>
      <c r="WLD19" s="323"/>
      <c r="WLE19" s="323"/>
      <c r="WLF19" s="323"/>
      <c r="WLG19" s="323"/>
      <c r="WLH19" s="323"/>
      <c r="WLI19" s="323"/>
      <c r="WLJ19" s="323"/>
      <c r="WLK19" s="323"/>
      <c r="WLL19" s="323"/>
      <c r="WLM19" s="323"/>
      <c r="WLN19" s="323"/>
      <c r="WLO19" s="323"/>
      <c r="WLP19" s="323"/>
      <c r="WLQ19" s="323"/>
      <c r="WLR19" s="323"/>
      <c r="WLS19" s="323"/>
      <c r="WLT19" s="323"/>
      <c r="WLU19" s="323"/>
      <c r="WLV19" s="323"/>
      <c r="WLW19" s="323"/>
      <c r="WLX19" s="323"/>
      <c r="WLY19" s="323"/>
      <c r="WLZ19" s="323"/>
      <c r="WMA19" s="323"/>
      <c r="WMB19" s="323"/>
      <c r="WMC19" s="323"/>
      <c r="WMD19" s="323"/>
      <c r="WME19" s="323"/>
      <c r="WMF19" s="323"/>
      <c r="WMG19" s="323"/>
      <c r="WMH19" s="323"/>
      <c r="WMI19" s="323"/>
      <c r="WMJ19" s="323"/>
      <c r="WMK19" s="323"/>
      <c r="WML19" s="323"/>
      <c r="WMM19" s="323"/>
      <c r="WMN19" s="323"/>
      <c r="WMO19" s="323"/>
      <c r="WMP19" s="323"/>
      <c r="WMQ19" s="323"/>
      <c r="WMR19" s="323"/>
      <c r="WMS19" s="323"/>
      <c r="WMT19" s="323"/>
      <c r="WMU19" s="323"/>
      <c r="WMV19" s="323"/>
      <c r="WMW19" s="323"/>
      <c r="WMX19" s="323"/>
      <c r="WMY19" s="323"/>
      <c r="WMZ19" s="323"/>
      <c r="WNA19" s="323"/>
      <c r="WNB19" s="323"/>
      <c r="WNC19" s="323"/>
      <c r="WND19" s="323"/>
      <c r="WNE19" s="323"/>
      <c r="WNF19" s="323"/>
      <c r="WNG19" s="323"/>
      <c r="WNH19" s="323"/>
      <c r="WNI19" s="323"/>
      <c r="WNJ19" s="323"/>
      <c r="WNK19" s="323"/>
      <c r="WNL19" s="323"/>
      <c r="WNM19" s="323"/>
      <c r="WNN19" s="323"/>
      <c r="WNO19" s="323"/>
      <c r="WNP19" s="323"/>
      <c r="WNQ19" s="323"/>
      <c r="WNR19" s="323"/>
      <c r="WNS19" s="323"/>
      <c r="WNT19" s="323"/>
      <c r="WNU19" s="323"/>
      <c r="WNV19" s="323"/>
      <c r="WNW19" s="323"/>
      <c r="WNX19" s="323"/>
      <c r="WNY19" s="323"/>
      <c r="WNZ19" s="323"/>
      <c r="WOA19" s="323"/>
      <c r="WOB19" s="323"/>
      <c r="WOC19" s="323"/>
      <c r="WOD19" s="323"/>
      <c r="WOE19" s="323"/>
      <c r="WOF19" s="323"/>
      <c r="WOG19" s="323"/>
      <c r="WOH19" s="323"/>
      <c r="WOI19" s="323"/>
      <c r="WOJ19" s="323"/>
      <c r="WOK19" s="323"/>
      <c r="WOL19" s="323"/>
      <c r="WOM19" s="323"/>
      <c r="WON19" s="323"/>
      <c r="WOO19" s="323"/>
      <c r="WOP19" s="323"/>
      <c r="WOQ19" s="323"/>
      <c r="WOR19" s="323"/>
      <c r="WOS19" s="323"/>
      <c r="WOT19" s="323"/>
      <c r="WOU19" s="323"/>
      <c r="WOV19" s="323"/>
      <c r="WOW19" s="323"/>
      <c r="WOX19" s="323"/>
      <c r="WOY19" s="323"/>
      <c r="WOZ19" s="323"/>
      <c r="WPA19" s="323"/>
      <c r="WPB19" s="323"/>
      <c r="WPC19" s="323"/>
      <c r="WPD19" s="323"/>
      <c r="WPE19" s="323"/>
      <c r="WPF19" s="323"/>
      <c r="WPG19" s="323"/>
      <c r="WPH19" s="323"/>
      <c r="WPI19" s="323"/>
      <c r="WPJ19" s="323"/>
      <c r="WPK19" s="323"/>
      <c r="WPL19" s="323"/>
      <c r="WPM19" s="323"/>
      <c r="WPN19" s="323"/>
      <c r="WPO19" s="323"/>
      <c r="WPP19" s="323"/>
      <c r="WPQ19" s="323"/>
      <c r="WPR19" s="323"/>
      <c r="WPS19" s="323"/>
      <c r="WPT19" s="323"/>
      <c r="WPU19" s="323"/>
      <c r="WPV19" s="323"/>
      <c r="WPW19" s="323"/>
      <c r="WPX19" s="323"/>
      <c r="WPY19" s="323"/>
      <c r="WPZ19" s="323"/>
      <c r="WQA19" s="323"/>
      <c r="WQB19" s="323"/>
      <c r="WQC19" s="323"/>
      <c r="WQD19" s="323"/>
      <c r="WQE19" s="323"/>
      <c r="WQF19" s="323"/>
      <c r="WQG19" s="323"/>
      <c r="WQH19" s="323"/>
      <c r="WQI19" s="323"/>
      <c r="WQJ19" s="323"/>
      <c r="WQK19" s="323"/>
      <c r="WQL19" s="323"/>
      <c r="WQM19" s="323"/>
      <c r="WQN19" s="323"/>
      <c r="WQO19" s="323"/>
      <c r="WQP19" s="323"/>
      <c r="WQQ19" s="323"/>
      <c r="WQR19" s="323"/>
      <c r="WQS19" s="323"/>
      <c r="WQT19" s="323"/>
      <c r="WQU19" s="323"/>
      <c r="WQV19" s="323"/>
      <c r="WQW19" s="323"/>
      <c r="WQX19" s="323"/>
      <c r="WQY19" s="323"/>
      <c r="WQZ19" s="323"/>
      <c r="WRA19" s="323"/>
      <c r="WRB19" s="323"/>
      <c r="WRC19" s="323"/>
      <c r="WRD19" s="323"/>
      <c r="WRE19" s="323"/>
      <c r="WRF19" s="323"/>
      <c r="WRG19" s="323"/>
      <c r="WRH19" s="323"/>
      <c r="WRI19" s="323"/>
      <c r="WRJ19" s="323"/>
      <c r="WRK19" s="323"/>
      <c r="WRL19" s="323"/>
      <c r="WRM19" s="323"/>
      <c r="WRN19" s="323"/>
      <c r="WRO19" s="323"/>
      <c r="WRP19" s="323"/>
      <c r="WRQ19" s="323"/>
      <c r="WRR19" s="323"/>
      <c r="WRS19" s="323"/>
      <c r="WRT19" s="323"/>
      <c r="WRU19" s="323"/>
      <c r="WRV19" s="323"/>
      <c r="WRW19" s="323"/>
      <c r="WRX19" s="323"/>
      <c r="WRY19" s="323"/>
      <c r="WRZ19" s="323"/>
      <c r="WSA19" s="323"/>
      <c r="WSB19" s="323"/>
      <c r="WSC19" s="323"/>
      <c r="WSD19" s="323"/>
      <c r="WSE19" s="323"/>
      <c r="WSF19" s="323"/>
      <c r="WSG19" s="323"/>
      <c r="WSH19" s="323"/>
      <c r="WSI19" s="323"/>
      <c r="WSJ19" s="323"/>
      <c r="WSK19" s="323"/>
      <c r="WSL19" s="323"/>
      <c r="WSM19" s="323"/>
      <c r="WSN19" s="323"/>
      <c r="WSO19" s="323"/>
      <c r="WSP19" s="323"/>
      <c r="WSQ19" s="323"/>
      <c r="WSR19" s="323"/>
      <c r="WSS19" s="323"/>
      <c r="WST19" s="323"/>
      <c r="WSU19" s="323"/>
      <c r="WSV19" s="323"/>
      <c r="WSW19" s="323"/>
      <c r="WSX19" s="323"/>
      <c r="WSY19" s="323"/>
      <c r="WSZ19" s="323"/>
      <c r="WTA19" s="323"/>
      <c r="WTB19" s="323"/>
      <c r="WTC19" s="323"/>
      <c r="WTD19" s="323"/>
      <c r="WTE19" s="323"/>
      <c r="WTF19" s="323"/>
      <c r="WTG19" s="323"/>
      <c r="WTH19" s="323"/>
      <c r="WTI19" s="323"/>
      <c r="WTJ19" s="323"/>
      <c r="WTK19" s="323"/>
      <c r="WTL19" s="323"/>
      <c r="WTM19" s="323"/>
      <c r="WTN19" s="323"/>
      <c r="WTO19" s="323"/>
      <c r="WTP19" s="323"/>
      <c r="WTQ19" s="323"/>
      <c r="WTR19" s="323"/>
      <c r="WTS19" s="323"/>
      <c r="WTT19" s="323"/>
      <c r="WTU19" s="323"/>
      <c r="WTV19" s="323"/>
      <c r="WTW19" s="323"/>
      <c r="WTX19" s="323"/>
      <c r="WTY19" s="323"/>
      <c r="WTZ19" s="323"/>
      <c r="WUA19" s="323"/>
      <c r="WUB19" s="323"/>
      <c r="WUC19" s="323"/>
      <c r="WUD19" s="323"/>
      <c r="WUE19" s="323"/>
      <c r="WUF19" s="323"/>
      <c r="WUG19" s="323"/>
      <c r="WUH19" s="323"/>
      <c r="WUI19" s="323"/>
      <c r="WUJ19" s="323"/>
      <c r="WUK19" s="323"/>
      <c r="WUL19" s="323"/>
      <c r="WUM19" s="323"/>
      <c r="WUN19" s="323"/>
      <c r="WUO19" s="323"/>
      <c r="WUP19" s="323"/>
      <c r="WUQ19" s="323"/>
      <c r="WUR19" s="323"/>
      <c r="WUS19" s="323"/>
      <c r="WUT19" s="323"/>
      <c r="WUU19" s="323"/>
      <c r="WUV19" s="323"/>
      <c r="WUW19" s="323"/>
      <c r="WUX19" s="323"/>
    </row>
    <row r="20" spans="1:16118" s="320" customFormat="1" ht="25.5" x14ac:dyDescent="0.25">
      <c r="A20" s="334">
        <v>12</v>
      </c>
      <c r="B20" s="334">
        <v>380410</v>
      </c>
      <c r="C20" s="337" t="s">
        <v>1881</v>
      </c>
      <c r="D20" s="338">
        <v>71.81</v>
      </c>
      <c r="E20" s="339"/>
      <c r="F20" s="339"/>
      <c r="G20" s="330"/>
      <c r="H20" s="340"/>
      <c r="I20" s="321"/>
      <c r="J20" s="322"/>
      <c r="K20" s="322"/>
      <c r="L20" s="323"/>
      <c r="M20" s="323"/>
      <c r="N20" s="323"/>
      <c r="O20" s="323"/>
      <c r="P20" s="323"/>
      <c r="Q20" s="323"/>
      <c r="R20" s="323"/>
      <c r="S20" s="323"/>
      <c r="T20" s="323"/>
      <c r="U20" s="323"/>
      <c r="V20" s="323"/>
      <c r="W20" s="323"/>
      <c r="X20" s="323"/>
      <c r="Y20" s="323"/>
      <c r="Z20" s="323"/>
      <c r="AA20" s="323"/>
      <c r="AB20" s="323"/>
      <c r="AC20" s="323"/>
      <c r="AD20" s="323"/>
      <c r="AE20" s="323"/>
      <c r="AF20" s="323"/>
      <c r="AG20" s="323"/>
      <c r="AH20" s="323"/>
      <c r="AI20" s="323"/>
      <c r="AJ20" s="323"/>
      <c r="AK20" s="323"/>
      <c r="AL20" s="323"/>
      <c r="AM20" s="323"/>
      <c r="AN20" s="323"/>
      <c r="AO20" s="323"/>
      <c r="AP20" s="323"/>
      <c r="AQ20" s="323"/>
      <c r="AR20" s="323"/>
      <c r="AS20" s="323"/>
      <c r="AT20" s="323"/>
      <c r="AU20" s="323"/>
      <c r="AV20" s="323"/>
      <c r="AW20" s="323"/>
      <c r="AX20" s="323"/>
      <c r="AY20" s="323"/>
      <c r="AZ20" s="323"/>
      <c r="BA20" s="323"/>
      <c r="BB20" s="323"/>
      <c r="BC20" s="323"/>
      <c r="BD20" s="323"/>
      <c r="BE20" s="323"/>
      <c r="BF20" s="323"/>
      <c r="BG20" s="323"/>
      <c r="BH20" s="323"/>
      <c r="BI20" s="323"/>
      <c r="BJ20" s="323"/>
      <c r="BK20" s="323"/>
      <c r="BL20" s="323"/>
      <c r="BM20" s="323"/>
      <c r="BN20" s="323"/>
      <c r="BO20" s="323"/>
      <c r="BP20" s="323"/>
      <c r="BQ20" s="323"/>
      <c r="BR20" s="323"/>
      <c r="BS20" s="323"/>
      <c r="BT20" s="323"/>
      <c r="BU20" s="323"/>
      <c r="BV20" s="323"/>
      <c r="BW20" s="323"/>
      <c r="BX20" s="323"/>
      <c r="BY20" s="323"/>
      <c r="BZ20" s="323"/>
      <c r="CA20" s="323"/>
      <c r="CB20" s="323"/>
      <c r="CC20" s="323"/>
      <c r="CD20" s="323"/>
      <c r="CE20" s="323"/>
      <c r="CF20" s="323"/>
      <c r="CG20" s="323"/>
      <c r="CH20" s="323"/>
      <c r="CI20" s="323"/>
      <c r="CJ20" s="323"/>
      <c r="CK20" s="323"/>
      <c r="CL20" s="323"/>
      <c r="CM20" s="323"/>
      <c r="CN20" s="323"/>
      <c r="CO20" s="323"/>
      <c r="CP20" s="323"/>
      <c r="CQ20" s="323"/>
      <c r="CR20" s="323"/>
      <c r="CS20" s="323"/>
      <c r="CT20" s="323"/>
      <c r="CU20" s="323"/>
      <c r="CV20" s="323"/>
      <c r="CW20" s="323"/>
      <c r="CX20" s="323"/>
      <c r="CY20" s="323"/>
      <c r="CZ20" s="323"/>
      <c r="DA20" s="323"/>
      <c r="DB20" s="323"/>
      <c r="DC20" s="323"/>
      <c r="DD20" s="323"/>
      <c r="DE20" s="323"/>
      <c r="DF20" s="323"/>
      <c r="DG20" s="323"/>
      <c r="DH20" s="323"/>
      <c r="DI20" s="323"/>
      <c r="DJ20" s="323"/>
      <c r="DK20" s="323"/>
      <c r="DL20" s="323"/>
      <c r="DM20" s="323"/>
      <c r="DN20" s="323"/>
      <c r="DO20" s="323"/>
      <c r="DP20" s="323"/>
      <c r="DQ20" s="323"/>
      <c r="DR20" s="323"/>
      <c r="DS20" s="323"/>
      <c r="DT20" s="323"/>
      <c r="DU20" s="323"/>
      <c r="DV20" s="323"/>
      <c r="DW20" s="323"/>
      <c r="DX20" s="323"/>
      <c r="DY20" s="323"/>
      <c r="DZ20" s="323"/>
      <c r="EA20" s="323"/>
      <c r="EB20" s="323"/>
      <c r="EC20" s="323"/>
      <c r="ED20" s="323"/>
      <c r="EE20" s="323"/>
      <c r="EF20" s="323"/>
      <c r="EG20" s="323"/>
      <c r="EH20" s="323"/>
      <c r="EI20" s="323"/>
      <c r="EJ20" s="323"/>
      <c r="EK20" s="323"/>
      <c r="EL20" s="323"/>
      <c r="EM20" s="323"/>
      <c r="EN20" s="323"/>
      <c r="EO20" s="323"/>
      <c r="EP20" s="323"/>
      <c r="EQ20" s="323"/>
      <c r="ER20" s="323"/>
      <c r="ES20" s="323"/>
      <c r="ET20" s="323"/>
      <c r="EU20" s="323"/>
      <c r="EV20" s="323"/>
      <c r="EW20" s="323"/>
      <c r="EX20" s="323"/>
      <c r="EY20" s="323"/>
      <c r="EZ20" s="323"/>
      <c r="FA20" s="323"/>
      <c r="FB20" s="323"/>
      <c r="FC20" s="323"/>
      <c r="FD20" s="323"/>
      <c r="FE20" s="323"/>
      <c r="FF20" s="323"/>
      <c r="FG20" s="323"/>
      <c r="FH20" s="323"/>
      <c r="FI20" s="323"/>
      <c r="FJ20" s="323"/>
      <c r="FK20" s="323"/>
      <c r="FL20" s="323"/>
      <c r="FM20" s="323"/>
      <c r="FN20" s="323"/>
      <c r="FO20" s="323"/>
      <c r="FP20" s="323"/>
      <c r="FQ20" s="323"/>
      <c r="FR20" s="323"/>
      <c r="FS20" s="323"/>
      <c r="FT20" s="323"/>
      <c r="FU20" s="323"/>
      <c r="FV20" s="323"/>
      <c r="FW20" s="323"/>
      <c r="FX20" s="323"/>
      <c r="FY20" s="323"/>
      <c r="FZ20" s="323"/>
      <c r="GA20" s="323"/>
      <c r="GB20" s="323"/>
      <c r="GC20" s="323"/>
      <c r="GD20" s="323"/>
      <c r="GE20" s="323"/>
      <c r="GF20" s="323"/>
      <c r="GG20" s="323"/>
      <c r="GH20" s="323"/>
      <c r="GI20" s="323"/>
      <c r="GJ20" s="323"/>
      <c r="GK20" s="323"/>
      <c r="GL20" s="323"/>
      <c r="GM20" s="323"/>
      <c r="GN20" s="323"/>
      <c r="GO20" s="323"/>
      <c r="GP20" s="323"/>
      <c r="GQ20" s="323"/>
      <c r="GR20" s="323"/>
      <c r="GS20" s="323"/>
      <c r="GT20" s="323"/>
      <c r="GU20" s="323"/>
      <c r="GV20" s="323"/>
      <c r="GW20" s="323"/>
      <c r="GX20" s="323"/>
      <c r="GY20" s="323"/>
      <c r="GZ20" s="323"/>
      <c r="HA20" s="323"/>
      <c r="HB20" s="323"/>
      <c r="HC20" s="323"/>
      <c r="HD20" s="323"/>
      <c r="HE20" s="323"/>
      <c r="HF20" s="323"/>
      <c r="HG20" s="323"/>
      <c r="HH20" s="323"/>
      <c r="HI20" s="323"/>
      <c r="HJ20" s="323"/>
      <c r="HK20" s="323"/>
      <c r="HL20" s="323"/>
      <c r="HM20" s="323"/>
      <c r="HN20" s="323"/>
      <c r="HO20" s="323"/>
      <c r="HP20" s="323"/>
      <c r="HQ20" s="323"/>
      <c r="HR20" s="323"/>
      <c r="HS20" s="323"/>
      <c r="HT20" s="323"/>
      <c r="HU20" s="323"/>
      <c r="HV20" s="323"/>
      <c r="HW20" s="323"/>
      <c r="HX20" s="323"/>
      <c r="HY20" s="323"/>
      <c r="HZ20" s="323"/>
      <c r="IA20" s="323"/>
      <c r="IB20" s="323"/>
      <c r="IC20" s="323"/>
      <c r="ID20" s="323"/>
      <c r="IE20" s="323"/>
      <c r="IF20" s="323"/>
      <c r="IG20" s="323"/>
      <c r="IH20" s="323"/>
      <c r="II20" s="323"/>
      <c r="IJ20" s="323"/>
      <c r="IK20" s="323"/>
      <c r="IL20" s="323"/>
      <c r="IM20" s="323"/>
      <c r="IN20" s="323"/>
      <c r="IO20" s="323"/>
      <c r="IP20" s="323"/>
      <c r="IQ20" s="323"/>
      <c r="IR20" s="323"/>
      <c r="IS20" s="323"/>
      <c r="IT20" s="323"/>
      <c r="IU20" s="323"/>
      <c r="IV20" s="323"/>
      <c r="IW20" s="323"/>
      <c r="IX20" s="323"/>
      <c r="IY20" s="323"/>
      <c r="IZ20" s="323"/>
      <c r="JA20" s="323"/>
      <c r="JB20" s="323"/>
      <c r="JC20" s="323"/>
      <c r="JD20" s="323"/>
      <c r="JE20" s="323"/>
      <c r="JF20" s="323"/>
      <c r="JG20" s="323"/>
      <c r="JH20" s="323"/>
      <c r="JI20" s="323"/>
      <c r="JJ20" s="323"/>
      <c r="JK20" s="323"/>
      <c r="JL20" s="323"/>
      <c r="JM20" s="323"/>
      <c r="JN20" s="323"/>
      <c r="JO20" s="323"/>
      <c r="JP20" s="323"/>
      <c r="JQ20" s="323"/>
      <c r="JR20" s="323"/>
      <c r="JS20" s="323"/>
      <c r="JT20" s="323"/>
      <c r="JU20" s="323"/>
      <c r="JV20" s="323"/>
      <c r="JW20" s="323"/>
      <c r="JX20" s="323"/>
      <c r="JY20" s="323"/>
      <c r="JZ20" s="323"/>
      <c r="KA20" s="323"/>
      <c r="KB20" s="323"/>
      <c r="KC20" s="323"/>
      <c r="KD20" s="323"/>
      <c r="KE20" s="323"/>
      <c r="KF20" s="323"/>
      <c r="KG20" s="323"/>
      <c r="KH20" s="323"/>
      <c r="KI20" s="323"/>
      <c r="KJ20" s="323"/>
      <c r="KK20" s="323"/>
      <c r="KL20" s="323"/>
      <c r="KM20" s="323"/>
      <c r="KN20" s="323"/>
      <c r="KO20" s="323"/>
      <c r="KP20" s="323"/>
      <c r="KQ20" s="323"/>
      <c r="KR20" s="323"/>
      <c r="KS20" s="323"/>
      <c r="KT20" s="323"/>
      <c r="KU20" s="323"/>
      <c r="KV20" s="323"/>
      <c r="KW20" s="323"/>
      <c r="KX20" s="323"/>
      <c r="KY20" s="323"/>
      <c r="KZ20" s="323"/>
      <c r="LA20" s="323"/>
      <c r="LB20" s="323"/>
      <c r="LC20" s="323"/>
      <c r="LD20" s="323"/>
      <c r="LE20" s="323"/>
      <c r="LF20" s="323"/>
      <c r="LG20" s="323"/>
      <c r="LH20" s="323"/>
      <c r="LI20" s="323"/>
      <c r="LJ20" s="323"/>
      <c r="LK20" s="323"/>
      <c r="LL20" s="323"/>
      <c r="LM20" s="323"/>
      <c r="LN20" s="323"/>
      <c r="LO20" s="323"/>
      <c r="LP20" s="323"/>
      <c r="LQ20" s="323"/>
      <c r="LR20" s="323"/>
      <c r="LS20" s="323"/>
      <c r="LT20" s="323"/>
      <c r="LU20" s="323"/>
      <c r="LV20" s="323"/>
      <c r="LW20" s="323"/>
      <c r="LX20" s="323"/>
      <c r="LY20" s="323"/>
      <c r="LZ20" s="323"/>
      <c r="MA20" s="323"/>
      <c r="MB20" s="323"/>
      <c r="MC20" s="323"/>
      <c r="MD20" s="323"/>
      <c r="ME20" s="323"/>
      <c r="MF20" s="323"/>
      <c r="MG20" s="323"/>
      <c r="MH20" s="323"/>
      <c r="MI20" s="323"/>
      <c r="MJ20" s="323"/>
      <c r="MK20" s="323"/>
      <c r="ML20" s="323"/>
      <c r="MM20" s="323"/>
      <c r="MN20" s="323"/>
      <c r="MO20" s="323"/>
      <c r="MP20" s="323"/>
      <c r="MQ20" s="323"/>
      <c r="MR20" s="323"/>
      <c r="MS20" s="323"/>
      <c r="MT20" s="323"/>
      <c r="MU20" s="323"/>
      <c r="MV20" s="323"/>
      <c r="MW20" s="323"/>
      <c r="MX20" s="323"/>
      <c r="MY20" s="323"/>
      <c r="MZ20" s="323"/>
      <c r="NA20" s="323"/>
      <c r="NB20" s="323"/>
      <c r="NC20" s="323"/>
      <c r="ND20" s="323"/>
      <c r="NE20" s="323"/>
      <c r="NF20" s="323"/>
      <c r="NG20" s="323"/>
      <c r="NH20" s="323"/>
      <c r="NI20" s="323"/>
      <c r="NJ20" s="323"/>
      <c r="NK20" s="323"/>
      <c r="NL20" s="323"/>
      <c r="NM20" s="323"/>
      <c r="NN20" s="323"/>
      <c r="NO20" s="323"/>
      <c r="NP20" s="323"/>
      <c r="NQ20" s="323"/>
      <c r="NR20" s="323"/>
      <c r="NS20" s="323"/>
      <c r="NT20" s="323"/>
      <c r="NU20" s="323"/>
      <c r="NV20" s="323"/>
      <c r="NW20" s="323"/>
      <c r="NX20" s="323"/>
      <c r="NY20" s="323"/>
      <c r="NZ20" s="323"/>
      <c r="OA20" s="323"/>
      <c r="OB20" s="323"/>
      <c r="OC20" s="323"/>
      <c r="OD20" s="323"/>
      <c r="OE20" s="323"/>
      <c r="OF20" s="323"/>
      <c r="OG20" s="323"/>
      <c r="OH20" s="323"/>
      <c r="OI20" s="323"/>
      <c r="OJ20" s="323"/>
      <c r="OK20" s="323"/>
      <c r="OL20" s="323"/>
      <c r="OM20" s="323"/>
      <c r="ON20" s="323"/>
      <c r="OO20" s="323"/>
      <c r="OP20" s="323"/>
      <c r="OQ20" s="323"/>
      <c r="OR20" s="323"/>
      <c r="OS20" s="323"/>
      <c r="OT20" s="323"/>
      <c r="OU20" s="323"/>
      <c r="OV20" s="323"/>
      <c r="OW20" s="323"/>
      <c r="OX20" s="323"/>
      <c r="OY20" s="323"/>
      <c r="OZ20" s="323"/>
      <c r="PA20" s="323"/>
      <c r="PB20" s="323"/>
      <c r="PC20" s="323"/>
      <c r="PD20" s="323"/>
      <c r="PE20" s="323"/>
      <c r="PF20" s="323"/>
      <c r="PG20" s="323"/>
      <c r="PH20" s="323"/>
      <c r="PI20" s="323"/>
      <c r="PJ20" s="323"/>
      <c r="PK20" s="323"/>
      <c r="PL20" s="323"/>
      <c r="PM20" s="323"/>
      <c r="PN20" s="323"/>
      <c r="PO20" s="323"/>
      <c r="PP20" s="323"/>
      <c r="PQ20" s="323"/>
      <c r="PR20" s="323"/>
      <c r="PS20" s="323"/>
      <c r="PT20" s="323"/>
      <c r="PU20" s="323"/>
      <c r="PV20" s="323"/>
      <c r="PW20" s="323"/>
      <c r="PX20" s="323"/>
      <c r="PY20" s="323"/>
      <c r="PZ20" s="323"/>
      <c r="QA20" s="323"/>
      <c r="QB20" s="323"/>
      <c r="QC20" s="323"/>
      <c r="QD20" s="323"/>
      <c r="QE20" s="323"/>
      <c r="QF20" s="323"/>
      <c r="QG20" s="323"/>
      <c r="QH20" s="323"/>
      <c r="QI20" s="323"/>
      <c r="QJ20" s="323"/>
      <c r="QK20" s="323"/>
      <c r="QL20" s="323"/>
      <c r="QM20" s="323"/>
      <c r="QN20" s="323"/>
      <c r="QO20" s="323"/>
      <c r="QP20" s="323"/>
      <c r="QQ20" s="323"/>
      <c r="QR20" s="323"/>
      <c r="QS20" s="323"/>
      <c r="QT20" s="323"/>
      <c r="QU20" s="323"/>
      <c r="QV20" s="323"/>
      <c r="QW20" s="323"/>
      <c r="QX20" s="323"/>
      <c r="QY20" s="323"/>
      <c r="QZ20" s="323"/>
      <c r="RA20" s="323"/>
      <c r="RB20" s="323"/>
      <c r="RC20" s="323"/>
      <c r="RD20" s="323"/>
      <c r="RE20" s="323"/>
      <c r="RF20" s="323"/>
      <c r="RG20" s="323"/>
      <c r="RH20" s="323"/>
      <c r="RI20" s="323"/>
      <c r="RJ20" s="323"/>
      <c r="RK20" s="323"/>
      <c r="RL20" s="323"/>
      <c r="RM20" s="323"/>
      <c r="RN20" s="323"/>
      <c r="RO20" s="323"/>
      <c r="RP20" s="323"/>
      <c r="RQ20" s="323"/>
      <c r="RR20" s="323"/>
      <c r="RS20" s="323"/>
      <c r="RT20" s="323"/>
      <c r="RU20" s="323"/>
      <c r="RV20" s="323"/>
      <c r="RW20" s="323"/>
      <c r="RX20" s="323"/>
      <c r="RY20" s="323"/>
      <c r="RZ20" s="323"/>
      <c r="SA20" s="323"/>
      <c r="SB20" s="323"/>
      <c r="SC20" s="323"/>
      <c r="SD20" s="323"/>
      <c r="SE20" s="323"/>
      <c r="SF20" s="323"/>
      <c r="SG20" s="323"/>
      <c r="SH20" s="323"/>
      <c r="SI20" s="323"/>
      <c r="SJ20" s="323"/>
      <c r="SK20" s="323"/>
      <c r="SL20" s="323"/>
      <c r="SM20" s="323"/>
      <c r="SN20" s="323"/>
      <c r="SO20" s="323"/>
      <c r="SP20" s="323"/>
      <c r="SQ20" s="323"/>
      <c r="SR20" s="323"/>
      <c r="SS20" s="323"/>
      <c r="ST20" s="323"/>
      <c r="SU20" s="323"/>
      <c r="SV20" s="323"/>
      <c r="SW20" s="323"/>
      <c r="SX20" s="323"/>
      <c r="SY20" s="323"/>
      <c r="SZ20" s="323"/>
      <c r="TA20" s="323"/>
      <c r="TB20" s="323"/>
      <c r="TC20" s="323"/>
      <c r="TD20" s="323"/>
      <c r="TE20" s="323"/>
      <c r="TF20" s="323"/>
      <c r="TG20" s="323"/>
      <c r="TH20" s="323"/>
      <c r="TI20" s="323"/>
      <c r="TJ20" s="323"/>
      <c r="TK20" s="323"/>
      <c r="TL20" s="323"/>
      <c r="TM20" s="323"/>
      <c r="TN20" s="323"/>
      <c r="TO20" s="323"/>
      <c r="TP20" s="323"/>
      <c r="TQ20" s="323"/>
      <c r="TR20" s="323"/>
      <c r="TS20" s="323"/>
      <c r="TT20" s="323"/>
      <c r="TU20" s="323"/>
      <c r="TV20" s="323"/>
      <c r="TW20" s="323"/>
      <c r="TX20" s="323"/>
      <c r="TY20" s="323"/>
      <c r="TZ20" s="323"/>
      <c r="UA20" s="323"/>
      <c r="UB20" s="323"/>
      <c r="UC20" s="323"/>
      <c r="UD20" s="323"/>
      <c r="UE20" s="323"/>
      <c r="UF20" s="323"/>
      <c r="UG20" s="323"/>
      <c r="UH20" s="323"/>
      <c r="UI20" s="323"/>
      <c r="UJ20" s="323"/>
      <c r="UK20" s="323"/>
      <c r="UL20" s="323"/>
      <c r="UM20" s="323"/>
      <c r="UN20" s="323"/>
      <c r="UO20" s="323"/>
      <c r="UP20" s="323"/>
      <c r="UQ20" s="323"/>
      <c r="UR20" s="323"/>
      <c r="US20" s="323"/>
      <c r="UT20" s="323"/>
      <c r="UU20" s="323"/>
      <c r="UV20" s="323"/>
      <c r="UW20" s="323"/>
      <c r="UX20" s="323"/>
      <c r="UY20" s="323"/>
      <c r="UZ20" s="323"/>
      <c r="VA20" s="323"/>
      <c r="VB20" s="323"/>
      <c r="VC20" s="323"/>
      <c r="VD20" s="323"/>
      <c r="VE20" s="323"/>
      <c r="VF20" s="323"/>
      <c r="VG20" s="323"/>
      <c r="VH20" s="323"/>
      <c r="VI20" s="323"/>
      <c r="VJ20" s="323"/>
      <c r="VK20" s="323"/>
      <c r="VL20" s="323"/>
      <c r="VM20" s="323"/>
      <c r="VN20" s="323"/>
      <c r="VO20" s="323"/>
      <c r="VP20" s="323"/>
      <c r="VQ20" s="323"/>
      <c r="VR20" s="323"/>
      <c r="VS20" s="323"/>
      <c r="VT20" s="323"/>
      <c r="VU20" s="323"/>
      <c r="VV20" s="323"/>
      <c r="VW20" s="323"/>
      <c r="VX20" s="323"/>
      <c r="VY20" s="323"/>
      <c r="VZ20" s="323"/>
      <c r="WA20" s="323"/>
      <c r="WB20" s="323"/>
      <c r="WC20" s="323"/>
      <c r="WD20" s="323"/>
      <c r="WE20" s="323"/>
      <c r="WF20" s="323"/>
      <c r="WG20" s="323"/>
      <c r="WH20" s="323"/>
      <c r="WI20" s="323"/>
      <c r="WJ20" s="323"/>
      <c r="WK20" s="323"/>
      <c r="WL20" s="323"/>
      <c r="WM20" s="323"/>
      <c r="WN20" s="323"/>
      <c r="WO20" s="323"/>
      <c r="WP20" s="323"/>
      <c r="WQ20" s="323"/>
      <c r="WR20" s="323"/>
      <c r="WS20" s="323"/>
      <c r="WT20" s="323"/>
      <c r="WU20" s="323"/>
      <c r="WV20" s="323"/>
      <c r="WW20" s="323"/>
      <c r="WX20" s="323"/>
      <c r="WY20" s="323"/>
      <c r="WZ20" s="323"/>
      <c r="XA20" s="323"/>
      <c r="XB20" s="323"/>
      <c r="XC20" s="323"/>
      <c r="XD20" s="323"/>
      <c r="XE20" s="323"/>
      <c r="XF20" s="323"/>
      <c r="XG20" s="323"/>
      <c r="XH20" s="323"/>
      <c r="XI20" s="323"/>
      <c r="XJ20" s="323"/>
      <c r="XK20" s="323"/>
      <c r="XL20" s="323"/>
      <c r="XM20" s="323"/>
      <c r="XN20" s="323"/>
      <c r="XO20" s="323"/>
      <c r="XP20" s="323"/>
      <c r="XQ20" s="323"/>
      <c r="XR20" s="323"/>
      <c r="XS20" s="323"/>
      <c r="XT20" s="323"/>
      <c r="XU20" s="323"/>
      <c r="XV20" s="323"/>
      <c r="XW20" s="323"/>
      <c r="XX20" s="323"/>
      <c r="XY20" s="323"/>
      <c r="XZ20" s="323"/>
      <c r="YA20" s="323"/>
      <c r="YB20" s="323"/>
      <c r="YC20" s="323"/>
      <c r="YD20" s="323"/>
      <c r="YE20" s="323"/>
      <c r="YF20" s="323"/>
      <c r="YG20" s="323"/>
      <c r="YH20" s="323"/>
      <c r="YI20" s="323"/>
      <c r="YJ20" s="323"/>
      <c r="YK20" s="323"/>
      <c r="YL20" s="323"/>
      <c r="YM20" s="323"/>
      <c r="YN20" s="323"/>
      <c r="YO20" s="323"/>
      <c r="YP20" s="323"/>
      <c r="YQ20" s="323"/>
      <c r="YR20" s="323"/>
      <c r="YS20" s="323"/>
      <c r="YT20" s="323"/>
      <c r="YU20" s="323"/>
      <c r="YV20" s="323"/>
      <c r="YW20" s="323"/>
      <c r="YX20" s="323"/>
      <c r="YY20" s="323"/>
      <c r="YZ20" s="323"/>
      <c r="ZA20" s="323"/>
      <c r="ZB20" s="323"/>
      <c r="ZC20" s="323"/>
      <c r="ZD20" s="323"/>
      <c r="ZE20" s="323"/>
      <c r="ZF20" s="323"/>
      <c r="ZG20" s="323"/>
      <c r="ZH20" s="323"/>
      <c r="ZI20" s="323"/>
      <c r="ZJ20" s="323"/>
      <c r="ZK20" s="323"/>
      <c r="ZL20" s="323"/>
      <c r="ZM20" s="323"/>
      <c r="ZN20" s="323"/>
      <c r="ZO20" s="323"/>
      <c r="ZP20" s="323"/>
      <c r="ZQ20" s="323"/>
      <c r="ZR20" s="323"/>
      <c r="ZS20" s="323"/>
      <c r="ZT20" s="323"/>
      <c r="ZU20" s="323"/>
      <c r="ZV20" s="323"/>
      <c r="ZW20" s="323"/>
      <c r="ZX20" s="323"/>
      <c r="ZY20" s="323"/>
      <c r="ZZ20" s="323"/>
      <c r="AAA20" s="323"/>
      <c r="AAB20" s="323"/>
      <c r="AAC20" s="323"/>
      <c r="AAD20" s="323"/>
      <c r="AAE20" s="323"/>
      <c r="AAF20" s="323"/>
      <c r="AAG20" s="323"/>
      <c r="AAH20" s="323"/>
      <c r="AAI20" s="323"/>
      <c r="AAJ20" s="323"/>
      <c r="AAK20" s="323"/>
      <c r="AAL20" s="323"/>
      <c r="AAM20" s="323"/>
      <c r="AAN20" s="323"/>
      <c r="AAO20" s="323"/>
      <c r="AAP20" s="323"/>
      <c r="AAQ20" s="323"/>
      <c r="AAR20" s="323"/>
      <c r="AAS20" s="323"/>
      <c r="AAT20" s="323"/>
      <c r="AAU20" s="323"/>
      <c r="AAV20" s="323"/>
      <c r="AAW20" s="323"/>
      <c r="AAX20" s="323"/>
      <c r="AAY20" s="323"/>
      <c r="AAZ20" s="323"/>
      <c r="ABA20" s="323"/>
      <c r="ABB20" s="323"/>
      <c r="ABC20" s="323"/>
      <c r="ABD20" s="323"/>
      <c r="ABE20" s="323"/>
      <c r="ABF20" s="323"/>
      <c r="ABG20" s="323"/>
      <c r="ABH20" s="323"/>
      <c r="ABI20" s="323"/>
      <c r="ABJ20" s="323"/>
      <c r="ABK20" s="323"/>
      <c r="ABL20" s="323"/>
      <c r="ABM20" s="323"/>
      <c r="ABN20" s="323"/>
      <c r="ABO20" s="323"/>
      <c r="ABP20" s="323"/>
      <c r="ABQ20" s="323"/>
      <c r="ABR20" s="323"/>
      <c r="ABS20" s="323"/>
      <c r="ABT20" s="323"/>
      <c r="ABU20" s="323"/>
      <c r="ABV20" s="323"/>
      <c r="ABW20" s="323"/>
      <c r="ABX20" s="323"/>
      <c r="ABY20" s="323"/>
      <c r="ABZ20" s="323"/>
      <c r="ACA20" s="323"/>
      <c r="ACB20" s="323"/>
      <c r="ACC20" s="323"/>
      <c r="ACD20" s="323"/>
      <c r="ACE20" s="323"/>
      <c r="ACF20" s="323"/>
      <c r="ACG20" s="323"/>
      <c r="ACH20" s="323"/>
      <c r="ACI20" s="323"/>
      <c r="ACJ20" s="323"/>
      <c r="ACK20" s="323"/>
      <c r="ACL20" s="323"/>
      <c r="ACM20" s="323"/>
      <c r="ACN20" s="323"/>
      <c r="ACO20" s="323"/>
      <c r="ACP20" s="323"/>
      <c r="ACQ20" s="323"/>
      <c r="ACR20" s="323"/>
      <c r="ACS20" s="323"/>
      <c r="ACT20" s="323"/>
      <c r="ACU20" s="323"/>
      <c r="ACV20" s="323"/>
      <c r="ACW20" s="323"/>
      <c r="ACX20" s="323"/>
      <c r="ACY20" s="323"/>
      <c r="ACZ20" s="323"/>
      <c r="ADA20" s="323"/>
      <c r="ADB20" s="323"/>
      <c r="ADC20" s="323"/>
      <c r="ADD20" s="323"/>
      <c r="ADE20" s="323"/>
      <c r="ADF20" s="323"/>
      <c r="ADG20" s="323"/>
      <c r="ADH20" s="323"/>
      <c r="ADI20" s="323"/>
      <c r="ADJ20" s="323"/>
      <c r="ADK20" s="323"/>
      <c r="ADL20" s="323"/>
      <c r="ADM20" s="323"/>
      <c r="ADN20" s="323"/>
      <c r="ADO20" s="323"/>
      <c r="ADP20" s="323"/>
      <c r="ADQ20" s="323"/>
      <c r="ADR20" s="323"/>
      <c r="ADS20" s="323"/>
      <c r="ADT20" s="323"/>
      <c r="ADU20" s="323"/>
      <c r="ADV20" s="323"/>
      <c r="ADW20" s="323"/>
      <c r="ADX20" s="323"/>
      <c r="ADY20" s="323"/>
      <c r="ADZ20" s="323"/>
      <c r="AEA20" s="323"/>
      <c r="AEB20" s="323"/>
      <c r="AEC20" s="323"/>
      <c r="AED20" s="323"/>
      <c r="AEE20" s="323"/>
      <c r="AEF20" s="323"/>
      <c r="AEG20" s="323"/>
      <c r="AEH20" s="323"/>
      <c r="AEI20" s="323"/>
      <c r="AEJ20" s="323"/>
      <c r="AEK20" s="323"/>
      <c r="AEL20" s="323"/>
      <c r="AEM20" s="323"/>
      <c r="AEN20" s="323"/>
      <c r="AEO20" s="323"/>
      <c r="AEP20" s="323"/>
      <c r="AEQ20" s="323"/>
      <c r="AER20" s="323"/>
      <c r="AES20" s="323"/>
      <c r="AET20" s="323"/>
      <c r="AEU20" s="323"/>
      <c r="AEV20" s="323"/>
      <c r="AEW20" s="323"/>
      <c r="AEX20" s="323"/>
      <c r="AEY20" s="323"/>
      <c r="AEZ20" s="323"/>
      <c r="AFA20" s="323"/>
      <c r="AFB20" s="323"/>
      <c r="AFC20" s="323"/>
      <c r="AFD20" s="323"/>
      <c r="AFE20" s="323"/>
      <c r="AFF20" s="323"/>
      <c r="AFG20" s="323"/>
      <c r="AFH20" s="323"/>
      <c r="AFI20" s="323"/>
      <c r="AFJ20" s="323"/>
      <c r="AFK20" s="323"/>
      <c r="AFL20" s="323"/>
      <c r="AFM20" s="323"/>
      <c r="AFN20" s="323"/>
      <c r="AFO20" s="323"/>
      <c r="AFP20" s="323"/>
      <c r="AFQ20" s="323"/>
      <c r="AFR20" s="323"/>
      <c r="AFS20" s="323"/>
      <c r="AFT20" s="323"/>
      <c r="AFU20" s="323"/>
      <c r="AFV20" s="323"/>
      <c r="AFW20" s="323"/>
      <c r="AFX20" s="323"/>
      <c r="AFY20" s="323"/>
      <c r="AFZ20" s="323"/>
      <c r="AGA20" s="323"/>
      <c r="AGB20" s="323"/>
      <c r="AGC20" s="323"/>
      <c r="AGD20" s="323"/>
      <c r="AGE20" s="323"/>
      <c r="AGF20" s="323"/>
      <c r="AGG20" s="323"/>
      <c r="AGH20" s="323"/>
      <c r="AGI20" s="323"/>
      <c r="AGJ20" s="323"/>
      <c r="AGK20" s="323"/>
      <c r="AGL20" s="323"/>
      <c r="AGM20" s="323"/>
      <c r="AGN20" s="323"/>
      <c r="AGO20" s="323"/>
      <c r="AGP20" s="323"/>
      <c r="AGQ20" s="323"/>
      <c r="AGR20" s="323"/>
      <c r="AGS20" s="323"/>
      <c r="AGT20" s="323"/>
      <c r="AGU20" s="323"/>
      <c r="AGV20" s="323"/>
      <c r="AGW20" s="323"/>
      <c r="AGX20" s="323"/>
      <c r="AGY20" s="323"/>
      <c r="AGZ20" s="323"/>
      <c r="AHA20" s="323"/>
      <c r="AHB20" s="323"/>
      <c r="AHC20" s="323"/>
      <c r="AHD20" s="323"/>
      <c r="AHE20" s="323"/>
      <c r="AHF20" s="323"/>
      <c r="AHG20" s="323"/>
      <c r="AHH20" s="323"/>
      <c r="AHI20" s="323"/>
      <c r="AHJ20" s="323"/>
      <c r="AHK20" s="323"/>
      <c r="AHL20" s="323"/>
      <c r="AHM20" s="323"/>
      <c r="AHN20" s="323"/>
      <c r="AHO20" s="323"/>
      <c r="AHP20" s="323"/>
      <c r="AHQ20" s="323"/>
      <c r="AHR20" s="323"/>
      <c r="AHS20" s="323"/>
      <c r="AHT20" s="323"/>
      <c r="AHU20" s="323"/>
      <c r="AHV20" s="323"/>
      <c r="AHW20" s="323"/>
      <c r="AHX20" s="323"/>
      <c r="AHY20" s="323"/>
      <c r="AHZ20" s="323"/>
      <c r="AIA20" s="323"/>
      <c r="AIB20" s="323"/>
      <c r="AIC20" s="323"/>
      <c r="AID20" s="323"/>
      <c r="AIE20" s="323"/>
      <c r="AIF20" s="323"/>
      <c r="AIG20" s="323"/>
      <c r="AIH20" s="323"/>
      <c r="AII20" s="323"/>
      <c r="AIJ20" s="323"/>
      <c r="AIK20" s="323"/>
      <c r="AIL20" s="323"/>
      <c r="AIM20" s="323"/>
      <c r="AIN20" s="323"/>
      <c r="AIO20" s="323"/>
      <c r="AIP20" s="323"/>
      <c r="AIQ20" s="323"/>
      <c r="AIR20" s="323"/>
      <c r="AIS20" s="323"/>
      <c r="AIT20" s="323"/>
      <c r="AIU20" s="323"/>
      <c r="AIV20" s="323"/>
      <c r="AIW20" s="323"/>
      <c r="AIX20" s="323"/>
      <c r="AIY20" s="323"/>
      <c r="AIZ20" s="323"/>
      <c r="AJA20" s="323"/>
      <c r="AJB20" s="323"/>
      <c r="AJC20" s="323"/>
      <c r="AJD20" s="323"/>
      <c r="AJE20" s="323"/>
      <c r="AJF20" s="323"/>
      <c r="AJG20" s="323"/>
      <c r="AJH20" s="323"/>
      <c r="AJI20" s="323"/>
      <c r="AJJ20" s="323"/>
      <c r="AJK20" s="323"/>
      <c r="AJL20" s="323"/>
      <c r="AJM20" s="323"/>
      <c r="AJN20" s="323"/>
      <c r="AJO20" s="323"/>
      <c r="AJP20" s="323"/>
      <c r="AJQ20" s="323"/>
      <c r="AJR20" s="323"/>
      <c r="AJS20" s="323"/>
      <c r="AJT20" s="323"/>
      <c r="AJU20" s="323"/>
      <c r="AJV20" s="323"/>
      <c r="AJW20" s="323"/>
      <c r="AJX20" s="323"/>
      <c r="AJY20" s="323"/>
      <c r="AJZ20" s="323"/>
      <c r="AKA20" s="323"/>
      <c r="AKB20" s="323"/>
      <c r="AKC20" s="323"/>
      <c r="AKD20" s="323"/>
      <c r="AKE20" s="323"/>
      <c r="AKF20" s="323"/>
      <c r="AKG20" s="323"/>
      <c r="AKH20" s="323"/>
      <c r="AKI20" s="323"/>
      <c r="AKJ20" s="323"/>
      <c r="AKK20" s="323"/>
      <c r="AKL20" s="323"/>
      <c r="AKM20" s="323"/>
      <c r="AKN20" s="323"/>
      <c r="AKO20" s="323"/>
      <c r="AKP20" s="323"/>
      <c r="AKQ20" s="323"/>
      <c r="AKR20" s="323"/>
      <c r="AKS20" s="323"/>
      <c r="AKT20" s="323"/>
      <c r="AKU20" s="323"/>
      <c r="AKV20" s="323"/>
      <c r="AKW20" s="323"/>
      <c r="AKX20" s="323"/>
      <c r="AKY20" s="323"/>
      <c r="AKZ20" s="323"/>
      <c r="ALA20" s="323"/>
      <c r="ALB20" s="323"/>
      <c r="ALC20" s="323"/>
      <c r="ALD20" s="323"/>
      <c r="ALE20" s="323"/>
      <c r="ALF20" s="323"/>
      <c r="ALG20" s="323"/>
      <c r="ALH20" s="323"/>
      <c r="ALI20" s="323"/>
      <c r="ALJ20" s="323"/>
      <c r="ALK20" s="323"/>
      <c r="ALL20" s="323"/>
      <c r="ALM20" s="323"/>
      <c r="ALN20" s="323"/>
      <c r="ALO20" s="323"/>
      <c r="ALP20" s="323"/>
      <c r="ALQ20" s="323"/>
      <c r="ALR20" s="323"/>
      <c r="ALS20" s="323"/>
      <c r="ALT20" s="323"/>
      <c r="ALU20" s="323"/>
      <c r="ALV20" s="323"/>
      <c r="ALW20" s="323"/>
      <c r="ALX20" s="323"/>
      <c r="ALY20" s="323"/>
      <c r="ALZ20" s="323"/>
      <c r="AMA20" s="323"/>
      <c r="AMB20" s="323"/>
      <c r="AMC20" s="323"/>
      <c r="AMD20" s="323"/>
      <c r="AME20" s="323"/>
      <c r="AMF20" s="323"/>
      <c r="AMG20" s="323"/>
      <c r="AMH20" s="323"/>
      <c r="AMI20" s="323"/>
      <c r="AMJ20" s="323"/>
      <c r="AMK20" s="323"/>
      <c r="AML20" s="323"/>
      <c r="AMM20" s="323"/>
      <c r="AMN20" s="323"/>
      <c r="AMO20" s="323"/>
      <c r="AMP20" s="323"/>
      <c r="AMQ20" s="323"/>
      <c r="AMR20" s="323"/>
      <c r="AMS20" s="323"/>
      <c r="AMT20" s="323"/>
      <c r="AMU20" s="323"/>
      <c r="AMV20" s="323"/>
      <c r="AMW20" s="323"/>
      <c r="AMX20" s="323"/>
      <c r="AMY20" s="323"/>
      <c r="AMZ20" s="323"/>
      <c r="ANA20" s="323"/>
      <c r="ANB20" s="323"/>
      <c r="ANC20" s="323"/>
      <c r="AND20" s="323"/>
      <c r="ANE20" s="323"/>
      <c r="ANF20" s="323"/>
      <c r="ANG20" s="323"/>
      <c r="ANH20" s="323"/>
      <c r="ANI20" s="323"/>
      <c r="ANJ20" s="323"/>
      <c r="ANK20" s="323"/>
      <c r="ANL20" s="323"/>
      <c r="ANM20" s="323"/>
      <c r="ANN20" s="323"/>
      <c r="ANO20" s="323"/>
      <c r="ANP20" s="323"/>
      <c r="ANQ20" s="323"/>
      <c r="ANR20" s="323"/>
      <c r="ANS20" s="323"/>
      <c r="ANT20" s="323"/>
      <c r="ANU20" s="323"/>
      <c r="ANV20" s="323"/>
      <c r="ANW20" s="323"/>
      <c r="ANX20" s="323"/>
      <c r="ANY20" s="323"/>
      <c r="ANZ20" s="323"/>
      <c r="AOA20" s="323"/>
      <c r="AOB20" s="323"/>
      <c r="AOC20" s="323"/>
      <c r="AOD20" s="323"/>
      <c r="AOE20" s="323"/>
      <c r="AOF20" s="323"/>
      <c r="AOG20" s="323"/>
      <c r="AOH20" s="323"/>
      <c r="AOI20" s="323"/>
      <c r="AOJ20" s="323"/>
      <c r="AOK20" s="323"/>
      <c r="AOL20" s="323"/>
      <c r="AOM20" s="323"/>
      <c r="AON20" s="323"/>
      <c r="AOO20" s="323"/>
      <c r="AOP20" s="323"/>
      <c r="AOQ20" s="323"/>
      <c r="AOR20" s="323"/>
      <c r="AOS20" s="323"/>
      <c r="AOT20" s="323"/>
      <c r="AOU20" s="323"/>
      <c r="AOV20" s="323"/>
      <c r="AOW20" s="323"/>
      <c r="AOX20" s="323"/>
      <c r="AOY20" s="323"/>
      <c r="AOZ20" s="323"/>
      <c r="APA20" s="323"/>
      <c r="APB20" s="323"/>
      <c r="APC20" s="323"/>
      <c r="APD20" s="323"/>
      <c r="APE20" s="323"/>
      <c r="APF20" s="323"/>
      <c r="APG20" s="323"/>
      <c r="APH20" s="323"/>
      <c r="API20" s="323"/>
      <c r="APJ20" s="323"/>
      <c r="APK20" s="323"/>
      <c r="APL20" s="323"/>
      <c r="APM20" s="323"/>
      <c r="APN20" s="323"/>
      <c r="APO20" s="323"/>
      <c r="APP20" s="323"/>
      <c r="APQ20" s="323"/>
      <c r="APR20" s="323"/>
      <c r="APS20" s="323"/>
      <c r="APT20" s="323"/>
      <c r="APU20" s="323"/>
      <c r="APV20" s="323"/>
      <c r="APW20" s="323"/>
      <c r="APX20" s="323"/>
      <c r="APY20" s="323"/>
      <c r="APZ20" s="323"/>
      <c r="AQA20" s="323"/>
      <c r="AQB20" s="323"/>
      <c r="AQC20" s="323"/>
      <c r="AQD20" s="323"/>
      <c r="AQE20" s="323"/>
      <c r="AQF20" s="323"/>
      <c r="AQG20" s="323"/>
      <c r="AQH20" s="323"/>
      <c r="AQI20" s="323"/>
      <c r="AQJ20" s="323"/>
      <c r="AQK20" s="323"/>
      <c r="AQL20" s="323"/>
      <c r="AQM20" s="323"/>
      <c r="AQN20" s="323"/>
      <c r="AQO20" s="323"/>
      <c r="AQP20" s="323"/>
      <c r="AQQ20" s="323"/>
      <c r="AQR20" s="323"/>
      <c r="AQS20" s="323"/>
      <c r="AQT20" s="323"/>
      <c r="AQU20" s="323"/>
      <c r="AQV20" s="323"/>
      <c r="AQW20" s="323"/>
      <c r="AQX20" s="323"/>
      <c r="AQY20" s="323"/>
      <c r="AQZ20" s="323"/>
      <c r="ARA20" s="323"/>
      <c r="ARB20" s="323"/>
      <c r="ARC20" s="323"/>
      <c r="ARD20" s="323"/>
      <c r="ARE20" s="323"/>
      <c r="ARF20" s="323"/>
      <c r="ARG20" s="323"/>
      <c r="ARH20" s="323"/>
      <c r="ARI20" s="323"/>
      <c r="ARJ20" s="323"/>
      <c r="ARK20" s="323"/>
      <c r="ARL20" s="323"/>
      <c r="ARM20" s="323"/>
      <c r="ARN20" s="323"/>
      <c r="ARO20" s="323"/>
      <c r="ARP20" s="323"/>
      <c r="ARQ20" s="323"/>
      <c r="ARR20" s="323"/>
      <c r="ARS20" s="323"/>
      <c r="ART20" s="323"/>
      <c r="ARU20" s="323"/>
      <c r="ARV20" s="323"/>
      <c r="ARW20" s="323"/>
      <c r="ARX20" s="323"/>
      <c r="ARY20" s="323"/>
      <c r="ARZ20" s="323"/>
      <c r="ASA20" s="323"/>
      <c r="ASB20" s="323"/>
      <c r="ASC20" s="323"/>
      <c r="ASD20" s="323"/>
      <c r="ASE20" s="323"/>
      <c r="ASF20" s="323"/>
      <c r="ASG20" s="323"/>
      <c r="ASH20" s="323"/>
      <c r="ASI20" s="323"/>
      <c r="ASJ20" s="323"/>
      <c r="ASK20" s="323"/>
      <c r="ASL20" s="323"/>
      <c r="ASM20" s="323"/>
      <c r="ASN20" s="323"/>
      <c r="ASO20" s="323"/>
      <c r="ASP20" s="323"/>
      <c r="ASQ20" s="323"/>
      <c r="ASR20" s="323"/>
      <c r="ASS20" s="323"/>
      <c r="AST20" s="323"/>
      <c r="ASU20" s="323"/>
      <c r="ASV20" s="323"/>
      <c r="ASW20" s="323"/>
      <c r="ASX20" s="323"/>
      <c r="ASY20" s="323"/>
      <c r="ASZ20" s="323"/>
      <c r="ATA20" s="323"/>
      <c r="ATB20" s="323"/>
      <c r="ATC20" s="323"/>
      <c r="ATD20" s="323"/>
      <c r="ATE20" s="323"/>
      <c r="ATF20" s="323"/>
      <c r="ATG20" s="323"/>
      <c r="ATH20" s="323"/>
      <c r="ATI20" s="323"/>
      <c r="ATJ20" s="323"/>
      <c r="ATK20" s="323"/>
      <c r="ATL20" s="323"/>
      <c r="ATM20" s="323"/>
      <c r="ATN20" s="323"/>
      <c r="ATO20" s="323"/>
      <c r="ATP20" s="323"/>
      <c r="ATQ20" s="323"/>
      <c r="ATR20" s="323"/>
      <c r="ATS20" s="323"/>
      <c r="ATT20" s="323"/>
      <c r="ATU20" s="323"/>
      <c r="ATV20" s="323"/>
      <c r="ATW20" s="323"/>
      <c r="ATX20" s="323"/>
      <c r="ATY20" s="323"/>
      <c r="ATZ20" s="323"/>
      <c r="AUA20" s="323"/>
      <c r="AUB20" s="323"/>
      <c r="AUC20" s="323"/>
      <c r="AUD20" s="323"/>
      <c r="AUE20" s="323"/>
      <c r="AUF20" s="323"/>
      <c r="AUG20" s="323"/>
      <c r="AUH20" s="323"/>
      <c r="AUI20" s="323"/>
      <c r="AUJ20" s="323"/>
      <c r="AUK20" s="323"/>
      <c r="AUL20" s="323"/>
      <c r="AUM20" s="323"/>
      <c r="AUN20" s="323"/>
      <c r="AUO20" s="323"/>
      <c r="AUP20" s="323"/>
      <c r="AUQ20" s="323"/>
      <c r="AUR20" s="323"/>
      <c r="AUS20" s="323"/>
      <c r="AUT20" s="323"/>
      <c r="AUU20" s="323"/>
      <c r="AUV20" s="323"/>
      <c r="AUW20" s="323"/>
      <c r="AUX20" s="323"/>
      <c r="AUY20" s="323"/>
      <c r="AUZ20" s="323"/>
      <c r="AVA20" s="323"/>
      <c r="AVB20" s="323"/>
      <c r="AVC20" s="323"/>
      <c r="AVD20" s="323"/>
      <c r="AVE20" s="323"/>
      <c r="AVF20" s="323"/>
      <c r="AVG20" s="323"/>
      <c r="AVH20" s="323"/>
      <c r="AVI20" s="323"/>
      <c r="AVJ20" s="323"/>
      <c r="AVK20" s="323"/>
      <c r="AVL20" s="323"/>
      <c r="AVM20" s="323"/>
      <c r="AVN20" s="323"/>
      <c r="AVO20" s="323"/>
      <c r="AVP20" s="323"/>
      <c r="AVQ20" s="323"/>
      <c r="AVR20" s="323"/>
      <c r="AVS20" s="323"/>
      <c r="AVT20" s="323"/>
      <c r="AVU20" s="323"/>
      <c r="AVV20" s="323"/>
      <c r="AVW20" s="323"/>
      <c r="AVX20" s="323"/>
      <c r="AVY20" s="323"/>
      <c r="AVZ20" s="323"/>
      <c r="AWA20" s="323"/>
      <c r="AWB20" s="323"/>
      <c r="AWC20" s="323"/>
      <c r="AWD20" s="323"/>
      <c r="AWE20" s="323"/>
      <c r="AWF20" s="323"/>
      <c r="AWG20" s="323"/>
      <c r="AWH20" s="323"/>
      <c r="AWI20" s="323"/>
      <c r="AWJ20" s="323"/>
      <c r="AWK20" s="323"/>
      <c r="AWL20" s="323"/>
      <c r="AWM20" s="323"/>
      <c r="AWN20" s="323"/>
      <c r="AWO20" s="323"/>
      <c r="AWP20" s="323"/>
      <c r="AWQ20" s="323"/>
      <c r="AWR20" s="323"/>
      <c r="AWS20" s="323"/>
      <c r="AWT20" s="323"/>
      <c r="AWU20" s="323"/>
      <c r="AWV20" s="323"/>
      <c r="AWW20" s="323"/>
      <c r="AWX20" s="323"/>
      <c r="AWY20" s="323"/>
      <c r="AWZ20" s="323"/>
      <c r="AXA20" s="323"/>
      <c r="AXB20" s="323"/>
      <c r="AXC20" s="323"/>
      <c r="AXD20" s="323"/>
      <c r="AXE20" s="323"/>
      <c r="AXF20" s="323"/>
      <c r="AXG20" s="323"/>
      <c r="AXH20" s="323"/>
      <c r="AXI20" s="323"/>
      <c r="AXJ20" s="323"/>
      <c r="AXK20" s="323"/>
      <c r="AXL20" s="323"/>
      <c r="AXM20" s="323"/>
      <c r="AXN20" s="323"/>
      <c r="AXO20" s="323"/>
      <c r="AXP20" s="323"/>
      <c r="AXQ20" s="323"/>
      <c r="AXR20" s="323"/>
      <c r="AXS20" s="323"/>
      <c r="AXT20" s="323"/>
      <c r="AXU20" s="323"/>
      <c r="AXV20" s="323"/>
      <c r="AXW20" s="323"/>
      <c r="AXX20" s="323"/>
      <c r="AXY20" s="323"/>
      <c r="AXZ20" s="323"/>
      <c r="AYA20" s="323"/>
      <c r="AYB20" s="323"/>
      <c r="AYC20" s="323"/>
      <c r="AYD20" s="323"/>
      <c r="AYE20" s="323"/>
      <c r="AYF20" s="323"/>
      <c r="AYG20" s="323"/>
      <c r="AYH20" s="323"/>
      <c r="AYI20" s="323"/>
      <c r="AYJ20" s="323"/>
      <c r="AYK20" s="323"/>
      <c r="AYL20" s="323"/>
      <c r="AYM20" s="323"/>
      <c r="AYN20" s="323"/>
      <c r="AYO20" s="323"/>
      <c r="AYP20" s="323"/>
      <c r="AYQ20" s="323"/>
      <c r="AYR20" s="323"/>
      <c r="AYS20" s="323"/>
      <c r="AYT20" s="323"/>
      <c r="AYU20" s="323"/>
      <c r="AYV20" s="323"/>
      <c r="AYW20" s="323"/>
      <c r="AYX20" s="323"/>
      <c r="AYY20" s="323"/>
      <c r="AYZ20" s="323"/>
      <c r="AZA20" s="323"/>
      <c r="AZB20" s="323"/>
      <c r="AZC20" s="323"/>
      <c r="AZD20" s="323"/>
      <c r="AZE20" s="323"/>
      <c r="AZF20" s="323"/>
      <c r="AZG20" s="323"/>
      <c r="AZH20" s="323"/>
      <c r="AZI20" s="323"/>
      <c r="AZJ20" s="323"/>
      <c r="AZK20" s="323"/>
      <c r="AZL20" s="323"/>
      <c r="AZM20" s="323"/>
      <c r="AZN20" s="323"/>
      <c r="AZO20" s="323"/>
      <c r="AZP20" s="323"/>
      <c r="AZQ20" s="323"/>
      <c r="AZR20" s="323"/>
      <c r="AZS20" s="323"/>
      <c r="AZT20" s="323"/>
      <c r="AZU20" s="323"/>
      <c r="AZV20" s="323"/>
      <c r="AZW20" s="323"/>
      <c r="AZX20" s="323"/>
      <c r="AZY20" s="323"/>
      <c r="AZZ20" s="323"/>
      <c r="BAA20" s="323"/>
      <c r="BAB20" s="323"/>
      <c r="BAC20" s="323"/>
      <c r="BAD20" s="323"/>
      <c r="BAE20" s="323"/>
      <c r="BAF20" s="323"/>
      <c r="BAG20" s="323"/>
      <c r="BAH20" s="323"/>
      <c r="BAI20" s="323"/>
      <c r="BAJ20" s="323"/>
      <c r="BAK20" s="323"/>
      <c r="BAL20" s="323"/>
      <c r="BAM20" s="323"/>
      <c r="BAN20" s="323"/>
      <c r="BAO20" s="323"/>
      <c r="BAP20" s="323"/>
      <c r="BAQ20" s="323"/>
      <c r="BAR20" s="323"/>
      <c r="BAS20" s="323"/>
      <c r="BAT20" s="323"/>
      <c r="BAU20" s="323"/>
      <c r="BAV20" s="323"/>
      <c r="BAW20" s="323"/>
      <c r="BAX20" s="323"/>
      <c r="BAY20" s="323"/>
      <c r="BAZ20" s="323"/>
      <c r="BBA20" s="323"/>
      <c r="BBB20" s="323"/>
      <c r="BBC20" s="323"/>
      <c r="BBD20" s="323"/>
      <c r="BBE20" s="323"/>
      <c r="BBF20" s="323"/>
      <c r="BBG20" s="323"/>
      <c r="BBH20" s="323"/>
      <c r="BBI20" s="323"/>
      <c r="BBJ20" s="323"/>
      <c r="BBK20" s="323"/>
      <c r="BBL20" s="323"/>
      <c r="BBM20" s="323"/>
      <c r="BBN20" s="323"/>
      <c r="BBO20" s="323"/>
      <c r="BBP20" s="323"/>
      <c r="BBQ20" s="323"/>
      <c r="BBR20" s="323"/>
      <c r="BBS20" s="323"/>
      <c r="BBT20" s="323"/>
      <c r="BBU20" s="323"/>
      <c r="BBV20" s="323"/>
      <c r="BBW20" s="323"/>
      <c r="BBX20" s="323"/>
      <c r="BBY20" s="323"/>
      <c r="BBZ20" s="323"/>
      <c r="BCA20" s="323"/>
      <c r="BCB20" s="323"/>
      <c r="BCC20" s="323"/>
      <c r="BCD20" s="323"/>
      <c r="BCE20" s="323"/>
      <c r="BCF20" s="323"/>
      <c r="BCG20" s="323"/>
      <c r="BCH20" s="323"/>
      <c r="BCI20" s="323"/>
      <c r="BCJ20" s="323"/>
      <c r="BCK20" s="323"/>
      <c r="BCL20" s="323"/>
      <c r="BCM20" s="323"/>
      <c r="BCN20" s="323"/>
      <c r="BCO20" s="323"/>
      <c r="BCP20" s="323"/>
      <c r="BCQ20" s="323"/>
      <c r="BCR20" s="323"/>
      <c r="BCS20" s="323"/>
      <c r="BCT20" s="323"/>
      <c r="BCU20" s="323"/>
      <c r="BCV20" s="323"/>
      <c r="BCW20" s="323"/>
      <c r="BCX20" s="323"/>
      <c r="BCY20" s="323"/>
      <c r="BCZ20" s="323"/>
      <c r="BDA20" s="323"/>
      <c r="BDB20" s="323"/>
      <c r="BDC20" s="323"/>
      <c r="BDD20" s="323"/>
      <c r="BDE20" s="323"/>
      <c r="BDF20" s="323"/>
      <c r="BDG20" s="323"/>
      <c r="BDH20" s="323"/>
      <c r="BDI20" s="323"/>
      <c r="BDJ20" s="323"/>
      <c r="BDK20" s="323"/>
      <c r="BDL20" s="323"/>
      <c r="BDM20" s="323"/>
      <c r="BDN20" s="323"/>
      <c r="BDO20" s="323"/>
      <c r="BDP20" s="323"/>
      <c r="BDQ20" s="323"/>
      <c r="BDR20" s="323"/>
      <c r="BDS20" s="323"/>
      <c r="BDT20" s="323"/>
      <c r="BDU20" s="323"/>
      <c r="BDV20" s="323"/>
      <c r="BDW20" s="323"/>
      <c r="BDX20" s="323"/>
      <c r="BDY20" s="323"/>
      <c r="BDZ20" s="323"/>
      <c r="BEA20" s="323"/>
      <c r="BEB20" s="323"/>
      <c r="BEC20" s="323"/>
      <c r="BED20" s="323"/>
      <c r="BEE20" s="323"/>
      <c r="BEF20" s="323"/>
      <c r="BEG20" s="323"/>
      <c r="BEH20" s="323"/>
      <c r="BEI20" s="323"/>
      <c r="BEJ20" s="323"/>
      <c r="BEK20" s="323"/>
      <c r="BEL20" s="323"/>
      <c r="BEM20" s="323"/>
      <c r="BEN20" s="323"/>
      <c r="BEO20" s="323"/>
      <c r="BEP20" s="323"/>
      <c r="BEQ20" s="323"/>
      <c r="BER20" s="323"/>
      <c r="BES20" s="323"/>
      <c r="BET20" s="323"/>
      <c r="BEU20" s="323"/>
      <c r="BEV20" s="323"/>
      <c r="BEW20" s="323"/>
      <c r="BEX20" s="323"/>
      <c r="BEY20" s="323"/>
      <c r="BEZ20" s="323"/>
      <c r="BFA20" s="323"/>
      <c r="BFB20" s="323"/>
      <c r="BFC20" s="323"/>
      <c r="BFD20" s="323"/>
      <c r="BFE20" s="323"/>
      <c r="BFF20" s="323"/>
      <c r="BFG20" s="323"/>
      <c r="BFH20" s="323"/>
      <c r="BFI20" s="323"/>
      <c r="BFJ20" s="323"/>
      <c r="BFK20" s="323"/>
      <c r="BFL20" s="323"/>
      <c r="BFM20" s="323"/>
      <c r="BFN20" s="323"/>
      <c r="BFO20" s="323"/>
      <c r="BFP20" s="323"/>
      <c r="BFQ20" s="323"/>
      <c r="BFR20" s="323"/>
      <c r="BFS20" s="323"/>
      <c r="BFT20" s="323"/>
      <c r="BFU20" s="323"/>
      <c r="BFV20" s="323"/>
      <c r="BFW20" s="323"/>
      <c r="BFX20" s="323"/>
      <c r="BFY20" s="323"/>
      <c r="BFZ20" s="323"/>
      <c r="BGA20" s="323"/>
      <c r="BGB20" s="323"/>
      <c r="BGC20" s="323"/>
      <c r="BGD20" s="323"/>
      <c r="BGE20" s="323"/>
      <c r="BGF20" s="323"/>
      <c r="BGG20" s="323"/>
      <c r="BGH20" s="323"/>
      <c r="BGI20" s="323"/>
      <c r="BGJ20" s="323"/>
      <c r="BGK20" s="323"/>
      <c r="BGL20" s="323"/>
      <c r="BGM20" s="323"/>
      <c r="BGN20" s="323"/>
      <c r="BGO20" s="323"/>
      <c r="BGP20" s="323"/>
      <c r="BGQ20" s="323"/>
      <c r="BGR20" s="323"/>
      <c r="BGS20" s="323"/>
      <c r="BGT20" s="323"/>
      <c r="BGU20" s="323"/>
      <c r="BGV20" s="323"/>
      <c r="BGW20" s="323"/>
      <c r="BGX20" s="323"/>
      <c r="BGY20" s="323"/>
      <c r="BGZ20" s="323"/>
      <c r="BHA20" s="323"/>
      <c r="BHB20" s="323"/>
      <c r="BHC20" s="323"/>
      <c r="BHD20" s="323"/>
      <c r="BHE20" s="323"/>
      <c r="BHF20" s="323"/>
      <c r="BHG20" s="323"/>
      <c r="BHH20" s="323"/>
      <c r="BHI20" s="323"/>
      <c r="BHJ20" s="323"/>
      <c r="BHK20" s="323"/>
      <c r="BHL20" s="323"/>
      <c r="BHM20" s="323"/>
      <c r="BHN20" s="323"/>
      <c r="BHO20" s="323"/>
      <c r="BHP20" s="323"/>
      <c r="BHQ20" s="323"/>
      <c r="BHR20" s="323"/>
      <c r="BHS20" s="323"/>
      <c r="BHT20" s="323"/>
      <c r="BHU20" s="323"/>
      <c r="BHV20" s="323"/>
      <c r="BHW20" s="323"/>
      <c r="BHX20" s="323"/>
      <c r="BHY20" s="323"/>
      <c r="BHZ20" s="323"/>
      <c r="BIA20" s="323"/>
      <c r="BIB20" s="323"/>
      <c r="BIC20" s="323"/>
      <c r="BID20" s="323"/>
      <c r="BIE20" s="323"/>
      <c r="BIF20" s="323"/>
      <c r="BIG20" s="323"/>
      <c r="BIH20" s="323"/>
      <c r="BII20" s="323"/>
      <c r="BIJ20" s="323"/>
      <c r="BIK20" s="323"/>
      <c r="BIL20" s="323"/>
      <c r="BIM20" s="323"/>
      <c r="BIN20" s="323"/>
      <c r="BIO20" s="323"/>
      <c r="BIP20" s="323"/>
      <c r="BIQ20" s="323"/>
      <c r="BIR20" s="323"/>
      <c r="BIS20" s="323"/>
      <c r="BIT20" s="323"/>
      <c r="BIU20" s="323"/>
      <c r="BIV20" s="323"/>
      <c r="BIW20" s="323"/>
      <c r="BIX20" s="323"/>
      <c r="BIY20" s="323"/>
      <c r="BIZ20" s="323"/>
      <c r="BJA20" s="323"/>
      <c r="BJB20" s="323"/>
      <c r="BJC20" s="323"/>
      <c r="BJD20" s="323"/>
      <c r="BJE20" s="323"/>
      <c r="BJF20" s="323"/>
      <c r="BJG20" s="323"/>
      <c r="BJH20" s="323"/>
      <c r="BJI20" s="323"/>
      <c r="BJJ20" s="323"/>
      <c r="BJK20" s="323"/>
      <c r="BJL20" s="323"/>
      <c r="BJM20" s="323"/>
      <c r="BJN20" s="323"/>
      <c r="BJO20" s="323"/>
      <c r="BJP20" s="323"/>
      <c r="BJQ20" s="323"/>
      <c r="BJR20" s="323"/>
      <c r="BJS20" s="323"/>
      <c r="BJT20" s="323"/>
      <c r="BJU20" s="323"/>
      <c r="BJV20" s="323"/>
      <c r="BJW20" s="323"/>
      <c r="BJX20" s="323"/>
      <c r="BJY20" s="323"/>
      <c r="BJZ20" s="323"/>
      <c r="BKA20" s="323"/>
      <c r="BKB20" s="323"/>
      <c r="BKC20" s="323"/>
      <c r="BKD20" s="323"/>
      <c r="BKE20" s="323"/>
      <c r="BKF20" s="323"/>
      <c r="BKG20" s="323"/>
      <c r="BKH20" s="323"/>
      <c r="BKI20" s="323"/>
      <c r="BKJ20" s="323"/>
      <c r="BKK20" s="323"/>
      <c r="BKL20" s="323"/>
      <c r="BKM20" s="323"/>
      <c r="BKN20" s="323"/>
      <c r="BKO20" s="323"/>
      <c r="BKP20" s="323"/>
      <c r="BKQ20" s="323"/>
      <c r="BKR20" s="323"/>
      <c r="BKS20" s="323"/>
      <c r="BKT20" s="323"/>
      <c r="BKU20" s="323"/>
      <c r="BKV20" s="323"/>
      <c r="BKW20" s="323"/>
      <c r="BKX20" s="323"/>
      <c r="BKY20" s="323"/>
      <c r="BKZ20" s="323"/>
      <c r="BLA20" s="323"/>
      <c r="BLB20" s="323"/>
      <c r="BLC20" s="323"/>
      <c r="BLD20" s="323"/>
      <c r="BLE20" s="323"/>
      <c r="BLF20" s="323"/>
      <c r="BLG20" s="323"/>
      <c r="BLH20" s="323"/>
      <c r="BLI20" s="323"/>
      <c r="BLJ20" s="323"/>
      <c r="BLK20" s="323"/>
      <c r="BLL20" s="323"/>
      <c r="BLM20" s="323"/>
      <c r="BLN20" s="323"/>
      <c r="BLO20" s="323"/>
      <c r="BLP20" s="323"/>
      <c r="BLQ20" s="323"/>
      <c r="BLR20" s="323"/>
      <c r="BLS20" s="323"/>
      <c r="BLT20" s="323"/>
      <c r="BLU20" s="323"/>
      <c r="BLV20" s="323"/>
      <c r="BLW20" s="323"/>
      <c r="BLX20" s="323"/>
      <c r="BLY20" s="323"/>
      <c r="BLZ20" s="323"/>
      <c r="BMA20" s="323"/>
      <c r="BMB20" s="323"/>
      <c r="BMC20" s="323"/>
      <c r="BMD20" s="323"/>
      <c r="BME20" s="323"/>
      <c r="BMF20" s="323"/>
      <c r="BMG20" s="323"/>
      <c r="BMH20" s="323"/>
      <c r="BMI20" s="323"/>
      <c r="BMJ20" s="323"/>
      <c r="BMK20" s="323"/>
      <c r="BML20" s="323"/>
      <c r="BMM20" s="323"/>
      <c r="BMN20" s="323"/>
      <c r="BMO20" s="323"/>
      <c r="BMP20" s="323"/>
      <c r="BMQ20" s="323"/>
      <c r="BMR20" s="323"/>
      <c r="BMS20" s="323"/>
      <c r="BMT20" s="323"/>
      <c r="BMU20" s="323"/>
      <c r="BMV20" s="323"/>
      <c r="BMW20" s="323"/>
      <c r="BMX20" s="323"/>
      <c r="BMY20" s="323"/>
      <c r="BMZ20" s="323"/>
      <c r="BNA20" s="323"/>
      <c r="BNB20" s="323"/>
      <c r="BNC20" s="323"/>
      <c r="BND20" s="323"/>
      <c r="BNE20" s="323"/>
      <c r="BNF20" s="323"/>
      <c r="BNG20" s="323"/>
      <c r="BNH20" s="323"/>
      <c r="BNI20" s="323"/>
      <c r="BNJ20" s="323"/>
      <c r="BNK20" s="323"/>
      <c r="BNL20" s="323"/>
      <c r="BNM20" s="323"/>
      <c r="BNN20" s="323"/>
      <c r="BNO20" s="323"/>
      <c r="BNP20" s="323"/>
      <c r="BNQ20" s="323"/>
      <c r="BNR20" s="323"/>
      <c r="BNS20" s="323"/>
      <c r="BNT20" s="323"/>
      <c r="BNU20" s="323"/>
      <c r="BNV20" s="323"/>
      <c r="BNW20" s="323"/>
      <c r="BNX20" s="323"/>
      <c r="BNY20" s="323"/>
      <c r="BNZ20" s="323"/>
      <c r="BOA20" s="323"/>
      <c r="BOB20" s="323"/>
      <c r="BOC20" s="323"/>
      <c r="BOD20" s="323"/>
      <c r="BOE20" s="323"/>
      <c r="BOF20" s="323"/>
      <c r="BOG20" s="323"/>
      <c r="BOH20" s="323"/>
      <c r="BOI20" s="323"/>
      <c r="BOJ20" s="323"/>
      <c r="BOK20" s="323"/>
      <c r="BOL20" s="323"/>
      <c r="BOM20" s="323"/>
      <c r="BON20" s="323"/>
      <c r="BOO20" s="323"/>
      <c r="BOP20" s="323"/>
      <c r="BOQ20" s="323"/>
      <c r="BOR20" s="323"/>
      <c r="BOS20" s="323"/>
      <c r="BOT20" s="323"/>
      <c r="BOU20" s="323"/>
      <c r="BOV20" s="323"/>
      <c r="BOW20" s="323"/>
      <c r="BOX20" s="323"/>
      <c r="BOY20" s="323"/>
      <c r="BOZ20" s="323"/>
      <c r="BPA20" s="323"/>
      <c r="BPB20" s="323"/>
      <c r="BPC20" s="323"/>
      <c r="BPD20" s="323"/>
      <c r="BPE20" s="323"/>
      <c r="BPF20" s="323"/>
      <c r="BPG20" s="323"/>
      <c r="BPH20" s="323"/>
      <c r="BPI20" s="323"/>
      <c r="BPJ20" s="323"/>
      <c r="BPK20" s="323"/>
      <c r="BPL20" s="323"/>
      <c r="BPM20" s="323"/>
      <c r="BPN20" s="323"/>
      <c r="BPO20" s="323"/>
      <c r="BPP20" s="323"/>
      <c r="BPQ20" s="323"/>
      <c r="BPR20" s="323"/>
      <c r="BPS20" s="323"/>
      <c r="BPT20" s="323"/>
      <c r="BPU20" s="323"/>
      <c r="BPV20" s="323"/>
      <c r="BPW20" s="323"/>
      <c r="BPX20" s="323"/>
      <c r="BPY20" s="323"/>
      <c r="BPZ20" s="323"/>
      <c r="BQA20" s="323"/>
      <c r="BQB20" s="323"/>
      <c r="BQC20" s="323"/>
      <c r="BQD20" s="323"/>
      <c r="BQE20" s="323"/>
      <c r="BQF20" s="323"/>
      <c r="BQG20" s="323"/>
      <c r="BQH20" s="323"/>
      <c r="BQI20" s="323"/>
      <c r="BQJ20" s="323"/>
      <c r="BQK20" s="323"/>
      <c r="BQL20" s="323"/>
      <c r="BQM20" s="323"/>
      <c r="BQN20" s="323"/>
      <c r="BQO20" s="323"/>
      <c r="BQP20" s="323"/>
      <c r="BQQ20" s="323"/>
      <c r="BQR20" s="323"/>
      <c r="BQS20" s="323"/>
      <c r="BQT20" s="323"/>
      <c r="BQU20" s="323"/>
      <c r="BQV20" s="323"/>
      <c r="BQW20" s="323"/>
      <c r="BQX20" s="323"/>
      <c r="BQY20" s="323"/>
      <c r="BQZ20" s="323"/>
      <c r="BRA20" s="323"/>
      <c r="BRB20" s="323"/>
      <c r="BRC20" s="323"/>
      <c r="BRD20" s="323"/>
      <c r="BRE20" s="323"/>
      <c r="BRF20" s="323"/>
      <c r="BRG20" s="323"/>
      <c r="BRH20" s="323"/>
      <c r="BRI20" s="323"/>
      <c r="BRJ20" s="323"/>
      <c r="BRK20" s="323"/>
      <c r="BRL20" s="323"/>
      <c r="BRM20" s="323"/>
      <c r="BRN20" s="323"/>
      <c r="BRO20" s="323"/>
      <c r="BRP20" s="323"/>
      <c r="BRQ20" s="323"/>
      <c r="BRR20" s="323"/>
      <c r="BRS20" s="323"/>
      <c r="BRT20" s="323"/>
      <c r="BRU20" s="323"/>
      <c r="BRV20" s="323"/>
      <c r="BRW20" s="323"/>
      <c r="BRX20" s="323"/>
      <c r="BRY20" s="323"/>
      <c r="BRZ20" s="323"/>
      <c r="BSA20" s="323"/>
      <c r="BSB20" s="323"/>
      <c r="BSC20" s="323"/>
      <c r="BSD20" s="323"/>
      <c r="BSE20" s="323"/>
      <c r="BSF20" s="323"/>
      <c r="BSG20" s="323"/>
      <c r="BSH20" s="323"/>
      <c r="BSI20" s="323"/>
      <c r="BSJ20" s="323"/>
      <c r="BSK20" s="323"/>
      <c r="BSL20" s="323"/>
      <c r="BSM20" s="323"/>
      <c r="BSN20" s="323"/>
      <c r="BSO20" s="323"/>
      <c r="BSP20" s="323"/>
      <c r="BSQ20" s="323"/>
      <c r="BSR20" s="323"/>
      <c r="BSS20" s="323"/>
      <c r="BST20" s="323"/>
      <c r="BSU20" s="323"/>
      <c r="BSV20" s="323"/>
      <c r="BSW20" s="323"/>
      <c r="BSX20" s="323"/>
      <c r="BSY20" s="323"/>
      <c r="BSZ20" s="323"/>
      <c r="BTA20" s="323"/>
      <c r="BTB20" s="323"/>
      <c r="BTC20" s="323"/>
      <c r="BTD20" s="323"/>
      <c r="BTE20" s="323"/>
      <c r="BTF20" s="323"/>
      <c r="BTG20" s="323"/>
      <c r="BTH20" s="323"/>
      <c r="BTI20" s="323"/>
      <c r="BTJ20" s="323"/>
      <c r="BTK20" s="323"/>
      <c r="BTL20" s="323"/>
      <c r="BTM20" s="323"/>
      <c r="BTN20" s="323"/>
      <c r="BTO20" s="323"/>
      <c r="BTP20" s="323"/>
      <c r="BTQ20" s="323"/>
      <c r="BTR20" s="323"/>
      <c r="BTS20" s="323"/>
      <c r="BTT20" s="323"/>
      <c r="BTU20" s="323"/>
      <c r="BTV20" s="323"/>
      <c r="BTW20" s="323"/>
      <c r="BTX20" s="323"/>
      <c r="BTY20" s="323"/>
      <c r="BTZ20" s="323"/>
      <c r="BUA20" s="323"/>
      <c r="BUB20" s="323"/>
      <c r="BUC20" s="323"/>
      <c r="BUD20" s="323"/>
      <c r="BUE20" s="323"/>
      <c r="BUF20" s="323"/>
      <c r="BUG20" s="323"/>
      <c r="BUH20" s="323"/>
      <c r="BUI20" s="323"/>
      <c r="BUJ20" s="323"/>
      <c r="BUK20" s="323"/>
      <c r="BUL20" s="323"/>
      <c r="BUM20" s="323"/>
      <c r="BUN20" s="323"/>
      <c r="BUO20" s="323"/>
      <c r="BUP20" s="323"/>
      <c r="BUQ20" s="323"/>
      <c r="BUR20" s="323"/>
      <c r="BUS20" s="323"/>
      <c r="BUT20" s="323"/>
      <c r="BUU20" s="323"/>
      <c r="BUV20" s="323"/>
      <c r="BUW20" s="323"/>
      <c r="BUX20" s="323"/>
      <c r="BUY20" s="323"/>
      <c r="BUZ20" s="323"/>
      <c r="BVA20" s="323"/>
      <c r="BVB20" s="323"/>
      <c r="BVC20" s="323"/>
      <c r="BVD20" s="323"/>
      <c r="BVE20" s="323"/>
      <c r="BVF20" s="323"/>
      <c r="BVG20" s="323"/>
      <c r="BVH20" s="323"/>
      <c r="BVI20" s="323"/>
      <c r="BVJ20" s="323"/>
      <c r="BVK20" s="323"/>
      <c r="BVL20" s="323"/>
      <c r="BVM20" s="323"/>
      <c r="BVN20" s="323"/>
      <c r="BVO20" s="323"/>
      <c r="BVP20" s="323"/>
      <c r="BVQ20" s="323"/>
      <c r="BVR20" s="323"/>
      <c r="BVS20" s="323"/>
      <c r="BVT20" s="323"/>
      <c r="BVU20" s="323"/>
      <c r="BVV20" s="323"/>
      <c r="BVW20" s="323"/>
      <c r="BVX20" s="323"/>
      <c r="BVY20" s="323"/>
      <c r="BVZ20" s="323"/>
      <c r="BWA20" s="323"/>
      <c r="BWB20" s="323"/>
      <c r="BWC20" s="323"/>
      <c r="BWD20" s="323"/>
      <c r="BWE20" s="323"/>
      <c r="BWF20" s="323"/>
      <c r="BWG20" s="323"/>
      <c r="BWH20" s="323"/>
      <c r="BWI20" s="323"/>
      <c r="BWJ20" s="323"/>
      <c r="BWK20" s="323"/>
      <c r="BWL20" s="323"/>
      <c r="BWM20" s="323"/>
      <c r="BWN20" s="323"/>
      <c r="BWO20" s="323"/>
      <c r="BWP20" s="323"/>
      <c r="BWQ20" s="323"/>
      <c r="BWR20" s="323"/>
      <c r="BWS20" s="323"/>
      <c r="BWT20" s="323"/>
      <c r="BWU20" s="323"/>
      <c r="BWV20" s="323"/>
      <c r="BWW20" s="323"/>
      <c r="BWX20" s="323"/>
      <c r="BWY20" s="323"/>
      <c r="BWZ20" s="323"/>
      <c r="BXA20" s="323"/>
      <c r="BXB20" s="323"/>
      <c r="BXC20" s="323"/>
      <c r="BXD20" s="323"/>
      <c r="BXE20" s="323"/>
      <c r="BXF20" s="323"/>
      <c r="BXG20" s="323"/>
      <c r="BXH20" s="323"/>
      <c r="BXI20" s="323"/>
      <c r="BXJ20" s="323"/>
      <c r="BXK20" s="323"/>
      <c r="BXL20" s="323"/>
      <c r="BXM20" s="323"/>
      <c r="BXN20" s="323"/>
      <c r="BXO20" s="323"/>
      <c r="BXP20" s="323"/>
      <c r="BXQ20" s="323"/>
      <c r="BXR20" s="323"/>
      <c r="BXS20" s="323"/>
      <c r="BXT20" s="323"/>
      <c r="BXU20" s="323"/>
      <c r="BXV20" s="323"/>
      <c r="BXW20" s="323"/>
      <c r="BXX20" s="323"/>
      <c r="BXY20" s="323"/>
      <c r="BXZ20" s="323"/>
      <c r="BYA20" s="323"/>
      <c r="BYB20" s="323"/>
      <c r="BYC20" s="323"/>
      <c r="BYD20" s="323"/>
      <c r="BYE20" s="323"/>
      <c r="BYF20" s="323"/>
      <c r="BYG20" s="323"/>
      <c r="BYH20" s="323"/>
      <c r="BYI20" s="323"/>
      <c r="BYJ20" s="323"/>
      <c r="BYK20" s="323"/>
      <c r="BYL20" s="323"/>
      <c r="BYM20" s="323"/>
      <c r="BYN20" s="323"/>
      <c r="BYO20" s="323"/>
      <c r="BYP20" s="323"/>
      <c r="BYQ20" s="323"/>
      <c r="BYR20" s="323"/>
      <c r="BYS20" s="323"/>
      <c r="BYT20" s="323"/>
      <c r="BYU20" s="323"/>
      <c r="BYV20" s="323"/>
      <c r="BYW20" s="323"/>
      <c r="BYX20" s="323"/>
      <c r="BYY20" s="323"/>
      <c r="BYZ20" s="323"/>
      <c r="BZA20" s="323"/>
      <c r="BZB20" s="323"/>
      <c r="BZC20" s="323"/>
      <c r="BZD20" s="323"/>
      <c r="BZE20" s="323"/>
      <c r="BZF20" s="323"/>
      <c r="BZG20" s="323"/>
      <c r="BZH20" s="323"/>
      <c r="BZI20" s="323"/>
      <c r="BZJ20" s="323"/>
      <c r="BZK20" s="323"/>
      <c r="BZL20" s="323"/>
      <c r="BZM20" s="323"/>
      <c r="BZN20" s="323"/>
      <c r="BZO20" s="323"/>
      <c r="BZP20" s="323"/>
      <c r="BZQ20" s="323"/>
      <c r="BZR20" s="323"/>
      <c r="BZS20" s="323"/>
      <c r="BZT20" s="323"/>
      <c r="BZU20" s="323"/>
      <c r="BZV20" s="323"/>
      <c r="BZW20" s="323"/>
      <c r="BZX20" s="323"/>
      <c r="BZY20" s="323"/>
      <c r="BZZ20" s="323"/>
      <c r="CAA20" s="323"/>
      <c r="CAB20" s="323"/>
      <c r="CAC20" s="323"/>
      <c r="CAD20" s="323"/>
      <c r="CAE20" s="323"/>
      <c r="CAF20" s="323"/>
      <c r="CAG20" s="323"/>
      <c r="CAH20" s="323"/>
      <c r="CAI20" s="323"/>
      <c r="CAJ20" s="323"/>
      <c r="CAK20" s="323"/>
      <c r="CAL20" s="323"/>
      <c r="CAM20" s="323"/>
      <c r="CAN20" s="323"/>
      <c r="CAO20" s="323"/>
      <c r="CAP20" s="323"/>
      <c r="CAQ20" s="323"/>
      <c r="CAR20" s="323"/>
      <c r="CAS20" s="323"/>
      <c r="CAT20" s="323"/>
      <c r="CAU20" s="323"/>
      <c r="CAV20" s="323"/>
      <c r="CAW20" s="323"/>
      <c r="CAX20" s="323"/>
      <c r="CAY20" s="323"/>
      <c r="CAZ20" s="323"/>
      <c r="CBA20" s="323"/>
      <c r="CBB20" s="323"/>
      <c r="CBC20" s="323"/>
      <c r="CBD20" s="323"/>
      <c r="CBE20" s="323"/>
      <c r="CBF20" s="323"/>
      <c r="CBG20" s="323"/>
      <c r="CBH20" s="323"/>
      <c r="CBI20" s="323"/>
      <c r="CBJ20" s="323"/>
      <c r="CBK20" s="323"/>
      <c r="CBL20" s="323"/>
      <c r="CBM20" s="323"/>
      <c r="CBN20" s="323"/>
      <c r="CBO20" s="323"/>
      <c r="CBP20" s="323"/>
      <c r="CBQ20" s="323"/>
      <c r="CBR20" s="323"/>
      <c r="CBS20" s="323"/>
      <c r="CBT20" s="323"/>
      <c r="CBU20" s="323"/>
      <c r="CBV20" s="323"/>
      <c r="CBW20" s="323"/>
      <c r="CBX20" s="323"/>
      <c r="CBY20" s="323"/>
      <c r="CBZ20" s="323"/>
      <c r="CCA20" s="323"/>
      <c r="CCB20" s="323"/>
      <c r="CCC20" s="323"/>
      <c r="CCD20" s="323"/>
      <c r="CCE20" s="323"/>
      <c r="CCF20" s="323"/>
      <c r="CCG20" s="323"/>
      <c r="CCH20" s="323"/>
      <c r="CCI20" s="323"/>
      <c r="CCJ20" s="323"/>
      <c r="CCK20" s="323"/>
      <c r="CCL20" s="323"/>
      <c r="CCM20" s="323"/>
      <c r="CCN20" s="323"/>
      <c r="CCO20" s="323"/>
      <c r="CCP20" s="323"/>
      <c r="CCQ20" s="323"/>
      <c r="CCR20" s="323"/>
      <c r="CCS20" s="323"/>
      <c r="CCT20" s="323"/>
      <c r="CCU20" s="323"/>
      <c r="CCV20" s="323"/>
      <c r="CCW20" s="323"/>
      <c r="CCX20" s="323"/>
      <c r="CCY20" s="323"/>
      <c r="CCZ20" s="323"/>
      <c r="CDA20" s="323"/>
      <c r="CDB20" s="323"/>
      <c r="CDC20" s="323"/>
      <c r="CDD20" s="323"/>
      <c r="CDE20" s="323"/>
      <c r="CDF20" s="323"/>
      <c r="CDG20" s="323"/>
      <c r="CDH20" s="323"/>
      <c r="CDI20" s="323"/>
      <c r="CDJ20" s="323"/>
      <c r="CDK20" s="323"/>
      <c r="CDL20" s="323"/>
      <c r="CDM20" s="323"/>
      <c r="CDN20" s="323"/>
      <c r="CDO20" s="323"/>
      <c r="CDP20" s="323"/>
      <c r="CDQ20" s="323"/>
      <c r="CDR20" s="323"/>
      <c r="CDS20" s="323"/>
      <c r="CDT20" s="323"/>
      <c r="CDU20" s="323"/>
      <c r="CDV20" s="323"/>
      <c r="CDW20" s="323"/>
      <c r="CDX20" s="323"/>
      <c r="CDY20" s="323"/>
      <c r="CDZ20" s="323"/>
      <c r="CEA20" s="323"/>
      <c r="CEB20" s="323"/>
      <c r="CEC20" s="323"/>
      <c r="CED20" s="323"/>
      <c r="CEE20" s="323"/>
      <c r="CEF20" s="323"/>
      <c r="CEG20" s="323"/>
      <c r="CEH20" s="323"/>
      <c r="CEI20" s="323"/>
      <c r="CEJ20" s="323"/>
      <c r="CEK20" s="323"/>
      <c r="CEL20" s="323"/>
      <c r="CEM20" s="323"/>
      <c r="CEN20" s="323"/>
      <c r="CEO20" s="323"/>
      <c r="CEP20" s="323"/>
      <c r="CEQ20" s="323"/>
      <c r="CER20" s="323"/>
      <c r="CES20" s="323"/>
      <c r="CET20" s="323"/>
      <c r="CEU20" s="323"/>
      <c r="CEV20" s="323"/>
      <c r="CEW20" s="323"/>
      <c r="CEX20" s="323"/>
      <c r="CEY20" s="323"/>
      <c r="CEZ20" s="323"/>
      <c r="CFA20" s="323"/>
      <c r="CFB20" s="323"/>
      <c r="CFC20" s="323"/>
      <c r="CFD20" s="323"/>
      <c r="CFE20" s="323"/>
      <c r="CFF20" s="323"/>
      <c r="CFG20" s="323"/>
      <c r="CFH20" s="323"/>
      <c r="CFI20" s="323"/>
      <c r="CFJ20" s="323"/>
      <c r="CFK20" s="323"/>
      <c r="CFL20" s="323"/>
      <c r="CFM20" s="323"/>
      <c r="CFN20" s="323"/>
      <c r="CFO20" s="323"/>
      <c r="CFP20" s="323"/>
      <c r="CFQ20" s="323"/>
      <c r="CFR20" s="323"/>
      <c r="CFS20" s="323"/>
      <c r="CFT20" s="323"/>
      <c r="CFU20" s="323"/>
      <c r="CFV20" s="323"/>
      <c r="CFW20" s="323"/>
      <c r="CFX20" s="323"/>
      <c r="CFY20" s="323"/>
      <c r="CFZ20" s="323"/>
      <c r="CGA20" s="323"/>
      <c r="CGB20" s="323"/>
      <c r="CGC20" s="323"/>
      <c r="CGD20" s="323"/>
      <c r="CGE20" s="323"/>
      <c r="CGF20" s="323"/>
      <c r="CGG20" s="323"/>
      <c r="CGH20" s="323"/>
      <c r="CGI20" s="323"/>
      <c r="CGJ20" s="323"/>
      <c r="CGK20" s="323"/>
      <c r="CGL20" s="323"/>
      <c r="CGM20" s="323"/>
      <c r="CGN20" s="323"/>
      <c r="CGO20" s="323"/>
      <c r="CGP20" s="323"/>
      <c r="CGQ20" s="323"/>
      <c r="CGR20" s="323"/>
      <c r="CGS20" s="323"/>
      <c r="CGT20" s="323"/>
      <c r="CGU20" s="323"/>
      <c r="CGV20" s="323"/>
      <c r="CGW20" s="323"/>
      <c r="CGX20" s="323"/>
      <c r="CGY20" s="323"/>
      <c r="CGZ20" s="323"/>
      <c r="CHA20" s="323"/>
      <c r="CHB20" s="323"/>
      <c r="CHC20" s="323"/>
      <c r="CHD20" s="323"/>
      <c r="CHE20" s="323"/>
      <c r="CHF20" s="323"/>
      <c r="CHG20" s="323"/>
      <c r="CHH20" s="323"/>
      <c r="CHI20" s="323"/>
      <c r="CHJ20" s="323"/>
      <c r="CHK20" s="323"/>
      <c r="CHL20" s="323"/>
      <c r="CHM20" s="323"/>
      <c r="CHN20" s="323"/>
      <c r="CHO20" s="323"/>
      <c r="CHP20" s="323"/>
      <c r="CHQ20" s="323"/>
      <c r="CHR20" s="323"/>
      <c r="CHS20" s="323"/>
      <c r="CHT20" s="323"/>
      <c r="CHU20" s="323"/>
      <c r="CHV20" s="323"/>
      <c r="CHW20" s="323"/>
      <c r="CHX20" s="323"/>
      <c r="CHY20" s="323"/>
      <c r="CHZ20" s="323"/>
      <c r="CIA20" s="323"/>
      <c r="CIB20" s="323"/>
      <c r="CIC20" s="323"/>
      <c r="CID20" s="323"/>
      <c r="CIE20" s="323"/>
      <c r="CIF20" s="323"/>
      <c r="CIG20" s="323"/>
      <c r="CIH20" s="323"/>
      <c r="CII20" s="323"/>
      <c r="CIJ20" s="323"/>
      <c r="CIK20" s="323"/>
      <c r="CIL20" s="323"/>
      <c r="CIM20" s="323"/>
      <c r="CIN20" s="323"/>
      <c r="CIO20" s="323"/>
      <c r="CIP20" s="323"/>
      <c r="CIQ20" s="323"/>
      <c r="CIR20" s="323"/>
      <c r="CIS20" s="323"/>
      <c r="CIT20" s="323"/>
      <c r="CIU20" s="323"/>
      <c r="CIV20" s="323"/>
      <c r="CIW20" s="323"/>
      <c r="CIX20" s="323"/>
      <c r="CIY20" s="323"/>
      <c r="CIZ20" s="323"/>
      <c r="CJA20" s="323"/>
      <c r="CJB20" s="323"/>
      <c r="CJC20" s="323"/>
      <c r="CJD20" s="323"/>
      <c r="CJE20" s="323"/>
      <c r="CJF20" s="323"/>
      <c r="CJG20" s="323"/>
      <c r="CJH20" s="323"/>
      <c r="CJI20" s="323"/>
      <c r="CJJ20" s="323"/>
      <c r="CJK20" s="323"/>
      <c r="CJL20" s="323"/>
      <c r="CJM20" s="323"/>
      <c r="CJN20" s="323"/>
      <c r="CJO20" s="323"/>
      <c r="CJP20" s="323"/>
      <c r="CJQ20" s="323"/>
      <c r="CJR20" s="323"/>
      <c r="CJS20" s="323"/>
      <c r="CJT20" s="323"/>
      <c r="CJU20" s="323"/>
      <c r="CJV20" s="323"/>
      <c r="CJW20" s="323"/>
      <c r="CJX20" s="323"/>
      <c r="CJY20" s="323"/>
      <c r="CJZ20" s="323"/>
      <c r="CKA20" s="323"/>
      <c r="CKB20" s="323"/>
      <c r="CKC20" s="323"/>
      <c r="CKD20" s="323"/>
      <c r="CKE20" s="323"/>
      <c r="CKF20" s="323"/>
      <c r="CKG20" s="323"/>
      <c r="CKH20" s="323"/>
      <c r="CKI20" s="323"/>
      <c r="CKJ20" s="323"/>
      <c r="CKK20" s="323"/>
      <c r="CKL20" s="323"/>
      <c r="CKM20" s="323"/>
      <c r="CKN20" s="323"/>
      <c r="CKO20" s="323"/>
      <c r="CKP20" s="323"/>
      <c r="CKQ20" s="323"/>
      <c r="CKR20" s="323"/>
      <c r="CKS20" s="323"/>
      <c r="CKT20" s="323"/>
      <c r="CKU20" s="323"/>
      <c r="CKV20" s="323"/>
      <c r="CKW20" s="323"/>
      <c r="CKX20" s="323"/>
      <c r="CKY20" s="323"/>
      <c r="CKZ20" s="323"/>
      <c r="CLA20" s="323"/>
      <c r="CLB20" s="323"/>
      <c r="CLC20" s="323"/>
      <c r="CLD20" s="323"/>
      <c r="CLE20" s="323"/>
      <c r="CLF20" s="323"/>
      <c r="CLG20" s="323"/>
      <c r="CLH20" s="323"/>
      <c r="CLI20" s="323"/>
      <c r="CLJ20" s="323"/>
      <c r="CLK20" s="323"/>
      <c r="CLL20" s="323"/>
      <c r="CLM20" s="323"/>
      <c r="CLN20" s="323"/>
      <c r="CLO20" s="323"/>
      <c r="CLP20" s="323"/>
      <c r="CLQ20" s="323"/>
      <c r="CLR20" s="323"/>
      <c r="CLS20" s="323"/>
      <c r="CLT20" s="323"/>
      <c r="CLU20" s="323"/>
      <c r="CLV20" s="323"/>
      <c r="CLW20" s="323"/>
      <c r="CLX20" s="323"/>
      <c r="CLY20" s="323"/>
      <c r="CLZ20" s="323"/>
      <c r="CMA20" s="323"/>
      <c r="CMB20" s="323"/>
      <c r="CMC20" s="323"/>
      <c r="CMD20" s="323"/>
      <c r="CME20" s="323"/>
      <c r="CMF20" s="323"/>
      <c r="CMG20" s="323"/>
      <c r="CMH20" s="323"/>
      <c r="CMI20" s="323"/>
      <c r="CMJ20" s="323"/>
      <c r="CMK20" s="323"/>
      <c r="CML20" s="323"/>
      <c r="CMM20" s="323"/>
      <c r="CMN20" s="323"/>
      <c r="CMO20" s="323"/>
      <c r="CMP20" s="323"/>
      <c r="CMQ20" s="323"/>
      <c r="CMR20" s="323"/>
      <c r="CMS20" s="323"/>
      <c r="CMT20" s="323"/>
      <c r="CMU20" s="323"/>
      <c r="CMV20" s="323"/>
      <c r="CMW20" s="323"/>
      <c r="CMX20" s="323"/>
      <c r="CMY20" s="323"/>
      <c r="CMZ20" s="323"/>
      <c r="CNA20" s="323"/>
      <c r="CNB20" s="323"/>
      <c r="CNC20" s="323"/>
      <c r="CND20" s="323"/>
      <c r="CNE20" s="323"/>
      <c r="CNF20" s="323"/>
      <c r="CNG20" s="323"/>
      <c r="CNH20" s="323"/>
      <c r="CNI20" s="323"/>
      <c r="CNJ20" s="323"/>
      <c r="CNK20" s="323"/>
      <c r="CNL20" s="323"/>
      <c r="CNM20" s="323"/>
      <c r="CNN20" s="323"/>
      <c r="CNO20" s="323"/>
      <c r="CNP20" s="323"/>
      <c r="CNQ20" s="323"/>
      <c r="CNR20" s="323"/>
      <c r="CNS20" s="323"/>
      <c r="CNT20" s="323"/>
      <c r="CNU20" s="323"/>
      <c r="CNV20" s="323"/>
      <c r="CNW20" s="323"/>
      <c r="CNX20" s="323"/>
      <c r="CNY20" s="323"/>
      <c r="CNZ20" s="323"/>
      <c r="COA20" s="323"/>
      <c r="COB20" s="323"/>
      <c r="COC20" s="323"/>
      <c r="COD20" s="323"/>
      <c r="COE20" s="323"/>
      <c r="COF20" s="323"/>
      <c r="COG20" s="323"/>
      <c r="COH20" s="323"/>
      <c r="COI20" s="323"/>
      <c r="COJ20" s="323"/>
      <c r="COK20" s="323"/>
      <c r="COL20" s="323"/>
      <c r="COM20" s="323"/>
      <c r="CON20" s="323"/>
      <c r="COO20" s="323"/>
      <c r="COP20" s="323"/>
      <c r="COQ20" s="323"/>
      <c r="COR20" s="323"/>
      <c r="COS20" s="323"/>
      <c r="COT20" s="323"/>
      <c r="COU20" s="323"/>
      <c r="COV20" s="323"/>
      <c r="COW20" s="323"/>
      <c r="COX20" s="323"/>
      <c r="COY20" s="323"/>
      <c r="COZ20" s="323"/>
      <c r="CPA20" s="323"/>
      <c r="CPB20" s="323"/>
      <c r="CPC20" s="323"/>
      <c r="CPD20" s="323"/>
      <c r="CPE20" s="323"/>
      <c r="CPF20" s="323"/>
      <c r="CPG20" s="323"/>
      <c r="CPH20" s="323"/>
      <c r="CPI20" s="323"/>
      <c r="CPJ20" s="323"/>
      <c r="CPK20" s="323"/>
      <c r="CPL20" s="323"/>
      <c r="CPM20" s="323"/>
      <c r="CPN20" s="323"/>
      <c r="CPO20" s="323"/>
      <c r="CPP20" s="323"/>
      <c r="CPQ20" s="323"/>
      <c r="CPR20" s="323"/>
      <c r="CPS20" s="323"/>
      <c r="CPT20" s="323"/>
      <c r="CPU20" s="323"/>
      <c r="CPV20" s="323"/>
      <c r="CPW20" s="323"/>
      <c r="CPX20" s="323"/>
      <c r="CPY20" s="323"/>
      <c r="CPZ20" s="323"/>
      <c r="CQA20" s="323"/>
      <c r="CQB20" s="323"/>
      <c r="CQC20" s="323"/>
      <c r="CQD20" s="323"/>
      <c r="CQE20" s="323"/>
      <c r="CQF20" s="323"/>
      <c r="CQG20" s="323"/>
      <c r="CQH20" s="323"/>
      <c r="CQI20" s="323"/>
      <c r="CQJ20" s="323"/>
      <c r="CQK20" s="323"/>
      <c r="CQL20" s="323"/>
      <c r="CQM20" s="323"/>
      <c r="CQN20" s="323"/>
      <c r="CQO20" s="323"/>
      <c r="CQP20" s="323"/>
      <c r="CQQ20" s="323"/>
      <c r="CQR20" s="323"/>
      <c r="CQS20" s="323"/>
      <c r="CQT20" s="323"/>
      <c r="CQU20" s="323"/>
      <c r="CQV20" s="323"/>
      <c r="CQW20" s="323"/>
      <c r="CQX20" s="323"/>
      <c r="CQY20" s="323"/>
      <c r="CQZ20" s="323"/>
      <c r="CRA20" s="323"/>
      <c r="CRB20" s="323"/>
      <c r="CRC20" s="323"/>
      <c r="CRD20" s="323"/>
      <c r="CRE20" s="323"/>
      <c r="CRF20" s="323"/>
      <c r="CRG20" s="323"/>
      <c r="CRH20" s="323"/>
      <c r="CRI20" s="323"/>
      <c r="CRJ20" s="323"/>
      <c r="CRK20" s="323"/>
      <c r="CRL20" s="323"/>
      <c r="CRM20" s="323"/>
      <c r="CRN20" s="323"/>
      <c r="CRO20" s="323"/>
      <c r="CRP20" s="323"/>
      <c r="CRQ20" s="323"/>
      <c r="CRR20" s="323"/>
      <c r="CRS20" s="323"/>
      <c r="CRT20" s="323"/>
      <c r="CRU20" s="323"/>
      <c r="CRV20" s="323"/>
      <c r="CRW20" s="323"/>
      <c r="CRX20" s="323"/>
      <c r="CRY20" s="323"/>
      <c r="CRZ20" s="323"/>
      <c r="CSA20" s="323"/>
      <c r="CSB20" s="323"/>
      <c r="CSC20" s="323"/>
      <c r="CSD20" s="323"/>
      <c r="CSE20" s="323"/>
      <c r="CSF20" s="323"/>
      <c r="CSG20" s="323"/>
      <c r="CSH20" s="323"/>
      <c r="CSI20" s="323"/>
      <c r="CSJ20" s="323"/>
      <c r="CSK20" s="323"/>
      <c r="CSL20" s="323"/>
      <c r="CSM20" s="323"/>
      <c r="CSN20" s="323"/>
      <c r="CSO20" s="323"/>
      <c r="CSP20" s="323"/>
      <c r="CSQ20" s="323"/>
      <c r="CSR20" s="323"/>
      <c r="CSS20" s="323"/>
      <c r="CST20" s="323"/>
      <c r="CSU20" s="323"/>
      <c r="CSV20" s="323"/>
      <c r="CSW20" s="323"/>
      <c r="CSX20" s="323"/>
      <c r="CSY20" s="323"/>
      <c r="CSZ20" s="323"/>
      <c r="CTA20" s="323"/>
      <c r="CTB20" s="323"/>
      <c r="CTC20" s="323"/>
      <c r="CTD20" s="323"/>
      <c r="CTE20" s="323"/>
      <c r="CTF20" s="323"/>
      <c r="CTG20" s="323"/>
      <c r="CTH20" s="323"/>
      <c r="CTI20" s="323"/>
      <c r="CTJ20" s="323"/>
      <c r="CTK20" s="323"/>
      <c r="CTL20" s="323"/>
      <c r="CTM20" s="323"/>
      <c r="CTN20" s="323"/>
      <c r="CTO20" s="323"/>
      <c r="CTP20" s="323"/>
      <c r="CTQ20" s="323"/>
      <c r="CTR20" s="323"/>
      <c r="CTS20" s="323"/>
      <c r="CTT20" s="323"/>
      <c r="CTU20" s="323"/>
      <c r="CTV20" s="323"/>
      <c r="CTW20" s="323"/>
      <c r="CTX20" s="323"/>
      <c r="CTY20" s="323"/>
      <c r="CTZ20" s="323"/>
      <c r="CUA20" s="323"/>
      <c r="CUB20" s="323"/>
      <c r="CUC20" s="323"/>
      <c r="CUD20" s="323"/>
      <c r="CUE20" s="323"/>
      <c r="CUF20" s="323"/>
      <c r="CUG20" s="323"/>
      <c r="CUH20" s="323"/>
      <c r="CUI20" s="323"/>
      <c r="CUJ20" s="323"/>
      <c r="CUK20" s="323"/>
      <c r="CUL20" s="323"/>
      <c r="CUM20" s="323"/>
      <c r="CUN20" s="323"/>
      <c r="CUO20" s="323"/>
      <c r="CUP20" s="323"/>
      <c r="CUQ20" s="323"/>
      <c r="CUR20" s="323"/>
      <c r="CUS20" s="323"/>
      <c r="CUT20" s="323"/>
      <c r="CUU20" s="323"/>
      <c r="CUV20" s="323"/>
      <c r="CUW20" s="323"/>
      <c r="CUX20" s="323"/>
      <c r="CUY20" s="323"/>
      <c r="CUZ20" s="323"/>
      <c r="CVA20" s="323"/>
      <c r="CVB20" s="323"/>
      <c r="CVC20" s="323"/>
      <c r="CVD20" s="323"/>
      <c r="CVE20" s="323"/>
      <c r="CVF20" s="323"/>
      <c r="CVG20" s="323"/>
      <c r="CVH20" s="323"/>
      <c r="CVI20" s="323"/>
      <c r="CVJ20" s="323"/>
      <c r="CVK20" s="323"/>
      <c r="CVL20" s="323"/>
      <c r="CVM20" s="323"/>
      <c r="CVN20" s="323"/>
      <c r="CVO20" s="323"/>
      <c r="CVP20" s="323"/>
      <c r="CVQ20" s="323"/>
      <c r="CVR20" s="323"/>
      <c r="CVS20" s="323"/>
      <c r="CVT20" s="323"/>
      <c r="CVU20" s="323"/>
      <c r="CVV20" s="323"/>
      <c r="CVW20" s="323"/>
      <c r="CVX20" s="323"/>
      <c r="CVY20" s="323"/>
      <c r="CVZ20" s="323"/>
      <c r="CWA20" s="323"/>
      <c r="CWB20" s="323"/>
      <c r="CWC20" s="323"/>
      <c r="CWD20" s="323"/>
      <c r="CWE20" s="323"/>
      <c r="CWF20" s="323"/>
      <c r="CWG20" s="323"/>
      <c r="CWH20" s="323"/>
      <c r="CWI20" s="323"/>
      <c r="CWJ20" s="323"/>
      <c r="CWK20" s="323"/>
      <c r="CWL20" s="323"/>
      <c r="CWM20" s="323"/>
      <c r="CWN20" s="323"/>
      <c r="CWO20" s="323"/>
      <c r="CWP20" s="323"/>
      <c r="CWQ20" s="323"/>
      <c r="CWR20" s="323"/>
      <c r="CWS20" s="323"/>
      <c r="CWT20" s="323"/>
      <c r="CWU20" s="323"/>
      <c r="CWV20" s="323"/>
      <c r="CWW20" s="323"/>
      <c r="CWX20" s="323"/>
      <c r="CWY20" s="323"/>
      <c r="CWZ20" s="323"/>
      <c r="CXA20" s="323"/>
      <c r="CXB20" s="323"/>
      <c r="CXC20" s="323"/>
      <c r="CXD20" s="323"/>
      <c r="CXE20" s="323"/>
      <c r="CXF20" s="323"/>
      <c r="CXG20" s="323"/>
      <c r="CXH20" s="323"/>
      <c r="CXI20" s="323"/>
      <c r="CXJ20" s="323"/>
      <c r="CXK20" s="323"/>
      <c r="CXL20" s="323"/>
      <c r="CXM20" s="323"/>
      <c r="CXN20" s="323"/>
      <c r="CXO20" s="323"/>
      <c r="CXP20" s="323"/>
      <c r="CXQ20" s="323"/>
      <c r="CXR20" s="323"/>
      <c r="CXS20" s="323"/>
      <c r="CXT20" s="323"/>
      <c r="CXU20" s="323"/>
      <c r="CXV20" s="323"/>
      <c r="CXW20" s="323"/>
      <c r="CXX20" s="323"/>
      <c r="CXY20" s="323"/>
      <c r="CXZ20" s="323"/>
      <c r="CYA20" s="323"/>
      <c r="CYB20" s="323"/>
      <c r="CYC20" s="323"/>
      <c r="CYD20" s="323"/>
      <c r="CYE20" s="323"/>
      <c r="CYF20" s="323"/>
      <c r="CYG20" s="323"/>
      <c r="CYH20" s="323"/>
      <c r="CYI20" s="323"/>
      <c r="CYJ20" s="323"/>
      <c r="CYK20" s="323"/>
      <c r="CYL20" s="323"/>
      <c r="CYM20" s="323"/>
      <c r="CYN20" s="323"/>
      <c r="CYO20" s="323"/>
      <c r="CYP20" s="323"/>
      <c r="CYQ20" s="323"/>
      <c r="CYR20" s="323"/>
      <c r="CYS20" s="323"/>
      <c r="CYT20" s="323"/>
      <c r="CYU20" s="323"/>
      <c r="CYV20" s="323"/>
      <c r="CYW20" s="323"/>
      <c r="CYX20" s="323"/>
      <c r="CYY20" s="323"/>
      <c r="CYZ20" s="323"/>
      <c r="CZA20" s="323"/>
      <c r="CZB20" s="323"/>
      <c r="CZC20" s="323"/>
      <c r="CZD20" s="323"/>
      <c r="CZE20" s="323"/>
      <c r="CZF20" s="323"/>
      <c r="CZG20" s="323"/>
      <c r="CZH20" s="323"/>
      <c r="CZI20" s="323"/>
      <c r="CZJ20" s="323"/>
      <c r="CZK20" s="323"/>
      <c r="CZL20" s="323"/>
      <c r="CZM20" s="323"/>
      <c r="CZN20" s="323"/>
      <c r="CZO20" s="323"/>
      <c r="CZP20" s="323"/>
      <c r="CZQ20" s="323"/>
      <c r="CZR20" s="323"/>
      <c r="CZS20" s="323"/>
      <c r="CZT20" s="323"/>
      <c r="CZU20" s="323"/>
      <c r="CZV20" s="323"/>
      <c r="CZW20" s="323"/>
      <c r="CZX20" s="323"/>
      <c r="CZY20" s="323"/>
      <c r="CZZ20" s="323"/>
      <c r="DAA20" s="323"/>
      <c r="DAB20" s="323"/>
      <c r="DAC20" s="323"/>
      <c r="DAD20" s="323"/>
      <c r="DAE20" s="323"/>
      <c r="DAF20" s="323"/>
      <c r="DAG20" s="323"/>
      <c r="DAH20" s="323"/>
      <c r="DAI20" s="323"/>
      <c r="DAJ20" s="323"/>
      <c r="DAK20" s="323"/>
      <c r="DAL20" s="323"/>
      <c r="DAM20" s="323"/>
      <c r="DAN20" s="323"/>
      <c r="DAO20" s="323"/>
      <c r="DAP20" s="323"/>
      <c r="DAQ20" s="323"/>
      <c r="DAR20" s="323"/>
      <c r="DAS20" s="323"/>
      <c r="DAT20" s="323"/>
      <c r="DAU20" s="323"/>
      <c r="DAV20" s="323"/>
      <c r="DAW20" s="323"/>
      <c r="DAX20" s="323"/>
      <c r="DAY20" s="323"/>
      <c r="DAZ20" s="323"/>
      <c r="DBA20" s="323"/>
      <c r="DBB20" s="323"/>
      <c r="DBC20" s="323"/>
      <c r="DBD20" s="323"/>
      <c r="DBE20" s="323"/>
      <c r="DBF20" s="323"/>
      <c r="DBG20" s="323"/>
      <c r="DBH20" s="323"/>
      <c r="DBI20" s="323"/>
      <c r="DBJ20" s="323"/>
      <c r="DBK20" s="323"/>
      <c r="DBL20" s="323"/>
      <c r="DBM20" s="323"/>
      <c r="DBN20" s="323"/>
      <c r="DBO20" s="323"/>
      <c r="DBP20" s="323"/>
      <c r="DBQ20" s="323"/>
      <c r="DBR20" s="323"/>
      <c r="DBS20" s="323"/>
      <c r="DBT20" s="323"/>
      <c r="DBU20" s="323"/>
      <c r="DBV20" s="323"/>
      <c r="DBW20" s="323"/>
      <c r="DBX20" s="323"/>
      <c r="DBY20" s="323"/>
      <c r="DBZ20" s="323"/>
      <c r="DCA20" s="323"/>
      <c r="DCB20" s="323"/>
      <c r="DCC20" s="323"/>
      <c r="DCD20" s="323"/>
      <c r="DCE20" s="323"/>
      <c r="DCF20" s="323"/>
      <c r="DCG20" s="323"/>
      <c r="DCH20" s="323"/>
      <c r="DCI20" s="323"/>
      <c r="DCJ20" s="323"/>
      <c r="DCK20" s="323"/>
      <c r="DCL20" s="323"/>
      <c r="DCM20" s="323"/>
      <c r="DCN20" s="323"/>
      <c r="DCO20" s="323"/>
      <c r="DCP20" s="323"/>
      <c r="DCQ20" s="323"/>
      <c r="DCR20" s="323"/>
      <c r="DCS20" s="323"/>
      <c r="DCT20" s="323"/>
      <c r="DCU20" s="323"/>
      <c r="DCV20" s="323"/>
      <c r="DCW20" s="323"/>
      <c r="DCX20" s="323"/>
      <c r="DCY20" s="323"/>
      <c r="DCZ20" s="323"/>
      <c r="DDA20" s="323"/>
      <c r="DDB20" s="323"/>
      <c r="DDC20" s="323"/>
      <c r="DDD20" s="323"/>
      <c r="DDE20" s="323"/>
      <c r="DDF20" s="323"/>
      <c r="DDG20" s="323"/>
      <c r="DDH20" s="323"/>
      <c r="DDI20" s="323"/>
      <c r="DDJ20" s="323"/>
      <c r="DDK20" s="323"/>
      <c r="DDL20" s="323"/>
      <c r="DDM20" s="323"/>
      <c r="DDN20" s="323"/>
      <c r="DDO20" s="323"/>
      <c r="DDP20" s="323"/>
      <c r="DDQ20" s="323"/>
      <c r="DDR20" s="323"/>
      <c r="DDS20" s="323"/>
      <c r="DDT20" s="323"/>
      <c r="DDU20" s="323"/>
      <c r="DDV20" s="323"/>
      <c r="DDW20" s="323"/>
      <c r="DDX20" s="323"/>
      <c r="DDY20" s="323"/>
      <c r="DDZ20" s="323"/>
      <c r="DEA20" s="323"/>
      <c r="DEB20" s="323"/>
      <c r="DEC20" s="323"/>
      <c r="DED20" s="323"/>
      <c r="DEE20" s="323"/>
      <c r="DEF20" s="323"/>
      <c r="DEG20" s="323"/>
      <c r="DEH20" s="323"/>
      <c r="DEI20" s="323"/>
      <c r="DEJ20" s="323"/>
      <c r="DEK20" s="323"/>
      <c r="DEL20" s="323"/>
      <c r="DEM20" s="323"/>
      <c r="DEN20" s="323"/>
      <c r="DEO20" s="323"/>
      <c r="DEP20" s="323"/>
      <c r="DEQ20" s="323"/>
      <c r="DER20" s="323"/>
      <c r="DES20" s="323"/>
      <c r="DET20" s="323"/>
      <c r="DEU20" s="323"/>
      <c r="DEV20" s="323"/>
      <c r="DEW20" s="323"/>
      <c r="DEX20" s="323"/>
      <c r="DEY20" s="323"/>
      <c r="DEZ20" s="323"/>
      <c r="DFA20" s="323"/>
      <c r="DFB20" s="323"/>
      <c r="DFC20" s="323"/>
      <c r="DFD20" s="323"/>
      <c r="DFE20" s="323"/>
      <c r="DFF20" s="323"/>
      <c r="DFG20" s="323"/>
      <c r="DFH20" s="323"/>
      <c r="DFI20" s="323"/>
      <c r="DFJ20" s="323"/>
      <c r="DFK20" s="323"/>
      <c r="DFL20" s="323"/>
      <c r="DFM20" s="323"/>
      <c r="DFN20" s="323"/>
      <c r="DFO20" s="323"/>
      <c r="DFP20" s="323"/>
      <c r="DFQ20" s="323"/>
      <c r="DFR20" s="323"/>
      <c r="DFS20" s="323"/>
      <c r="DFT20" s="323"/>
      <c r="DFU20" s="323"/>
      <c r="DFV20" s="323"/>
      <c r="DFW20" s="323"/>
      <c r="DFX20" s="323"/>
      <c r="DFY20" s="323"/>
      <c r="DFZ20" s="323"/>
      <c r="DGA20" s="323"/>
      <c r="DGB20" s="323"/>
      <c r="DGC20" s="323"/>
      <c r="DGD20" s="323"/>
      <c r="DGE20" s="323"/>
      <c r="DGF20" s="323"/>
      <c r="DGG20" s="323"/>
      <c r="DGH20" s="323"/>
      <c r="DGI20" s="323"/>
      <c r="DGJ20" s="323"/>
      <c r="DGK20" s="323"/>
      <c r="DGL20" s="323"/>
      <c r="DGM20" s="323"/>
      <c r="DGN20" s="323"/>
      <c r="DGO20" s="323"/>
      <c r="DGP20" s="323"/>
      <c r="DGQ20" s="323"/>
      <c r="DGR20" s="323"/>
      <c r="DGS20" s="323"/>
      <c r="DGT20" s="323"/>
      <c r="DGU20" s="323"/>
      <c r="DGV20" s="323"/>
      <c r="DGW20" s="323"/>
      <c r="DGX20" s="323"/>
      <c r="DGY20" s="323"/>
      <c r="DGZ20" s="323"/>
      <c r="DHA20" s="323"/>
      <c r="DHB20" s="323"/>
      <c r="DHC20" s="323"/>
      <c r="DHD20" s="323"/>
      <c r="DHE20" s="323"/>
      <c r="DHF20" s="323"/>
      <c r="DHG20" s="323"/>
      <c r="DHH20" s="323"/>
      <c r="DHI20" s="323"/>
      <c r="DHJ20" s="323"/>
      <c r="DHK20" s="323"/>
      <c r="DHL20" s="323"/>
      <c r="DHM20" s="323"/>
      <c r="DHN20" s="323"/>
      <c r="DHO20" s="323"/>
      <c r="DHP20" s="323"/>
      <c r="DHQ20" s="323"/>
      <c r="DHR20" s="323"/>
      <c r="DHS20" s="323"/>
      <c r="DHT20" s="323"/>
      <c r="DHU20" s="323"/>
      <c r="DHV20" s="323"/>
      <c r="DHW20" s="323"/>
      <c r="DHX20" s="323"/>
      <c r="DHY20" s="323"/>
      <c r="DHZ20" s="323"/>
      <c r="DIA20" s="323"/>
      <c r="DIB20" s="323"/>
      <c r="DIC20" s="323"/>
      <c r="DID20" s="323"/>
      <c r="DIE20" s="323"/>
      <c r="DIF20" s="323"/>
      <c r="DIG20" s="323"/>
      <c r="DIH20" s="323"/>
      <c r="DII20" s="323"/>
      <c r="DIJ20" s="323"/>
      <c r="DIK20" s="323"/>
      <c r="DIL20" s="323"/>
      <c r="DIM20" s="323"/>
      <c r="DIN20" s="323"/>
      <c r="DIO20" s="323"/>
      <c r="DIP20" s="323"/>
      <c r="DIQ20" s="323"/>
      <c r="DIR20" s="323"/>
      <c r="DIS20" s="323"/>
      <c r="DIT20" s="323"/>
      <c r="DIU20" s="323"/>
      <c r="DIV20" s="323"/>
      <c r="DIW20" s="323"/>
      <c r="DIX20" s="323"/>
      <c r="DIY20" s="323"/>
      <c r="DIZ20" s="323"/>
      <c r="DJA20" s="323"/>
      <c r="DJB20" s="323"/>
      <c r="DJC20" s="323"/>
      <c r="DJD20" s="323"/>
      <c r="DJE20" s="323"/>
      <c r="DJF20" s="323"/>
      <c r="DJG20" s="323"/>
      <c r="DJH20" s="323"/>
      <c r="DJI20" s="323"/>
      <c r="DJJ20" s="323"/>
      <c r="DJK20" s="323"/>
      <c r="DJL20" s="323"/>
      <c r="DJM20" s="323"/>
      <c r="DJN20" s="323"/>
      <c r="DJO20" s="323"/>
      <c r="DJP20" s="323"/>
      <c r="DJQ20" s="323"/>
      <c r="DJR20" s="323"/>
      <c r="DJS20" s="323"/>
      <c r="DJT20" s="323"/>
      <c r="DJU20" s="323"/>
      <c r="DJV20" s="323"/>
      <c r="DJW20" s="323"/>
      <c r="DJX20" s="323"/>
      <c r="DJY20" s="323"/>
      <c r="DJZ20" s="323"/>
      <c r="DKA20" s="323"/>
      <c r="DKB20" s="323"/>
      <c r="DKC20" s="323"/>
      <c r="DKD20" s="323"/>
      <c r="DKE20" s="323"/>
      <c r="DKF20" s="323"/>
      <c r="DKG20" s="323"/>
      <c r="DKH20" s="323"/>
      <c r="DKI20" s="323"/>
      <c r="DKJ20" s="323"/>
      <c r="DKK20" s="323"/>
      <c r="DKL20" s="323"/>
      <c r="DKM20" s="323"/>
      <c r="DKN20" s="323"/>
      <c r="DKO20" s="323"/>
      <c r="DKP20" s="323"/>
      <c r="DKQ20" s="323"/>
      <c r="DKR20" s="323"/>
      <c r="DKS20" s="323"/>
      <c r="DKT20" s="323"/>
      <c r="DKU20" s="323"/>
      <c r="DKV20" s="323"/>
      <c r="DKW20" s="323"/>
      <c r="DKX20" s="323"/>
      <c r="DKY20" s="323"/>
      <c r="DKZ20" s="323"/>
      <c r="DLA20" s="323"/>
      <c r="DLB20" s="323"/>
      <c r="DLC20" s="323"/>
      <c r="DLD20" s="323"/>
      <c r="DLE20" s="323"/>
      <c r="DLF20" s="323"/>
      <c r="DLG20" s="323"/>
      <c r="DLH20" s="323"/>
      <c r="DLI20" s="323"/>
      <c r="DLJ20" s="323"/>
      <c r="DLK20" s="323"/>
      <c r="DLL20" s="323"/>
      <c r="DLM20" s="323"/>
      <c r="DLN20" s="323"/>
      <c r="DLO20" s="323"/>
      <c r="DLP20" s="323"/>
      <c r="DLQ20" s="323"/>
      <c r="DLR20" s="323"/>
      <c r="DLS20" s="323"/>
      <c r="DLT20" s="323"/>
      <c r="DLU20" s="323"/>
      <c r="DLV20" s="323"/>
      <c r="DLW20" s="323"/>
      <c r="DLX20" s="323"/>
      <c r="DLY20" s="323"/>
      <c r="DLZ20" s="323"/>
      <c r="DMA20" s="323"/>
      <c r="DMB20" s="323"/>
      <c r="DMC20" s="323"/>
      <c r="DMD20" s="323"/>
      <c r="DME20" s="323"/>
      <c r="DMF20" s="323"/>
      <c r="DMG20" s="323"/>
      <c r="DMH20" s="323"/>
      <c r="DMI20" s="323"/>
      <c r="DMJ20" s="323"/>
      <c r="DMK20" s="323"/>
      <c r="DML20" s="323"/>
      <c r="DMM20" s="323"/>
      <c r="DMN20" s="323"/>
      <c r="DMO20" s="323"/>
      <c r="DMP20" s="323"/>
      <c r="DMQ20" s="323"/>
      <c r="DMR20" s="323"/>
      <c r="DMS20" s="323"/>
      <c r="DMT20" s="323"/>
      <c r="DMU20" s="323"/>
      <c r="DMV20" s="323"/>
      <c r="DMW20" s="323"/>
      <c r="DMX20" s="323"/>
      <c r="DMY20" s="323"/>
      <c r="DMZ20" s="323"/>
      <c r="DNA20" s="323"/>
      <c r="DNB20" s="323"/>
      <c r="DNC20" s="323"/>
      <c r="DND20" s="323"/>
      <c r="DNE20" s="323"/>
      <c r="DNF20" s="323"/>
      <c r="DNG20" s="323"/>
      <c r="DNH20" s="323"/>
      <c r="DNI20" s="323"/>
      <c r="DNJ20" s="323"/>
      <c r="DNK20" s="323"/>
      <c r="DNL20" s="323"/>
      <c r="DNM20" s="323"/>
      <c r="DNN20" s="323"/>
      <c r="DNO20" s="323"/>
      <c r="DNP20" s="323"/>
      <c r="DNQ20" s="323"/>
      <c r="DNR20" s="323"/>
      <c r="DNS20" s="323"/>
      <c r="DNT20" s="323"/>
      <c r="DNU20" s="323"/>
      <c r="DNV20" s="323"/>
      <c r="DNW20" s="323"/>
      <c r="DNX20" s="323"/>
      <c r="DNY20" s="323"/>
      <c r="DNZ20" s="323"/>
      <c r="DOA20" s="323"/>
      <c r="DOB20" s="323"/>
      <c r="DOC20" s="323"/>
      <c r="DOD20" s="323"/>
      <c r="DOE20" s="323"/>
      <c r="DOF20" s="323"/>
      <c r="DOG20" s="323"/>
      <c r="DOH20" s="323"/>
      <c r="DOI20" s="323"/>
      <c r="DOJ20" s="323"/>
      <c r="DOK20" s="323"/>
      <c r="DOL20" s="323"/>
      <c r="DOM20" s="323"/>
      <c r="DON20" s="323"/>
      <c r="DOO20" s="323"/>
      <c r="DOP20" s="323"/>
      <c r="DOQ20" s="323"/>
      <c r="DOR20" s="323"/>
      <c r="DOS20" s="323"/>
      <c r="DOT20" s="323"/>
      <c r="DOU20" s="323"/>
      <c r="DOV20" s="323"/>
      <c r="DOW20" s="323"/>
      <c r="DOX20" s="323"/>
      <c r="DOY20" s="323"/>
      <c r="DOZ20" s="323"/>
      <c r="DPA20" s="323"/>
      <c r="DPB20" s="323"/>
      <c r="DPC20" s="323"/>
      <c r="DPD20" s="323"/>
      <c r="DPE20" s="323"/>
      <c r="DPF20" s="323"/>
      <c r="DPG20" s="323"/>
      <c r="DPH20" s="323"/>
      <c r="DPI20" s="323"/>
      <c r="DPJ20" s="323"/>
      <c r="DPK20" s="323"/>
      <c r="DPL20" s="323"/>
      <c r="DPM20" s="323"/>
      <c r="DPN20" s="323"/>
      <c r="DPO20" s="323"/>
      <c r="DPP20" s="323"/>
      <c r="DPQ20" s="323"/>
      <c r="DPR20" s="323"/>
      <c r="DPS20" s="323"/>
      <c r="DPT20" s="323"/>
      <c r="DPU20" s="323"/>
      <c r="DPV20" s="323"/>
      <c r="DPW20" s="323"/>
      <c r="DPX20" s="323"/>
      <c r="DPY20" s="323"/>
      <c r="DPZ20" s="323"/>
      <c r="DQA20" s="323"/>
      <c r="DQB20" s="323"/>
      <c r="DQC20" s="323"/>
      <c r="DQD20" s="323"/>
      <c r="DQE20" s="323"/>
      <c r="DQF20" s="323"/>
      <c r="DQG20" s="323"/>
      <c r="DQH20" s="323"/>
      <c r="DQI20" s="323"/>
      <c r="DQJ20" s="323"/>
      <c r="DQK20" s="323"/>
      <c r="DQL20" s="323"/>
      <c r="DQM20" s="323"/>
      <c r="DQN20" s="323"/>
      <c r="DQO20" s="323"/>
      <c r="DQP20" s="323"/>
      <c r="DQQ20" s="323"/>
      <c r="DQR20" s="323"/>
      <c r="DQS20" s="323"/>
      <c r="DQT20" s="323"/>
      <c r="DQU20" s="323"/>
      <c r="DQV20" s="323"/>
      <c r="DQW20" s="323"/>
      <c r="DQX20" s="323"/>
      <c r="DQY20" s="323"/>
      <c r="DQZ20" s="323"/>
      <c r="DRA20" s="323"/>
      <c r="DRB20" s="323"/>
      <c r="DRC20" s="323"/>
      <c r="DRD20" s="323"/>
      <c r="DRE20" s="323"/>
      <c r="DRF20" s="323"/>
      <c r="DRG20" s="323"/>
      <c r="DRH20" s="323"/>
      <c r="DRI20" s="323"/>
      <c r="DRJ20" s="323"/>
      <c r="DRK20" s="323"/>
      <c r="DRL20" s="323"/>
      <c r="DRM20" s="323"/>
      <c r="DRN20" s="323"/>
      <c r="DRO20" s="323"/>
      <c r="DRP20" s="323"/>
      <c r="DRQ20" s="323"/>
      <c r="DRR20" s="323"/>
      <c r="DRS20" s="323"/>
      <c r="DRT20" s="323"/>
      <c r="DRU20" s="323"/>
      <c r="DRV20" s="323"/>
      <c r="DRW20" s="323"/>
      <c r="DRX20" s="323"/>
      <c r="DRY20" s="323"/>
      <c r="DRZ20" s="323"/>
      <c r="DSA20" s="323"/>
      <c r="DSB20" s="323"/>
      <c r="DSC20" s="323"/>
      <c r="DSD20" s="323"/>
      <c r="DSE20" s="323"/>
      <c r="DSF20" s="323"/>
      <c r="DSG20" s="323"/>
      <c r="DSH20" s="323"/>
      <c r="DSI20" s="323"/>
      <c r="DSJ20" s="323"/>
      <c r="DSK20" s="323"/>
      <c r="DSL20" s="323"/>
      <c r="DSM20" s="323"/>
      <c r="DSN20" s="323"/>
      <c r="DSO20" s="323"/>
      <c r="DSP20" s="323"/>
      <c r="DSQ20" s="323"/>
      <c r="DSR20" s="323"/>
      <c r="DSS20" s="323"/>
      <c r="DST20" s="323"/>
      <c r="DSU20" s="323"/>
      <c r="DSV20" s="323"/>
      <c r="DSW20" s="323"/>
      <c r="DSX20" s="323"/>
      <c r="DSY20" s="323"/>
      <c r="DSZ20" s="323"/>
      <c r="DTA20" s="323"/>
      <c r="DTB20" s="323"/>
      <c r="DTC20" s="323"/>
      <c r="DTD20" s="323"/>
      <c r="DTE20" s="323"/>
      <c r="DTF20" s="323"/>
      <c r="DTG20" s="323"/>
      <c r="DTH20" s="323"/>
      <c r="DTI20" s="323"/>
      <c r="DTJ20" s="323"/>
      <c r="DTK20" s="323"/>
      <c r="DTL20" s="323"/>
      <c r="DTM20" s="323"/>
      <c r="DTN20" s="323"/>
      <c r="DTO20" s="323"/>
      <c r="DTP20" s="323"/>
      <c r="DTQ20" s="323"/>
      <c r="DTR20" s="323"/>
      <c r="DTS20" s="323"/>
      <c r="DTT20" s="323"/>
      <c r="DTU20" s="323"/>
      <c r="DTV20" s="323"/>
      <c r="DTW20" s="323"/>
      <c r="DTX20" s="323"/>
      <c r="DTY20" s="323"/>
      <c r="DTZ20" s="323"/>
      <c r="DUA20" s="323"/>
      <c r="DUB20" s="323"/>
      <c r="DUC20" s="323"/>
      <c r="DUD20" s="323"/>
      <c r="DUE20" s="323"/>
      <c r="DUF20" s="323"/>
      <c r="DUG20" s="323"/>
      <c r="DUH20" s="323"/>
      <c r="DUI20" s="323"/>
      <c r="DUJ20" s="323"/>
      <c r="DUK20" s="323"/>
      <c r="DUL20" s="323"/>
      <c r="DUM20" s="323"/>
      <c r="DUN20" s="323"/>
      <c r="DUO20" s="323"/>
      <c r="DUP20" s="323"/>
      <c r="DUQ20" s="323"/>
      <c r="DUR20" s="323"/>
      <c r="DUS20" s="323"/>
      <c r="DUT20" s="323"/>
      <c r="DUU20" s="323"/>
      <c r="DUV20" s="323"/>
      <c r="DUW20" s="323"/>
      <c r="DUX20" s="323"/>
      <c r="DUY20" s="323"/>
      <c r="DUZ20" s="323"/>
      <c r="DVA20" s="323"/>
      <c r="DVB20" s="323"/>
      <c r="DVC20" s="323"/>
      <c r="DVD20" s="323"/>
      <c r="DVE20" s="323"/>
      <c r="DVF20" s="323"/>
      <c r="DVG20" s="323"/>
      <c r="DVH20" s="323"/>
      <c r="DVI20" s="323"/>
      <c r="DVJ20" s="323"/>
      <c r="DVK20" s="323"/>
      <c r="DVL20" s="323"/>
      <c r="DVM20" s="323"/>
      <c r="DVN20" s="323"/>
      <c r="DVO20" s="323"/>
      <c r="DVP20" s="323"/>
      <c r="DVQ20" s="323"/>
      <c r="DVR20" s="323"/>
      <c r="DVS20" s="323"/>
      <c r="DVT20" s="323"/>
      <c r="DVU20" s="323"/>
      <c r="DVV20" s="323"/>
      <c r="DVW20" s="323"/>
      <c r="DVX20" s="323"/>
      <c r="DVY20" s="323"/>
      <c r="DVZ20" s="323"/>
      <c r="DWA20" s="323"/>
      <c r="DWB20" s="323"/>
      <c r="DWC20" s="323"/>
      <c r="DWD20" s="323"/>
      <c r="DWE20" s="323"/>
      <c r="DWF20" s="323"/>
      <c r="DWG20" s="323"/>
      <c r="DWH20" s="323"/>
      <c r="DWI20" s="323"/>
      <c r="DWJ20" s="323"/>
      <c r="DWK20" s="323"/>
      <c r="DWL20" s="323"/>
      <c r="DWM20" s="323"/>
      <c r="DWN20" s="323"/>
      <c r="DWO20" s="323"/>
      <c r="DWP20" s="323"/>
      <c r="DWQ20" s="323"/>
      <c r="DWR20" s="323"/>
      <c r="DWS20" s="323"/>
      <c r="DWT20" s="323"/>
      <c r="DWU20" s="323"/>
      <c r="DWV20" s="323"/>
      <c r="DWW20" s="323"/>
      <c r="DWX20" s="323"/>
      <c r="DWY20" s="323"/>
      <c r="DWZ20" s="323"/>
      <c r="DXA20" s="323"/>
      <c r="DXB20" s="323"/>
      <c r="DXC20" s="323"/>
      <c r="DXD20" s="323"/>
      <c r="DXE20" s="323"/>
      <c r="DXF20" s="323"/>
      <c r="DXG20" s="323"/>
      <c r="DXH20" s="323"/>
      <c r="DXI20" s="323"/>
      <c r="DXJ20" s="323"/>
      <c r="DXK20" s="323"/>
      <c r="DXL20" s="323"/>
      <c r="DXM20" s="323"/>
      <c r="DXN20" s="323"/>
      <c r="DXO20" s="323"/>
      <c r="DXP20" s="323"/>
      <c r="DXQ20" s="323"/>
      <c r="DXR20" s="323"/>
      <c r="DXS20" s="323"/>
      <c r="DXT20" s="323"/>
      <c r="DXU20" s="323"/>
      <c r="DXV20" s="323"/>
      <c r="DXW20" s="323"/>
      <c r="DXX20" s="323"/>
      <c r="DXY20" s="323"/>
      <c r="DXZ20" s="323"/>
      <c r="DYA20" s="323"/>
      <c r="DYB20" s="323"/>
      <c r="DYC20" s="323"/>
      <c r="DYD20" s="323"/>
      <c r="DYE20" s="323"/>
      <c r="DYF20" s="323"/>
      <c r="DYG20" s="323"/>
      <c r="DYH20" s="323"/>
      <c r="DYI20" s="323"/>
      <c r="DYJ20" s="323"/>
      <c r="DYK20" s="323"/>
      <c r="DYL20" s="323"/>
      <c r="DYM20" s="323"/>
      <c r="DYN20" s="323"/>
      <c r="DYO20" s="323"/>
      <c r="DYP20" s="323"/>
      <c r="DYQ20" s="323"/>
      <c r="DYR20" s="323"/>
      <c r="DYS20" s="323"/>
      <c r="DYT20" s="323"/>
      <c r="DYU20" s="323"/>
      <c r="DYV20" s="323"/>
      <c r="DYW20" s="323"/>
      <c r="DYX20" s="323"/>
      <c r="DYY20" s="323"/>
      <c r="DYZ20" s="323"/>
      <c r="DZA20" s="323"/>
      <c r="DZB20" s="323"/>
      <c r="DZC20" s="323"/>
      <c r="DZD20" s="323"/>
      <c r="DZE20" s="323"/>
      <c r="DZF20" s="323"/>
      <c r="DZG20" s="323"/>
      <c r="DZH20" s="323"/>
      <c r="DZI20" s="323"/>
      <c r="DZJ20" s="323"/>
      <c r="DZK20" s="323"/>
      <c r="DZL20" s="323"/>
      <c r="DZM20" s="323"/>
      <c r="DZN20" s="323"/>
      <c r="DZO20" s="323"/>
      <c r="DZP20" s="323"/>
      <c r="DZQ20" s="323"/>
      <c r="DZR20" s="323"/>
      <c r="DZS20" s="323"/>
      <c r="DZT20" s="323"/>
      <c r="DZU20" s="323"/>
      <c r="DZV20" s="323"/>
      <c r="DZW20" s="323"/>
      <c r="DZX20" s="323"/>
      <c r="DZY20" s="323"/>
      <c r="DZZ20" s="323"/>
      <c r="EAA20" s="323"/>
      <c r="EAB20" s="323"/>
      <c r="EAC20" s="323"/>
      <c r="EAD20" s="323"/>
      <c r="EAE20" s="323"/>
      <c r="EAF20" s="323"/>
      <c r="EAG20" s="323"/>
      <c r="EAH20" s="323"/>
      <c r="EAI20" s="323"/>
      <c r="EAJ20" s="323"/>
      <c r="EAK20" s="323"/>
      <c r="EAL20" s="323"/>
      <c r="EAM20" s="323"/>
      <c r="EAN20" s="323"/>
      <c r="EAO20" s="323"/>
      <c r="EAP20" s="323"/>
      <c r="EAQ20" s="323"/>
      <c r="EAR20" s="323"/>
      <c r="EAS20" s="323"/>
      <c r="EAT20" s="323"/>
      <c r="EAU20" s="323"/>
      <c r="EAV20" s="323"/>
      <c r="EAW20" s="323"/>
      <c r="EAX20" s="323"/>
      <c r="EAY20" s="323"/>
      <c r="EAZ20" s="323"/>
      <c r="EBA20" s="323"/>
      <c r="EBB20" s="323"/>
      <c r="EBC20" s="323"/>
      <c r="EBD20" s="323"/>
      <c r="EBE20" s="323"/>
      <c r="EBF20" s="323"/>
      <c r="EBG20" s="323"/>
      <c r="EBH20" s="323"/>
      <c r="EBI20" s="323"/>
      <c r="EBJ20" s="323"/>
      <c r="EBK20" s="323"/>
      <c r="EBL20" s="323"/>
      <c r="EBM20" s="323"/>
      <c r="EBN20" s="323"/>
      <c r="EBO20" s="323"/>
      <c r="EBP20" s="323"/>
      <c r="EBQ20" s="323"/>
      <c r="EBR20" s="323"/>
      <c r="EBS20" s="323"/>
      <c r="EBT20" s="323"/>
      <c r="EBU20" s="323"/>
      <c r="EBV20" s="323"/>
      <c r="EBW20" s="323"/>
      <c r="EBX20" s="323"/>
      <c r="EBY20" s="323"/>
      <c r="EBZ20" s="323"/>
      <c r="ECA20" s="323"/>
      <c r="ECB20" s="323"/>
      <c r="ECC20" s="323"/>
      <c r="ECD20" s="323"/>
      <c r="ECE20" s="323"/>
      <c r="ECF20" s="323"/>
      <c r="ECG20" s="323"/>
      <c r="ECH20" s="323"/>
      <c r="ECI20" s="323"/>
      <c r="ECJ20" s="323"/>
      <c r="ECK20" s="323"/>
      <c r="ECL20" s="323"/>
      <c r="ECM20" s="323"/>
      <c r="ECN20" s="323"/>
      <c r="ECO20" s="323"/>
      <c r="ECP20" s="323"/>
      <c r="ECQ20" s="323"/>
      <c r="ECR20" s="323"/>
      <c r="ECS20" s="323"/>
      <c r="ECT20" s="323"/>
      <c r="ECU20" s="323"/>
      <c r="ECV20" s="323"/>
      <c r="ECW20" s="323"/>
      <c r="ECX20" s="323"/>
      <c r="ECY20" s="323"/>
      <c r="ECZ20" s="323"/>
      <c r="EDA20" s="323"/>
      <c r="EDB20" s="323"/>
      <c r="EDC20" s="323"/>
      <c r="EDD20" s="323"/>
      <c r="EDE20" s="323"/>
      <c r="EDF20" s="323"/>
      <c r="EDG20" s="323"/>
      <c r="EDH20" s="323"/>
      <c r="EDI20" s="323"/>
      <c r="EDJ20" s="323"/>
      <c r="EDK20" s="323"/>
      <c r="EDL20" s="323"/>
      <c r="EDM20" s="323"/>
      <c r="EDN20" s="323"/>
      <c r="EDO20" s="323"/>
      <c r="EDP20" s="323"/>
      <c r="EDQ20" s="323"/>
      <c r="EDR20" s="323"/>
      <c r="EDS20" s="323"/>
      <c r="EDT20" s="323"/>
      <c r="EDU20" s="323"/>
      <c r="EDV20" s="323"/>
      <c r="EDW20" s="323"/>
      <c r="EDX20" s="323"/>
      <c r="EDY20" s="323"/>
      <c r="EDZ20" s="323"/>
      <c r="EEA20" s="323"/>
      <c r="EEB20" s="323"/>
      <c r="EEC20" s="323"/>
      <c r="EED20" s="323"/>
      <c r="EEE20" s="323"/>
      <c r="EEF20" s="323"/>
      <c r="EEG20" s="323"/>
      <c r="EEH20" s="323"/>
      <c r="EEI20" s="323"/>
      <c r="EEJ20" s="323"/>
      <c r="EEK20" s="323"/>
      <c r="EEL20" s="323"/>
      <c r="EEM20" s="323"/>
      <c r="EEN20" s="323"/>
      <c r="EEO20" s="323"/>
      <c r="EEP20" s="323"/>
      <c r="EEQ20" s="323"/>
      <c r="EER20" s="323"/>
      <c r="EES20" s="323"/>
      <c r="EET20" s="323"/>
      <c r="EEU20" s="323"/>
      <c r="EEV20" s="323"/>
      <c r="EEW20" s="323"/>
      <c r="EEX20" s="323"/>
      <c r="EEY20" s="323"/>
      <c r="EEZ20" s="323"/>
      <c r="EFA20" s="323"/>
      <c r="EFB20" s="323"/>
      <c r="EFC20" s="323"/>
      <c r="EFD20" s="323"/>
      <c r="EFE20" s="323"/>
      <c r="EFF20" s="323"/>
      <c r="EFG20" s="323"/>
      <c r="EFH20" s="323"/>
      <c r="EFI20" s="323"/>
      <c r="EFJ20" s="323"/>
      <c r="EFK20" s="323"/>
      <c r="EFL20" s="323"/>
      <c r="EFM20" s="323"/>
      <c r="EFN20" s="323"/>
      <c r="EFO20" s="323"/>
      <c r="EFP20" s="323"/>
      <c r="EFQ20" s="323"/>
      <c r="EFR20" s="323"/>
      <c r="EFS20" s="323"/>
      <c r="EFT20" s="323"/>
      <c r="EFU20" s="323"/>
      <c r="EFV20" s="323"/>
      <c r="EFW20" s="323"/>
      <c r="EFX20" s="323"/>
      <c r="EFY20" s="323"/>
      <c r="EFZ20" s="323"/>
      <c r="EGA20" s="323"/>
      <c r="EGB20" s="323"/>
      <c r="EGC20" s="323"/>
      <c r="EGD20" s="323"/>
      <c r="EGE20" s="323"/>
      <c r="EGF20" s="323"/>
      <c r="EGG20" s="323"/>
      <c r="EGH20" s="323"/>
      <c r="EGI20" s="323"/>
      <c r="EGJ20" s="323"/>
      <c r="EGK20" s="323"/>
      <c r="EGL20" s="323"/>
      <c r="EGM20" s="323"/>
      <c r="EGN20" s="323"/>
      <c r="EGO20" s="323"/>
      <c r="EGP20" s="323"/>
      <c r="EGQ20" s="323"/>
      <c r="EGR20" s="323"/>
      <c r="EGS20" s="323"/>
      <c r="EGT20" s="323"/>
      <c r="EGU20" s="323"/>
      <c r="EGV20" s="323"/>
      <c r="EGW20" s="323"/>
      <c r="EGX20" s="323"/>
      <c r="EGY20" s="323"/>
      <c r="EGZ20" s="323"/>
      <c r="EHA20" s="323"/>
      <c r="EHB20" s="323"/>
      <c r="EHC20" s="323"/>
      <c r="EHD20" s="323"/>
      <c r="EHE20" s="323"/>
      <c r="EHF20" s="323"/>
      <c r="EHG20" s="323"/>
      <c r="EHH20" s="323"/>
      <c r="EHI20" s="323"/>
      <c r="EHJ20" s="323"/>
      <c r="EHK20" s="323"/>
      <c r="EHL20" s="323"/>
      <c r="EHM20" s="323"/>
      <c r="EHN20" s="323"/>
      <c r="EHO20" s="323"/>
      <c r="EHP20" s="323"/>
      <c r="EHQ20" s="323"/>
      <c r="EHR20" s="323"/>
      <c r="EHS20" s="323"/>
      <c r="EHT20" s="323"/>
      <c r="EHU20" s="323"/>
      <c r="EHV20" s="323"/>
      <c r="EHW20" s="323"/>
      <c r="EHX20" s="323"/>
      <c r="EHY20" s="323"/>
      <c r="EHZ20" s="323"/>
      <c r="EIA20" s="323"/>
      <c r="EIB20" s="323"/>
      <c r="EIC20" s="323"/>
      <c r="EID20" s="323"/>
      <c r="EIE20" s="323"/>
      <c r="EIF20" s="323"/>
      <c r="EIG20" s="323"/>
      <c r="EIH20" s="323"/>
      <c r="EII20" s="323"/>
      <c r="EIJ20" s="323"/>
      <c r="EIK20" s="323"/>
      <c r="EIL20" s="323"/>
      <c r="EIM20" s="323"/>
      <c r="EIN20" s="323"/>
      <c r="EIO20" s="323"/>
      <c r="EIP20" s="323"/>
      <c r="EIQ20" s="323"/>
      <c r="EIR20" s="323"/>
      <c r="EIS20" s="323"/>
      <c r="EIT20" s="323"/>
      <c r="EIU20" s="323"/>
      <c r="EIV20" s="323"/>
      <c r="EIW20" s="323"/>
      <c r="EIX20" s="323"/>
      <c r="EIY20" s="323"/>
      <c r="EIZ20" s="323"/>
      <c r="EJA20" s="323"/>
      <c r="EJB20" s="323"/>
      <c r="EJC20" s="323"/>
      <c r="EJD20" s="323"/>
      <c r="EJE20" s="323"/>
      <c r="EJF20" s="323"/>
      <c r="EJG20" s="323"/>
      <c r="EJH20" s="323"/>
      <c r="EJI20" s="323"/>
      <c r="EJJ20" s="323"/>
      <c r="EJK20" s="323"/>
      <c r="EJL20" s="323"/>
      <c r="EJM20" s="323"/>
      <c r="EJN20" s="323"/>
      <c r="EJO20" s="323"/>
      <c r="EJP20" s="323"/>
      <c r="EJQ20" s="323"/>
      <c r="EJR20" s="323"/>
      <c r="EJS20" s="323"/>
      <c r="EJT20" s="323"/>
      <c r="EJU20" s="323"/>
      <c r="EJV20" s="323"/>
      <c r="EJW20" s="323"/>
      <c r="EJX20" s="323"/>
      <c r="EJY20" s="323"/>
      <c r="EJZ20" s="323"/>
      <c r="EKA20" s="323"/>
      <c r="EKB20" s="323"/>
      <c r="EKC20" s="323"/>
      <c r="EKD20" s="323"/>
      <c r="EKE20" s="323"/>
      <c r="EKF20" s="323"/>
      <c r="EKG20" s="323"/>
      <c r="EKH20" s="323"/>
      <c r="EKI20" s="323"/>
      <c r="EKJ20" s="323"/>
      <c r="EKK20" s="323"/>
      <c r="EKL20" s="323"/>
      <c r="EKM20" s="323"/>
      <c r="EKN20" s="323"/>
      <c r="EKO20" s="323"/>
      <c r="EKP20" s="323"/>
      <c r="EKQ20" s="323"/>
      <c r="EKR20" s="323"/>
      <c r="EKS20" s="323"/>
      <c r="EKT20" s="323"/>
      <c r="EKU20" s="323"/>
      <c r="EKV20" s="323"/>
      <c r="EKW20" s="323"/>
      <c r="EKX20" s="323"/>
      <c r="EKY20" s="323"/>
      <c r="EKZ20" s="323"/>
      <c r="ELA20" s="323"/>
      <c r="ELB20" s="323"/>
      <c r="ELC20" s="323"/>
      <c r="ELD20" s="323"/>
      <c r="ELE20" s="323"/>
      <c r="ELF20" s="323"/>
      <c r="ELG20" s="323"/>
      <c r="ELH20" s="323"/>
      <c r="ELI20" s="323"/>
      <c r="ELJ20" s="323"/>
      <c r="ELK20" s="323"/>
      <c r="ELL20" s="323"/>
      <c r="ELM20" s="323"/>
      <c r="ELN20" s="323"/>
      <c r="ELO20" s="323"/>
      <c r="ELP20" s="323"/>
      <c r="ELQ20" s="323"/>
      <c r="ELR20" s="323"/>
      <c r="ELS20" s="323"/>
      <c r="ELT20" s="323"/>
      <c r="ELU20" s="323"/>
      <c r="ELV20" s="323"/>
      <c r="ELW20" s="323"/>
      <c r="ELX20" s="323"/>
      <c r="ELY20" s="323"/>
      <c r="ELZ20" s="323"/>
      <c r="EMA20" s="323"/>
      <c r="EMB20" s="323"/>
      <c r="EMC20" s="323"/>
      <c r="EMD20" s="323"/>
      <c r="EME20" s="323"/>
      <c r="EMF20" s="323"/>
      <c r="EMG20" s="323"/>
      <c r="EMH20" s="323"/>
      <c r="EMI20" s="323"/>
      <c r="EMJ20" s="323"/>
      <c r="EMK20" s="323"/>
      <c r="EML20" s="323"/>
      <c r="EMM20" s="323"/>
      <c r="EMN20" s="323"/>
      <c r="EMO20" s="323"/>
      <c r="EMP20" s="323"/>
      <c r="EMQ20" s="323"/>
      <c r="EMR20" s="323"/>
      <c r="EMS20" s="323"/>
      <c r="EMT20" s="323"/>
      <c r="EMU20" s="323"/>
      <c r="EMV20" s="323"/>
      <c r="EMW20" s="323"/>
      <c r="EMX20" s="323"/>
      <c r="EMY20" s="323"/>
      <c r="EMZ20" s="323"/>
      <c r="ENA20" s="323"/>
      <c r="ENB20" s="323"/>
      <c r="ENC20" s="323"/>
      <c r="END20" s="323"/>
      <c r="ENE20" s="323"/>
      <c r="ENF20" s="323"/>
      <c r="ENG20" s="323"/>
      <c r="ENH20" s="323"/>
      <c r="ENI20" s="323"/>
      <c r="ENJ20" s="323"/>
      <c r="ENK20" s="323"/>
      <c r="ENL20" s="323"/>
      <c r="ENM20" s="323"/>
      <c r="ENN20" s="323"/>
      <c r="ENO20" s="323"/>
      <c r="ENP20" s="323"/>
      <c r="ENQ20" s="323"/>
      <c r="ENR20" s="323"/>
      <c r="ENS20" s="323"/>
      <c r="ENT20" s="323"/>
      <c r="ENU20" s="323"/>
      <c r="ENV20" s="323"/>
      <c r="ENW20" s="323"/>
      <c r="ENX20" s="323"/>
      <c r="ENY20" s="323"/>
      <c r="ENZ20" s="323"/>
      <c r="EOA20" s="323"/>
      <c r="EOB20" s="323"/>
      <c r="EOC20" s="323"/>
      <c r="EOD20" s="323"/>
      <c r="EOE20" s="323"/>
      <c r="EOF20" s="323"/>
      <c r="EOG20" s="323"/>
      <c r="EOH20" s="323"/>
      <c r="EOI20" s="323"/>
      <c r="EOJ20" s="323"/>
      <c r="EOK20" s="323"/>
      <c r="EOL20" s="323"/>
      <c r="EOM20" s="323"/>
      <c r="EON20" s="323"/>
      <c r="EOO20" s="323"/>
      <c r="EOP20" s="323"/>
      <c r="EOQ20" s="323"/>
      <c r="EOR20" s="323"/>
      <c r="EOS20" s="323"/>
      <c r="EOT20" s="323"/>
      <c r="EOU20" s="323"/>
      <c r="EOV20" s="323"/>
      <c r="EOW20" s="323"/>
      <c r="EOX20" s="323"/>
      <c r="EOY20" s="323"/>
      <c r="EOZ20" s="323"/>
      <c r="EPA20" s="323"/>
      <c r="EPB20" s="323"/>
      <c r="EPC20" s="323"/>
      <c r="EPD20" s="323"/>
      <c r="EPE20" s="323"/>
      <c r="EPF20" s="323"/>
      <c r="EPG20" s="323"/>
      <c r="EPH20" s="323"/>
      <c r="EPI20" s="323"/>
      <c r="EPJ20" s="323"/>
      <c r="EPK20" s="323"/>
      <c r="EPL20" s="323"/>
      <c r="EPM20" s="323"/>
      <c r="EPN20" s="323"/>
      <c r="EPO20" s="323"/>
      <c r="EPP20" s="323"/>
      <c r="EPQ20" s="323"/>
      <c r="EPR20" s="323"/>
      <c r="EPS20" s="323"/>
      <c r="EPT20" s="323"/>
      <c r="EPU20" s="323"/>
      <c r="EPV20" s="323"/>
      <c r="EPW20" s="323"/>
      <c r="EPX20" s="323"/>
      <c r="EPY20" s="323"/>
      <c r="EPZ20" s="323"/>
      <c r="EQA20" s="323"/>
      <c r="EQB20" s="323"/>
      <c r="EQC20" s="323"/>
      <c r="EQD20" s="323"/>
      <c r="EQE20" s="323"/>
      <c r="EQF20" s="323"/>
      <c r="EQG20" s="323"/>
      <c r="EQH20" s="323"/>
      <c r="EQI20" s="323"/>
      <c r="EQJ20" s="323"/>
      <c r="EQK20" s="323"/>
      <c r="EQL20" s="323"/>
      <c r="EQM20" s="323"/>
      <c r="EQN20" s="323"/>
      <c r="EQO20" s="323"/>
      <c r="EQP20" s="323"/>
      <c r="EQQ20" s="323"/>
      <c r="EQR20" s="323"/>
      <c r="EQS20" s="323"/>
      <c r="EQT20" s="323"/>
      <c r="EQU20" s="323"/>
      <c r="EQV20" s="323"/>
      <c r="EQW20" s="323"/>
      <c r="EQX20" s="323"/>
      <c r="EQY20" s="323"/>
      <c r="EQZ20" s="323"/>
      <c r="ERA20" s="323"/>
      <c r="ERB20" s="323"/>
      <c r="ERC20" s="323"/>
      <c r="ERD20" s="323"/>
      <c r="ERE20" s="323"/>
      <c r="ERF20" s="323"/>
      <c r="ERG20" s="323"/>
      <c r="ERH20" s="323"/>
      <c r="ERI20" s="323"/>
      <c r="ERJ20" s="323"/>
      <c r="ERK20" s="323"/>
      <c r="ERL20" s="323"/>
      <c r="ERM20" s="323"/>
      <c r="ERN20" s="323"/>
      <c r="ERO20" s="323"/>
      <c r="ERP20" s="323"/>
      <c r="ERQ20" s="323"/>
      <c r="ERR20" s="323"/>
      <c r="ERS20" s="323"/>
      <c r="ERT20" s="323"/>
      <c r="ERU20" s="323"/>
      <c r="ERV20" s="323"/>
      <c r="ERW20" s="323"/>
      <c r="ERX20" s="323"/>
      <c r="ERY20" s="323"/>
      <c r="ERZ20" s="323"/>
      <c r="ESA20" s="323"/>
      <c r="ESB20" s="323"/>
      <c r="ESC20" s="323"/>
      <c r="ESD20" s="323"/>
      <c r="ESE20" s="323"/>
      <c r="ESF20" s="323"/>
      <c r="ESG20" s="323"/>
      <c r="ESH20" s="323"/>
      <c r="ESI20" s="323"/>
      <c r="ESJ20" s="323"/>
      <c r="ESK20" s="323"/>
      <c r="ESL20" s="323"/>
      <c r="ESM20" s="323"/>
      <c r="ESN20" s="323"/>
      <c r="ESO20" s="323"/>
      <c r="ESP20" s="323"/>
      <c r="ESQ20" s="323"/>
      <c r="ESR20" s="323"/>
      <c r="ESS20" s="323"/>
      <c r="EST20" s="323"/>
      <c r="ESU20" s="323"/>
      <c r="ESV20" s="323"/>
      <c r="ESW20" s="323"/>
      <c r="ESX20" s="323"/>
      <c r="ESY20" s="323"/>
      <c r="ESZ20" s="323"/>
      <c r="ETA20" s="323"/>
      <c r="ETB20" s="323"/>
      <c r="ETC20" s="323"/>
      <c r="ETD20" s="323"/>
      <c r="ETE20" s="323"/>
      <c r="ETF20" s="323"/>
      <c r="ETG20" s="323"/>
      <c r="ETH20" s="323"/>
      <c r="ETI20" s="323"/>
      <c r="ETJ20" s="323"/>
      <c r="ETK20" s="323"/>
      <c r="ETL20" s="323"/>
      <c r="ETM20" s="323"/>
      <c r="ETN20" s="323"/>
      <c r="ETO20" s="323"/>
      <c r="ETP20" s="323"/>
      <c r="ETQ20" s="323"/>
      <c r="ETR20" s="323"/>
      <c r="ETS20" s="323"/>
      <c r="ETT20" s="323"/>
      <c r="ETU20" s="323"/>
      <c r="ETV20" s="323"/>
      <c r="ETW20" s="323"/>
      <c r="ETX20" s="323"/>
      <c r="ETY20" s="323"/>
      <c r="ETZ20" s="323"/>
      <c r="EUA20" s="323"/>
      <c r="EUB20" s="323"/>
      <c r="EUC20" s="323"/>
      <c r="EUD20" s="323"/>
      <c r="EUE20" s="323"/>
      <c r="EUF20" s="323"/>
      <c r="EUG20" s="323"/>
      <c r="EUH20" s="323"/>
      <c r="EUI20" s="323"/>
      <c r="EUJ20" s="323"/>
      <c r="EUK20" s="323"/>
      <c r="EUL20" s="323"/>
      <c r="EUM20" s="323"/>
      <c r="EUN20" s="323"/>
      <c r="EUO20" s="323"/>
      <c r="EUP20" s="323"/>
      <c r="EUQ20" s="323"/>
      <c r="EUR20" s="323"/>
      <c r="EUS20" s="323"/>
      <c r="EUT20" s="323"/>
      <c r="EUU20" s="323"/>
      <c r="EUV20" s="323"/>
      <c r="EUW20" s="323"/>
      <c r="EUX20" s="323"/>
      <c r="EUY20" s="323"/>
      <c r="EUZ20" s="323"/>
      <c r="EVA20" s="323"/>
      <c r="EVB20" s="323"/>
      <c r="EVC20" s="323"/>
      <c r="EVD20" s="323"/>
      <c r="EVE20" s="323"/>
      <c r="EVF20" s="323"/>
      <c r="EVG20" s="323"/>
      <c r="EVH20" s="323"/>
      <c r="EVI20" s="323"/>
      <c r="EVJ20" s="323"/>
      <c r="EVK20" s="323"/>
      <c r="EVL20" s="323"/>
      <c r="EVM20" s="323"/>
      <c r="EVN20" s="323"/>
      <c r="EVO20" s="323"/>
      <c r="EVP20" s="323"/>
      <c r="EVQ20" s="323"/>
      <c r="EVR20" s="323"/>
      <c r="EVS20" s="323"/>
      <c r="EVT20" s="323"/>
      <c r="EVU20" s="323"/>
      <c r="EVV20" s="323"/>
      <c r="EVW20" s="323"/>
      <c r="EVX20" s="323"/>
      <c r="EVY20" s="323"/>
      <c r="EVZ20" s="323"/>
      <c r="EWA20" s="323"/>
      <c r="EWB20" s="323"/>
      <c r="EWC20" s="323"/>
      <c r="EWD20" s="323"/>
      <c r="EWE20" s="323"/>
      <c r="EWF20" s="323"/>
      <c r="EWG20" s="323"/>
      <c r="EWH20" s="323"/>
      <c r="EWI20" s="323"/>
      <c r="EWJ20" s="323"/>
      <c r="EWK20" s="323"/>
      <c r="EWL20" s="323"/>
      <c r="EWM20" s="323"/>
      <c r="EWN20" s="323"/>
      <c r="EWO20" s="323"/>
      <c r="EWP20" s="323"/>
      <c r="EWQ20" s="323"/>
      <c r="EWR20" s="323"/>
      <c r="EWS20" s="323"/>
      <c r="EWT20" s="323"/>
      <c r="EWU20" s="323"/>
      <c r="EWV20" s="323"/>
      <c r="EWW20" s="323"/>
      <c r="EWX20" s="323"/>
      <c r="EWY20" s="323"/>
      <c r="EWZ20" s="323"/>
      <c r="EXA20" s="323"/>
      <c r="EXB20" s="323"/>
      <c r="EXC20" s="323"/>
      <c r="EXD20" s="323"/>
      <c r="EXE20" s="323"/>
      <c r="EXF20" s="323"/>
      <c r="EXG20" s="323"/>
      <c r="EXH20" s="323"/>
      <c r="EXI20" s="323"/>
      <c r="EXJ20" s="323"/>
      <c r="EXK20" s="323"/>
      <c r="EXL20" s="323"/>
      <c r="EXM20" s="323"/>
      <c r="EXN20" s="323"/>
      <c r="EXO20" s="323"/>
      <c r="EXP20" s="323"/>
      <c r="EXQ20" s="323"/>
      <c r="EXR20" s="323"/>
      <c r="EXS20" s="323"/>
      <c r="EXT20" s="323"/>
      <c r="EXU20" s="323"/>
      <c r="EXV20" s="323"/>
      <c r="EXW20" s="323"/>
      <c r="EXX20" s="323"/>
      <c r="EXY20" s="323"/>
      <c r="EXZ20" s="323"/>
      <c r="EYA20" s="323"/>
      <c r="EYB20" s="323"/>
      <c r="EYC20" s="323"/>
      <c r="EYD20" s="323"/>
      <c r="EYE20" s="323"/>
      <c r="EYF20" s="323"/>
      <c r="EYG20" s="323"/>
      <c r="EYH20" s="323"/>
      <c r="EYI20" s="323"/>
      <c r="EYJ20" s="323"/>
      <c r="EYK20" s="323"/>
      <c r="EYL20" s="323"/>
      <c r="EYM20" s="323"/>
      <c r="EYN20" s="323"/>
      <c r="EYO20" s="323"/>
      <c r="EYP20" s="323"/>
      <c r="EYQ20" s="323"/>
      <c r="EYR20" s="323"/>
      <c r="EYS20" s="323"/>
      <c r="EYT20" s="323"/>
      <c r="EYU20" s="323"/>
      <c r="EYV20" s="323"/>
      <c r="EYW20" s="323"/>
      <c r="EYX20" s="323"/>
      <c r="EYY20" s="323"/>
      <c r="EYZ20" s="323"/>
      <c r="EZA20" s="323"/>
      <c r="EZB20" s="323"/>
      <c r="EZC20" s="323"/>
      <c r="EZD20" s="323"/>
      <c r="EZE20" s="323"/>
      <c r="EZF20" s="323"/>
      <c r="EZG20" s="323"/>
      <c r="EZH20" s="323"/>
      <c r="EZI20" s="323"/>
      <c r="EZJ20" s="323"/>
      <c r="EZK20" s="323"/>
      <c r="EZL20" s="323"/>
      <c r="EZM20" s="323"/>
      <c r="EZN20" s="323"/>
      <c r="EZO20" s="323"/>
      <c r="EZP20" s="323"/>
      <c r="EZQ20" s="323"/>
      <c r="EZR20" s="323"/>
      <c r="EZS20" s="323"/>
      <c r="EZT20" s="323"/>
      <c r="EZU20" s="323"/>
      <c r="EZV20" s="323"/>
      <c r="EZW20" s="323"/>
      <c r="EZX20" s="323"/>
      <c r="EZY20" s="323"/>
      <c r="EZZ20" s="323"/>
      <c r="FAA20" s="323"/>
      <c r="FAB20" s="323"/>
      <c r="FAC20" s="323"/>
      <c r="FAD20" s="323"/>
      <c r="FAE20" s="323"/>
      <c r="FAF20" s="323"/>
      <c r="FAG20" s="323"/>
      <c r="FAH20" s="323"/>
      <c r="FAI20" s="323"/>
      <c r="FAJ20" s="323"/>
      <c r="FAK20" s="323"/>
      <c r="FAL20" s="323"/>
      <c r="FAM20" s="323"/>
      <c r="FAN20" s="323"/>
      <c r="FAO20" s="323"/>
      <c r="FAP20" s="323"/>
      <c r="FAQ20" s="323"/>
      <c r="FAR20" s="323"/>
      <c r="FAS20" s="323"/>
      <c r="FAT20" s="323"/>
      <c r="FAU20" s="323"/>
      <c r="FAV20" s="323"/>
      <c r="FAW20" s="323"/>
      <c r="FAX20" s="323"/>
      <c r="FAY20" s="323"/>
      <c r="FAZ20" s="323"/>
      <c r="FBA20" s="323"/>
      <c r="FBB20" s="323"/>
      <c r="FBC20" s="323"/>
      <c r="FBD20" s="323"/>
      <c r="FBE20" s="323"/>
      <c r="FBF20" s="323"/>
      <c r="FBG20" s="323"/>
      <c r="FBH20" s="323"/>
      <c r="FBI20" s="323"/>
      <c r="FBJ20" s="323"/>
      <c r="FBK20" s="323"/>
      <c r="FBL20" s="323"/>
      <c r="FBM20" s="323"/>
      <c r="FBN20" s="323"/>
      <c r="FBO20" s="323"/>
      <c r="FBP20" s="323"/>
      <c r="FBQ20" s="323"/>
      <c r="FBR20" s="323"/>
      <c r="FBS20" s="323"/>
      <c r="FBT20" s="323"/>
      <c r="FBU20" s="323"/>
      <c r="FBV20" s="323"/>
      <c r="FBW20" s="323"/>
      <c r="FBX20" s="323"/>
      <c r="FBY20" s="323"/>
      <c r="FBZ20" s="323"/>
      <c r="FCA20" s="323"/>
      <c r="FCB20" s="323"/>
      <c r="FCC20" s="323"/>
      <c r="FCD20" s="323"/>
      <c r="FCE20" s="323"/>
      <c r="FCF20" s="323"/>
      <c r="FCG20" s="323"/>
      <c r="FCH20" s="323"/>
      <c r="FCI20" s="323"/>
      <c r="FCJ20" s="323"/>
      <c r="FCK20" s="323"/>
      <c r="FCL20" s="323"/>
      <c r="FCM20" s="323"/>
      <c r="FCN20" s="323"/>
      <c r="FCO20" s="323"/>
      <c r="FCP20" s="323"/>
      <c r="FCQ20" s="323"/>
      <c r="FCR20" s="323"/>
      <c r="FCS20" s="323"/>
      <c r="FCT20" s="323"/>
      <c r="FCU20" s="323"/>
      <c r="FCV20" s="323"/>
      <c r="FCW20" s="323"/>
      <c r="FCX20" s="323"/>
      <c r="FCY20" s="323"/>
      <c r="FCZ20" s="323"/>
      <c r="FDA20" s="323"/>
      <c r="FDB20" s="323"/>
      <c r="FDC20" s="323"/>
      <c r="FDD20" s="323"/>
      <c r="FDE20" s="323"/>
      <c r="FDF20" s="323"/>
      <c r="FDG20" s="323"/>
      <c r="FDH20" s="323"/>
      <c r="FDI20" s="323"/>
      <c r="FDJ20" s="323"/>
      <c r="FDK20" s="323"/>
      <c r="FDL20" s="323"/>
      <c r="FDM20" s="323"/>
      <c r="FDN20" s="323"/>
      <c r="FDO20" s="323"/>
      <c r="FDP20" s="323"/>
      <c r="FDQ20" s="323"/>
      <c r="FDR20" s="323"/>
      <c r="FDS20" s="323"/>
      <c r="FDT20" s="323"/>
      <c r="FDU20" s="323"/>
      <c r="FDV20" s="323"/>
      <c r="FDW20" s="323"/>
      <c r="FDX20" s="323"/>
      <c r="FDY20" s="323"/>
      <c r="FDZ20" s="323"/>
      <c r="FEA20" s="323"/>
      <c r="FEB20" s="323"/>
      <c r="FEC20" s="323"/>
      <c r="FED20" s="323"/>
      <c r="FEE20" s="323"/>
      <c r="FEF20" s="323"/>
      <c r="FEG20" s="323"/>
      <c r="FEH20" s="323"/>
      <c r="FEI20" s="323"/>
      <c r="FEJ20" s="323"/>
      <c r="FEK20" s="323"/>
      <c r="FEL20" s="323"/>
      <c r="FEM20" s="323"/>
      <c r="FEN20" s="323"/>
      <c r="FEO20" s="323"/>
      <c r="FEP20" s="323"/>
      <c r="FEQ20" s="323"/>
      <c r="FER20" s="323"/>
      <c r="FES20" s="323"/>
      <c r="FET20" s="323"/>
      <c r="FEU20" s="323"/>
      <c r="FEV20" s="323"/>
      <c r="FEW20" s="323"/>
      <c r="FEX20" s="323"/>
      <c r="FEY20" s="323"/>
      <c r="FEZ20" s="323"/>
      <c r="FFA20" s="323"/>
      <c r="FFB20" s="323"/>
      <c r="FFC20" s="323"/>
      <c r="FFD20" s="323"/>
      <c r="FFE20" s="323"/>
      <c r="FFF20" s="323"/>
      <c r="FFG20" s="323"/>
      <c r="FFH20" s="323"/>
      <c r="FFI20" s="323"/>
      <c r="FFJ20" s="323"/>
      <c r="FFK20" s="323"/>
      <c r="FFL20" s="323"/>
      <c r="FFM20" s="323"/>
      <c r="FFN20" s="323"/>
      <c r="FFO20" s="323"/>
      <c r="FFP20" s="323"/>
      <c r="FFQ20" s="323"/>
      <c r="FFR20" s="323"/>
      <c r="FFS20" s="323"/>
      <c r="FFT20" s="323"/>
      <c r="FFU20" s="323"/>
      <c r="FFV20" s="323"/>
      <c r="FFW20" s="323"/>
      <c r="FFX20" s="323"/>
      <c r="FFY20" s="323"/>
      <c r="FFZ20" s="323"/>
      <c r="FGA20" s="323"/>
      <c r="FGB20" s="323"/>
      <c r="FGC20" s="323"/>
      <c r="FGD20" s="323"/>
      <c r="FGE20" s="323"/>
      <c r="FGF20" s="323"/>
      <c r="FGG20" s="323"/>
      <c r="FGH20" s="323"/>
      <c r="FGI20" s="323"/>
      <c r="FGJ20" s="323"/>
      <c r="FGK20" s="323"/>
      <c r="FGL20" s="323"/>
      <c r="FGM20" s="323"/>
      <c r="FGN20" s="323"/>
      <c r="FGO20" s="323"/>
      <c r="FGP20" s="323"/>
      <c r="FGQ20" s="323"/>
      <c r="FGR20" s="323"/>
      <c r="FGS20" s="323"/>
      <c r="FGT20" s="323"/>
      <c r="FGU20" s="323"/>
      <c r="FGV20" s="323"/>
      <c r="FGW20" s="323"/>
      <c r="FGX20" s="323"/>
      <c r="FGY20" s="323"/>
      <c r="FGZ20" s="323"/>
      <c r="FHA20" s="323"/>
      <c r="FHB20" s="323"/>
      <c r="FHC20" s="323"/>
      <c r="FHD20" s="323"/>
      <c r="FHE20" s="323"/>
      <c r="FHF20" s="323"/>
      <c r="FHG20" s="323"/>
      <c r="FHH20" s="323"/>
      <c r="FHI20" s="323"/>
      <c r="FHJ20" s="323"/>
      <c r="FHK20" s="323"/>
      <c r="FHL20" s="323"/>
      <c r="FHM20" s="323"/>
      <c r="FHN20" s="323"/>
      <c r="FHO20" s="323"/>
      <c r="FHP20" s="323"/>
      <c r="FHQ20" s="323"/>
      <c r="FHR20" s="323"/>
      <c r="FHS20" s="323"/>
      <c r="FHT20" s="323"/>
      <c r="FHU20" s="323"/>
      <c r="FHV20" s="323"/>
      <c r="FHW20" s="323"/>
      <c r="FHX20" s="323"/>
      <c r="FHY20" s="323"/>
      <c r="FHZ20" s="323"/>
      <c r="FIA20" s="323"/>
      <c r="FIB20" s="323"/>
      <c r="FIC20" s="323"/>
      <c r="FID20" s="323"/>
      <c r="FIE20" s="323"/>
      <c r="FIF20" s="323"/>
      <c r="FIG20" s="323"/>
      <c r="FIH20" s="323"/>
      <c r="FII20" s="323"/>
      <c r="FIJ20" s="323"/>
      <c r="FIK20" s="323"/>
      <c r="FIL20" s="323"/>
      <c r="FIM20" s="323"/>
      <c r="FIN20" s="323"/>
      <c r="FIO20" s="323"/>
      <c r="FIP20" s="323"/>
      <c r="FIQ20" s="323"/>
      <c r="FIR20" s="323"/>
      <c r="FIS20" s="323"/>
      <c r="FIT20" s="323"/>
      <c r="FIU20" s="323"/>
      <c r="FIV20" s="323"/>
      <c r="FIW20" s="323"/>
      <c r="FIX20" s="323"/>
      <c r="FIY20" s="323"/>
      <c r="FIZ20" s="323"/>
      <c r="FJA20" s="323"/>
      <c r="FJB20" s="323"/>
      <c r="FJC20" s="323"/>
      <c r="FJD20" s="323"/>
      <c r="FJE20" s="323"/>
      <c r="FJF20" s="323"/>
      <c r="FJG20" s="323"/>
      <c r="FJH20" s="323"/>
      <c r="FJI20" s="323"/>
      <c r="FJJ20" s="323"/>
      <c r="FJK20" s="323"/>
      <c r="FJL20" s="323"/>
      <c r="FJM20" s="323"/>
      <c r="FJN20" s="323"/>
      <c r="FJO20" s="323"/>
      <c r="FJP20" s="323"/>
      <c r="FJQ20" s="323"/>
      <c r="FJR20" s="323"/>
      <c r="FJS20" s="323"/>
      <c r="FJT20" s="323"/>
      <c r="FJU20" s="323"/>
      <c r="FJV20" s="323"/>
      <c r="FJW20" s="323"/>
      <c r="FJX20" s="323"/>
      <c r="FJY20" s="323"/>
      <c r="FJZ20" s="323"/>
      <c r="FKA20" s="323"/>
      <c r="FKB20" s="323"/>
      <c r="FKC20" s="323"/>
      <c r="FKD20" s="323"/>
      <c r="FKE20" s="323"/>
      <c r="FKF20" s="323"/>
      <c r="FKG20" s="323"/>
      <c r="FKH20" s="323"/>
      <c r="FKI20" s="323"/>
      <c r="FKJ20" s="323"/>
      <c r="FKK20" s="323"/>
      <c r="FKL20" s="323"/>
      <c r="FKM20" s="323"/>
      <c r="FKN20" s="323"/>
      <c r="FKO20" s="323"/>
      <c r="FKP20" s="323"/>
      <c r="FKQ20" s="323"/>
      <c r="FKR20" s="323"/>
      <c r="FKS20" s="323"/>
      <c r="FKT20" s="323"/>
      <c r="FKU20" s="323"/>
      <c r="FKV20" s="323"/>
      <c r="FKW20" s="323"/>
      <c r="FKX20" s="323"/>
      <c r="FKY20" s="323"/>
      <c r="FKZ20" s="323"/>
      <c r="FLA20" s="323"/>
      <c r="FLB20" s="323"/>
      <c r="FLC20" s="323"/>
      <c r="FLD20" s="323"/>
      <c r="FLE20" s="323"/>
      <c r="FLF20" s="323"/>
      <c r="FLG20" s="323"/>
      <c r="FLH20" s="323"/>
      <c r="FLI20" s="323"/>
      <c r="FLJ20" s="323"/>
      <c r="FLK20" s="323"/>
      <c r="FLL20" s="323"/>
      <c r="FLM20" s="323"/>
      <c r="FLN20" s="323"/>
      <c r="FLO20" s="323"/>
      <c r="FLP20" s="323"/>
      <c r="FLQ20" s="323"/>
      <c r="FLR20" s="323"/>
      <c r="FLS20" s="323"/>
      <c r="FLT20" s="323"/>
      <c r="FLU20" s="323"/>
      <c r="FLV20" s="323"/>
      <c r="FLW20" s="323"/>
      <c r="FLX20" s="323"/>
      <c r="FLY20" s="323"/>
      <c r="FLZ20" s="323"/>
      <c r="FMA20" s="323"/>
      <c r="FMB20" s="323"/>
      <c r="FMC20" s="323"/>
      <c r="FMD20" s="323"/>
      <c r="FME20" s="323"/>
      <c r="FMF20" s="323"/>
      <c r="FMG20" s="323"/>
      <c r="FMH20" s="323"/>
      <c r="FMI20" s="323"/>
      <c r="FMJ20" s="323"/>
      <c r="FMK20" s="323"/>
      <c r="FML20" s="323"/>
      <c r="FMM20" s="323"/>
      <c r="FMN20" s="323"/>
      <c r="FMO20" s="323"/>
      <c r="FMP20" s="323"/>
      <c r="FMQ20" s="323"/>
      <c r="FMR20" s="323"/>
      <c r="FMS20" s="323"/>
      <c r="FMT20" s="323"/>
      <c r="FMU20" s="323"/>
      <c r="FMV20" s="323"/>
      <c r="FMW20" s="323"/>
      <c r="FMX20" s="323"/>
      <c r="FMY20" s="323"/>
      <c r="FMZ20" s="323"/>
      <c r="FNA20" s="323"/>
      <c r="FNB20" s="323"/>
      <c r="FNC20" s="323"/>
      <c r="FND20" s="323"/>
      <c r="FNE20" s="323"/>
      <c r="FNF20" s="323"/>
      <c r="FNG20" s="323"/>
      <c r="FNH20" s="323"/>
      <c r="FNI20" s="323"/>
      <c r="FNJ20" s="323"/>
      <c r="FNK20" s="323"/>
      <c r="FNL20" s="323"/>
      <c r="FNM20" s="323"/>
      <c r="FNN20" s="323"/>
      <c r="FNO20" s="323"/>
      <c r="FNP20" s="323"/>
      <c r="FNQ20" s="323"/>
      <c r="FNR20" s="323"/>
      <c r="FNS20" s="323"/>
      <c r="FNT20" s="323"/>
      <c r="FNU20" s="323"/>
      <c r="FNV20" s="323"/>
      <c r="FNW20" s="323"/>
      <c r="FNX20" s="323"/>
      <c r="FNY20" s="323"/>
      <c r="FNZ20" s="323"/>
      <c r="FOA20" s="323"/>
      <c r="FOB20" s="323"/>
      <c r="FOC20" s="323"/>
      <c r="FOD20" s="323"/>
      <c r="FOE20" s="323"/>
      <c r="FOF20" s="323"/>
      <c r="FOG20" s="323"/>
      <c r="FOH20" s="323"/>
      <c r="FOI20" s="323"/>
      <c r="FOJ20" s="323"/>
      <c r="FOK20" s="323"/>
      <c r="FOL20" s="323"/>
      <c r="FOM20" s="323"/>
      <c r="FON20" s="323"/>
      <c r="FOO20" s="323"/>
      <c r="FOP20" s="323"/>
      <c r="FOQ20" s="323"/>
      <c r="FOR20" s="323"/>
      <c r="FOS20" s="323"/>
      <c r="FOT20" s="323"/>
      <c r="FOU20" s="323"/>
      <c r="FOV20" s="323"/>
      <c r="FOW20" s="323"/>
      <c r="FOX20" s="323"/>
      <c r="FOY20" s="323"/>
      <c r="FOZ20" s="323"/>
      <c r="FPA20" s="323"/>
      <c r="FPB20" s="323"/>
      <c r="FPC20" s="323"/>
      <c r="FPD20" s="323"/>
      <c r="FPE20" s="323"/>
      <c r="FPF20" s="323"/>
      <c r="FPG20" s="323"/>
      <c r="FPH20" s="323"/>
      <c r="FPI20" s="323"/>
      <c r="FPJ20" s="323"/>
      <c r="FPK20" s="323"/>
      <c r="FPL20" s="323"/>
      <c r="FPM20" s="323"/>
      <c r="FPN20" s="323"/>
      <c r="FPO20" s="323"/>
      <c r="FPP20" s="323"/>
      <c r="FPQ20" s="323"/>
      <c r="FPR20" s="323"/>
      <c r="FPS20" s="323"/>
      <c r="FPT20" s="323"/>
      <c r="FPU20" s="323"/>
      <c r="FPV20" s="323"/>
      <c r="FPW20" s="323"/>
      <c r="FPX20" s="323"/>
      <c r="FPY20" s="323"/>
      <c r="FPZ20" s="323"/>
      <c r="FQA20" s="323"/>
      <c r="FQB20" s="323"/>
      <c r="FQC20" s="323"/>
      <c r="FQD20" s="323"/>
      <c r="FQE20" s="323"/>
      <c r="FQF20" s="323"/>
      <c r="FQG20" s="323"/>
      <c r="FQH20" s="323"/>
      <c r="FQI20" s="323"/>
      <c r="FQJ20" s="323"/>
      <c r="FQK20" s="323"/>
      <c r="FQL20" s="323"/>
      <c r="FQM20" s="323"/>
      <c r="FQN20" s="323"/>
      <c r="FQO20" s="323"/>
      <c r="FQP20" s="323"/>
      <c r="FQQ20" s="323"/>
      <c r="FQR20" s="323"/>
      <c r="FQS20" s="323"/>
      <c r="FQT20" s="323"/>
      <c r="FQU20" s="323"/>
      <c r="FQV20" s="323"/>
      <c r="FQW20" s="323"/>
      <c r="FQX20" s="323"/>
      <c r="FQY20" s="323"/>
      <c r="FQZ20" s="323"/>
      <c r="FRA20" s="323"/>
      <c r="FRB20" s="323"/>
      <c r="FRC20" s="323"/>
      <c r="FRD20" s="323"/>
      <c r="FRE20" s="323"/>
      <c r="FRF20" s="323"/>
      <c r="FRG20" s="323"/>
      <c r="FRH20" s="323"/>
      <c r="FRI20" s="323"/>
      <c r="FRJ20" s="323"/>
      <c r="FRK20" s="323"/>
      <c r="FRL20" s="323"/>
      <c r="FRM20" s="323"/>
      <c r="FRN20" s="323"/>
      <c r="FRO20" s="323"/>
      <c r="FRP20" s="323"/>
      <c r="FRQ20" s="323"/>
      <c r="FRR20" s="323"/>
      <c r="FRS20" s="323"/>
      <c r="FRT20" s="323"/>
      <c r="FRU20" s="323"/>
      <c r="FRV20" s="323"/>
      <c r="FRW20" s="323"/>
      <c r="FRX20" s="323"/>
      <c r="FRY20" s="323"/>
      <c r="FRZ20" s="323"/>
      <c r="FSA20" s="323"/>
      <c r="FSB20" s="323"/>
      <c r="FSC20" s="323"/>
      <c r="FSD20" s="323"/>
      <c r="FSE20" s="323"/>
      <c r="FSF20" s="323"/>
      <c r="FSG20" s="323"/>
      <c r="FSH20" s="323"/>
      <c r="FSI20" s="323"/>
      <c r="FSJ20" s="323"/>
      <c r="FSK20" s="323"/>
      <c r="FSL20" s="323"/>
      <c r="FSM20" s="323"/>
      <c r="FSN20" s="323"/>
      <c r="FSO20" s="323"/>
      <c r="FSP20" s="323"/>
      <c r="FSQ20" s="323"/>
      <c r="FSR20" s="323"/>
      <c r="FSS20" s="323"/>
      <c r="FST20" s="323"/>
      <c r="FSU20" s="323"/>
      <c r="FSV20" s="323"/>
      <c r="FSW20" s="323"/>
      <c r="FSX20" s="323"/>
      <c r="FSY20" s="323"/>
      <c r="FSZ20" s="323"/>
      <c r="FTA20" s="323"/>
      <c r="FTB20" s="323"/>
      <c r="FTC20" s="323"/>
      <c r="FTD20" s="323"/>
      <c r="FTE20" s="323"/>
      <c r="FTF20" s="323"/>
      <c r="FTG20" s="323"/>
      <c r="FTH20" s="323"/>
      <c r="FTI20" s="323"/>
      <c r="FTJ20" s="323"/>
      <c r="FTK20" s="323"/>
      <c r="FTL20" s="323"/>
      <c r="FTM20" s="323"/>
      <c r="FTN20" s="323"/>
      <c r="FTO20" s="323"/>
      <c r="FTP20" s="323"/>
      <c r="FTQ20" s="323"/>
      <c r="FTR20" s="323"/>
      <c r="FTS20" s="323"/>
      <c r="FTT20" s="323"/>
      <c r="FTU20" s="323"/>
      <c r="FTV20" s="323"/>
      <c r="FTW20" s="323"/>
      <c r="FTX20" s="323"/>
      <c r="FTY20" s="323"/>
      <c r="FTZ20" s="323"/>
      <c r="FUA20" s="323"/>
      <c r="FUB20" s="323"/>
      <c r="FUC20" s="323"/>
      <c r="FUD20" s="323"/>
      <c r="FUE20" s="323"/>
      <c r="FUF20" s="323"/>
      <c r="FUG20" s="323"/>
      <c r="FUH20" s="323"/>
      <c r="FUI20" s="323"/>
      <c r="FUJ20" s="323"/>
      <c r="FUK20" s="323"/>
      <c r="FUL20" s="323"/>
      <c r="FUM20" s="323"/>
      <c r="FUN20" s="323"/>
      <c r="FUO20" s="323"/>
      <c r="FUP20" s="323"/>
      <c r="FUQ20" s="323"/>
      <c r="FUR20" s="323"/>
      <c r="FUS20" s="323"/>
      <c r="FUT20" s="323"/>
      <c r="FUU20" s="323"/>
      <c r="FUV20" s="323"/>
      <c r="FUW20" s="323"/>
      <c r="FUX20" s="323"/>
      <c r="FUY20" s="323"/>
      <c r="FUZ20" s="323"/>
      <c r="FVA20" s="323"/>
      <c r="FVB20" s="323"/>
      <c r="FVC20" s="323"/>
      <c r="FVD20" s="323"/>
      <c r="FVE20" s="323"/>
      <c r="FVF20" s="323"/>
      <c r="FVG20" s="323"/>
      <c r="FVH20" s="323"/>
      <c r="FVI20" s="323"/>
      <c r="FVJ20" s="323"/>
      <c r="FVK20" s="323"/>
      <c r="FVL20" s="323"/>
      <c r="FVM20" s="323"/>
      <c r="FVN20" s="323"/>
      <c r="FVO20" s="323"/>
      <c r="FVP20" s="323"/>
      <c r="FVQ20" s="323"/>
      <c r="FVR20" s="323"/>
      <c r="FVS20" s="323"/>
      <c r="FVT20" s="323"/>
      <c r="FVU20" s="323"/>
      <c r="FVV20" s="323"/>
      <c r="FVW20" s="323"/>
      <c r="FVX20" s="323"/>
      <c r="FVY20" s="323"/>
      <c r="FVZ20" s="323"/>
      <c r="FWA20" s="323"/>
      <c r="FWB20" s="323"/>
      <c r="FWC20" s="323"/>
      <c r="FWD20" s="323"/>
      <c r="FWE20" s="323"/>
      <c r="FWF20" s="323"/>
      <c r="FWG20" s="323"/>
      <c r="FWH20" s="323"/>
      <c r="FWI20" s="323"/>
      <c r="FWJ20" s="323"/>
      <c r="FWK20" s="323"/>
      <c r="FWL20" s="323"/>
      <c r="FWM20" s="323"/>
      <c r="FWN20" s="323"/>
      <c r="FWO20" s="323"/>
      <c r="FWP20" s="323"/>
      <c r="FWQ20" s="323"/>
      <c r="FWR20" s="323"/>
      <c r="FWS20" s="323"/>
      <c r="FWT20" s="323"/>
      <c r="FWU20" s="323"/>
      <c r="FWV20" s="323"/>
      <c r="FWW20" s="323"/>
      <c r="FWX20" s="323"/>
      <c r="FWY20" s="323"/>
      <c r="FWZ20" s="323"/>
      <c r="FXA20" s="323"/>
      <c r="FXB20" s="323"/>
      <c r="FXC20" s="323"/>
      <c r="FXD20" s="323"/>
      <c r="FXE20" s="323"/>
      <c r="FXF20" s="323"/>
      <c r="FXG20" s="323"/>
      <c r="FXH20" s="323"/>
      <c r="FXI20" s="323"/>
      <c r="FXJ20" s="323"/>
      <c r="FXK20" s="323"/>
      <c r="FXL20" s="323"/>
      <c r="FXM20" s="323"/>
      <c r="FXN20" s="323"/>
      <c r="FXO20" s="323"/>
      <c r="FXP20" s="323"/>
      <c r="FXQ20" s="323"/>
      <c r="FXR20" s="323"/>
      <c r="FXS20" s="323"/>
      <c r="FXT20" s="323"/>
      <c r="FXU20" s="323"/>
      <c r="FXV20" s="323"/>
      <c r="FXW20" s="323"/>
      <c r="FXX20" s="323"/>
      <c r="FXY20" s="323"/>
      <c r="FXZ20" s="323"/>
      <c r="FYA20" s="323"/>
      <c r="FYB20" s="323"/>
      <c r="FYC20" s="323"/>
      <c r="FYD20" s="323"/>
      <c r="FYE20" s="323"/>
      <c r="FYF20" s="323"/>
      <c r="FYG20" s="323"/>
      <c r="FYH20" s="323"/>
      <c r="FYI20" s="323"/>
      <c r="FYJ20" s="323"/>
      <c r="FYK20" s="323"/>
      <c r="FYL20" s="323"/>
      <c r="FYM20" s="323"/>
      <c r="FYN20" s="323"/>
      <c r="FYO20" s="323"/>
      <c r="FYP20" s="323"/>
      <c r="FYQ20" s="323"/>
      <c r="FYR20" s="323"/>
      <c r="FYS20" s="323"/>
      <c r="FYT20" s="323"/>
      <c r="FYU20" s="323"/>
      <c r="FYV20" s="323"/>
      <c r="FYW20" s="323"/>
      <c r="FYX20" s="323"/>
      <c r="FYY20" s="323"/>
      <c r="FYZ20" s="323"/>
      <c r="FZA20" s="323"/>
      <c r="FZB20" s="323"/>
      <c r="FZC20" s="323"/>
      <c r="FZD20" s="323"/>
      <c r="FZE20" s="323"/>
      <c r="FZF20" s="323"/>
      <c r="FZG20" s="323"/>
      <c r="FZH20" s="323"/>
      <c r="FZI20" s="323"/>
      <c r="FZJ20" s="323"/>
      <c r="FZK20" s="323"/>
      <c r="FZL20" s="323"/>
      <c r="FZM20" s="323"/>
      <c r="FZN20" s="323"/>
      <c r="FZO20" s="323"/>
      <c r="FZP20" s="323"/>
      <c r="FZQ20" s="323"/>
      <c r="FZR20" s="323"/>
      <c r="FZS20" s="323"/>
      <c r="FZT20" s="323"/>
      <c r="FZU20" s="323"/>
      <c r="FZV20" s="323"/>
      <c r="FZW20" s="323"/>
      <c r="FZX20" s="323"/>
      <c r="FZY20" s="323"/>
      <c r="FZZ20" s="323"/>
      <c r="GAA20" s="323"/>
      <c r="GAB20" s="323"/>
      <c r="GAC20" s="323"/>
      <c r="GAD20" s="323"/>
      <c r="GAE20" s="323"/>
      <c r="GAF20" s="323"/>
      <c r="GAG20" s="323"/>
      <c r="GAH20" s="323"/>
      <c r="GAI20" s="323"/>
      <c r="GAJ20" s="323"/>
      <c r="GAK20" s="323"/>
      <c r="GAL20" s="323"/>
      <c r="GAM20" s="323"/>
      <c r="GAN20" s="323"/>
      <c r="GAO20" s="323"/>
      <c r="GAP20" s="323"/>
      <c r="GAQ20" s="323"/>
      <c r="GAR20" s="323"/>
      <c r="GAS20" s="323"/>
      <c r="GAT20" s="323"/>
      <c r="GAU20" s="323"/>
      <c r="GAV20" s="323"/>
      <c r="GAW20" s="323"/>
      <c r="GAX20" s="323"/>
      <c r="GAY20" s="323"/>
      <c r="GAZ20" s="323"/>
      <c r="GBA20" s="323"/>
      <c r="GBB20" s="323"/>
      <c r="GBC20" s="323"/>
      <c r="GBD20" s="323"/>
      <c r="GBE20" s="323"/>
      <c r="GBF20" s="323"/>
      <c r="GBG20" s="323"/>
      <c r="GBH20" s="323"/>
      <c r="GBI20" s="323"/>
      <c r="GBJ20" s="323"/>
      <c r="GBK20" s="323"/>
      <c r="GBL20" s="323"/>
      <c r="GBM20" s="323"/>
      <c r="GBN20" s="323"/>
      <c r="GBO20" s="323"/>
      <c r="GBP20" s="323"/>
      <c r="GBQ20" s="323"/>
      <c r="GBR20" s="323"/>
      <c r="GBS20" s="323"/>
      <c r="GBT20" s="323"/>
      <c r="GBU20" s="323"/>
      <c r="GBV20" s="323"/>
      <c r="GBW20" s="323"/>
      <c r="GBX20" s="323"/>
      <c r="GBY20" s="323"/>
      <c r="GBZ20" s="323"/>
      <c r="GCA20" s="323"/>
      <c r="GCB20" s="323"/>
      <c r="GCC20" s="323"/>
      <c r="GCD20" s="323"/>
      <c r="GCE20" s="323"/>
      <c r="GCF20" s="323"/>
      <c r="GCG20" s="323"/>
      <c r="GCH20" s="323"/>
      <c r="GCI20" s="323"/>
      <c r="GCJ20" s="323"/>
      <c r="GCK20" s="323"/>
      <c r="GCL20" s="323"/>
      <c r="GCM20" s="323"/>
      <c r="GCN20" s="323"/>
      <c r="GCO20" s="323"/>
      <c r="GCP20" s="323"/>
      <c r="GCQ20" s="323"/>
      <c r="GCR20" s="323"/>
      <c r="GCS20" s="323"/>
      <c r="GCT20" s="323"/>
      <c r="GCU20" s="323"/>
      <c r="GCV20" s="323"/>
      <c r="GCW20" s="323"/>
      <c r="GCX20" s="323"/>
      <c r="GCY20" s="323"/>
      <c r="GCZ20" s="323"/>
      <c r="GDA20" s="323"/>
      <c r="GDB20" s="323"/>
      <c r="GDC20" s="323"/>
      <c r="GDD20" s="323"/>
      <c r="GDE20" s="323"/>
      <c r="GDF20" s="323"/>
      <c r="GDG20" s="323"/>
      <c r="GDH20" s="323"/>
      <c r="GDI20" s="323"/>
      <c r="GDJ20" s="323"/>
      <c r="GDK20" s="323"/>
      <c r="GDL20" s="323"/>
      <c r="GDM20" s="323"/>
      <c r="GDN20" s="323"/>
      <c r="GDO20" s="323"/>
      <c r="GDP20" s="323"/>
      <c r="GDQ20" s="323"/>
      <c r="GDR20" s="323"/>
      <c r="GDS20" s="323"/>
      <c r="GDT20" s="323"/>
      <c r="GDU20" s="323"/>
      <c r="GDV20" s="323"/>
      <c r="GDW20" s="323"/>
      <c r="GDX20" s="323"/>
      <c r="GDY20" s="323"/>
      <c r="GDZ20" s="323"/>
      <c r="GEA20" s="323"/>
      <c r="GEB20" s="323"/>
      <c r="GEC20" s="323"/>
      <c r="GED20" s="323"/>
      <c r="GEE20" s="323"/>
      <c r="GEF20" s="323"/>
      <c r="GEG20" s="323"/>
      <c r="GEH20" s="323"/>
      <c r="GEI20" s="323"/>
      <c r="GEJ20" s="323"/>
      <c r="GEK20" s="323"/>
      <c r="GEL20" s="323"/>
      <c r="GEM20" s="323"/>
      <c r="GEN20" s="323"/>
      <c r="GEO20" s="323"/>
      <c r="GEP20" s="323"/>
      <c r="GEQ20" s="323"/>
      <c r="GER20" s="323"/>
      <c r="GES20" s="323"/>
      <c r="GET20" s="323"/>
      <c r="GEU20" s="323"/>
      <c r="GEV20" s="323"/>
      <c r="GEW20" s="323"/>
      <c r="GEX20" s="323"/>
      <c r="GEY20" s="323"/>
      <c r="GEZ20" s="323"/>
      <c r="GFA20" s="323"/>
      <c r="GFB20" s="323"/>
      <c r="GFC20" s="323"/>
      <c r="GFD20" s="323"/>
      <c r="GFE20" s="323"/>
      <c r="GFF20" s="323"/>
      <c r="GFG20" s="323"/>
      <c r="GFH20" s="323"/>
      <c r="GFI20" s="323"/>
      <c r="GFJ20" s="323"/>
      <c r="GFK20" s="323"/>
      <c r="GFL20" s="323"/>
      <c r="GFM20" s="323"/>
      <c r="GFN20" s="323"/>
      <c r="GFO20" s="323"/>
      <c r="GFP20" s="323"/>
      <c r="GFQ20" s="323"/>
      <c r="GFR20" s="323"/>
      <c r="GFS20" s="323"/>
      <c r="GFT20" s="323"/>
      <c r="GFU20" s="323"/>
      <c r="GFV20" s="323"/>
      <c r="GFW20" s="323"/>
      <c r="GFX20" s="323"/>
      <c r="GFY20" s="323"/>
      <c r="GFZ20" s="323"/>
      <c r="GGA20" s="323"/>
      <c r="GGB20" s="323"/>
      <c r="GGC20" s="323"/>
      <c r="GGD20" s="323"/>
      <c r="GGE20" s="323"/>
      <c r="GGF20" s="323"/>
      <c r="GGG20" s="323"/>
      <c r="GGH20" s="323"/>
      <c r="GGI20" s="323"/>
      <c r="GGJ20" s="323"/>
      <c r="GGK20" s="323"/>
      <c r="GGL20" s="323"/>
      <c r="GGM20" s="323"/>
      <c r="GGN20" s="323"/>
      <c r="GGO20" s="323"/>
      <c r="GGP20" s="323"/>
      <c r="GGQ20" s="323"/>
      <c r="GGR20" s="323"/>
      <c r="GGS20" s="323"/>
      <c r="GGT20" s="323"/>
      <c r="GGU20" s="323"/>
      <c r="GGV20" s="323"/>
      <c r="GGW20" s="323"/>
      <c r="GGX20" s="323"/>
      <c r="GGY20" s="323"/>
      <c r="GGZ20" s="323"/>
      <c r="GHA20" s="323"/>
      <c r="GHB20" s="323"/>
      <c r="GHC20" s="323"/>
      <c r="GHD20" s="323"/>
      <c r="GHE20" s="323"/>
      <c r="GHF20" s="323"/>
      <c r="GHG20" s="323"/>
      <c r="GHH20" s="323"/>
      <c r="GHI20" s="323"/>
      <c r="GHJ20" s="323"/>
      <c r="GHK20" s="323"/>
      <c r="GHL20" s="323"/>
      <c r="GHM20" s="323"/>
      <c r="GHN20" s="323"/>
      <c r="GHO20" s="323"/>
      <c r="GHP20" s="323"/>
      <c r="GHQ20" s="323"/>
      <c r="GHR20" s="323"/>
      <c r="GHS20" s="323"/>
      <c r="GHT20" s="323"/>
      <c r="GHU20" s="323"/>
      <c r="GHV20" s="323"/>
      <c r="GHW20" s="323"/>
      <c r="GHX20" s="323"/>
      <c r="GHY20" s="323"/>
      <c r="GHZ20" s="323"/>
      <c r="GIA20" s="323"/>
      <c r="GIB20" s="323"/>
      <c r="GIC20" s="323"/>
      <c r="GID20" s="323"/>
      <c r="GIE20" s="323"/>
      <c r="GIF20" s="323"/>
      <c r="GIG20" s="323"/>
      <c r="GIH20" s="323"/>
      <c r="GII20" s="323"/>
      <c r="GIJ20" s="323"/>
      <c r="GIK20" s="323"/>
      <c r="GIL20" s="323"/>
      <c r="GIM20" s="323"/>
      <c r="GIN20" s="323"/>
      <c r="GIO20" s="323"/>
      <c r="GIP20" s="323"/>
      <c r="GIQ20" s="323"/>
      <c r="GIR20" s="323"/>
      <c r="GIS20" s="323"/>
      <c r="GIT20" s="323"/>
      <c r="GIU20" s="323"/>
      <c r="GIV20" s="323"/>
      <c r="GIW20" s="323"/>
      <c r="GIX20" s="323"/>
      <c r="GIY20" s="323"/>
      <c r="GIZ20" s="323"/>
      <c r="GJA20" s="323"/>
      <c r="GJB20" s="323"/>
      <c r="GJC20" s="323"/>
      <c r="GJD20" s="323"/>
      <c r="GJE20" s="323"/>
      <c r="GJF20" s="323"/>
      <c r="GJG20" s="323"/>
      <c r="GJH20" s="323"/>
      <c r="GJI20" s="323"/>
      <c r="GJJ20" s="323"/>
      <c r="GJK20" s="323"/>
      <c r="GJL20" s="323"/>
      <c r="GJM20" s="323"/>
      <c r="GJN20" s="323"/>
      <c r="GJO20" s="323"/>
      <c r="GJP20" s="323"/>
      <c r="GJQ20" s="323"/>
      <c r="GJR20" s="323"/>
      <c r="GJS20" s="323"/>
      <c r="GJT20" s="323"/>
      <c r="GJU20" s="323"/>
      <c r="GJV20" s="323"/>
      <c r="GJW20" s="323"/>
      <c r="GJX20" s="323"/>
      <c r="GJY20" s="323"/>
      <c r="GJZ20" s="323"/>
      <c r="GKA20" s="323"/>
      <c r="GKB20" s="323"/>
      <c r="GKC20" s="323"/>
      <c r="GKD20" s="323"/>
      <c r="GKE20" s="323"/>
      <c r="GKF20" s="323"/>
      <c r="GKG20" s="323"/>
      <c r="GKH20" s="323"/>
      <c r="GKI20" s="323"/>
      <c r="GKJ20" s="323"/>
      <c r="GKK20" s="323"/>
      <c r="GKL20" s="323"/>
      <c r="GKM20" s="323"/>
      <c r="GKN20" s="323"/>
      <c r="GKO20" s="323"/>
      <c r="GKP20" s="323"/>
      <c r="GKQ20" s="323"/>
      <c r="GKR20" s="323"/>
      <c r="GKS20" s="323"/>
      <c r="GKT20" s="323"/>
      <c r="GKU20" s="323"/>
      <c r="GKV20" s="323"/>
      <c r="GKW20" s="323"/>
      <c r="GKX20" s="323"/>
      <c r="GKY20" s="323"/>
      <c r="GKZ20" s="323"/>
      <c r="GLA20" s="323"/>
      <c r="GLB20" s="323"/>
      <c r="GLC20" s="323"/>
      <c r="GLD20" s="323"/>
      <c r="GLE20" s="323"/>
      <c r="GLF20" s="323"/>
      <c r="GLG20" s="323"/>
      <c r="GLH20" s="323"/>
      <c r="GLI20" s="323"/>
      <c r="GLJ20" s="323"/>
      <c r="GLK20" s="323"/>
      <c r="GLL20" s="323"/>
      <c r="GLM20" s="323"/>
      <c r="GLN20" s="323"/>
      <c r="GLO20" s="323"/>
      <c r="GLP20" s="323"/>
      <c r="GLQ20" s="323"/>
      <c r="GLR20" s="323"/>
      <c r="GLS20" s="323"/>
      <c r="GLT20" s="323"/>
      <c r="GLU20" s="323"/>
      <c r="GLV20" s="323"/>
      <c r="GLW20" s="323"/>
      <c r="GLX20" s="323"/>
      <c r="GLY20" s="323"/>
      <c r="GLZ20" s="323"/>
      <c r="GMA20" s="323"/>
      <c r="GMB20" s="323"/>
      <c r="GMC20" s="323"/>
      <c r="GMD20" s="323"/>
      <c r="GME20" s="323"/>
      <c r="GMF20" s="323"/>
      <c r="GMG20" s="323"/>
      <c r="GMH20" s="323"/>
      <c r="GMI20" s="323"/>
      <c r="GMJ20" s="323"/>
      <c r="GMK20" s="323"/>
      <c r="GML20" s="323"/>
      <c r="GMM20" s="323"/>
      <c r="GMN20" s="323"/>
      <c r="GMO20" s="323"/>
      <c r="GMP20" s="323"/>
      <c r="GMQ20" s="323"/>
      <c r="GMR20" s="323"/>
      <c r="GMS20" s="323"/>
      <c r="GMT20" s="323"/>
      <c r="GMU20" s="323"/>
      <c r="GMV20" s="323"/>
      <c r="GMW20" s="323"/>
      <c r="GMX20" s="323"/>
      <c r="GMY20" s="323"/>
      <c r="GMZ20" s="323"/>
      <c r="GNA20" s="323"/>
      <c r="GNB20" s="323"/>
      <c r="GNC20" s="323"/>
      <c r="GND20" s="323"/>
      <c r="GNE20" s="323"/>
      <c r="GNF20" s="323"/>
      <c r="GNG20" s="323"/>
      <c r="GNH20" s="323"/>
      <c r="GNI20" s="323"/>
      <c r="GNJ20" s="323"/>
      <c r="GNK20" s="323"/>
      <c r="GNL20" s="323"/>
      <c r="GNM20" s="323"/>
      <c r="GNN20" s="323"/>
      <c r="GNO20" s="323"/>
      <c r="GNP20" s="323"/>
      <c r="GNQ20" s="323"/>
      <c r="GNR20" s="323"/>
      <c r="GNS20" s="323"/>
      <c r="GNT20" s="323"/>
      <c r="GNU20" s="323"/>
      <c r="GNV20" s="323"/>
      <c r="GNW20" s="323"/>
      <c r="GNX20" s="323"/>
      <c r="GNY20" s="323"/>
      <c r="GNZ20" s="323"/>
      <c r="GOA20" s="323"/>
      <c r="GOB20" s="323"/>
      <c r="GOC20" s="323"/>
      <c r="GOD20" s="323"/>
      <c r="GOE20" s="323"/>
      <c r="GOF20" s="323"/>
      <c r="GOG20" s="323"/>
      <c r="GOH20" s="323"/>
      <c r="GOI20" s="323"/>
      <c r="GOJ20" s="323"/>
      <c r="GOK20" s="323"/>
      <c r="GOL20" s="323"/>
      <c r="GOM20" s="323"/>
      <c r="GON20" s="323"/>
      <c r="GOO20" s="323"/>
      <c r="GOP20" s="323"/>
      <c r="GOQ20" s="323"/>
      <c r="GOR20" s="323"/>
      <c r="GOS20" s="323"/>
      <c r="GOT20" s="323"/>
      <c r="GOU20" s="323"/>
      <c r="GOV20" s="323"/>
      <c r="GOW20" s="323"/>
      <c r="GOX20" s="323"/>
      <c r="GOY20" s="323"/>
      <c r="GOZ20" s="323"/>
      <c r="GPA20" s="323"/>
      <c r="GPB20" s="323"/>
      <c r="GPC20" s="323"/>
      <c r="GPD20" s="323"/>
      <c r="GPE20" s="323"/>
      <c r="GPF20" s="323"/>
      <c r="GPG20" s="323"/>
      <c r="GPH20" s="323"/>
      <c r="GPI20" s="323"/>
      <c r="GPJ20" s="323"/>
      <c r="GPK20" s="323"/>
      <c r="GPL20" s="323"/>
      <c r="GPM20" s="323"/>
      <c r="GPN20" s="323"/>
      <c r="GPO20" s="323"/>
      <c r="GPP20" s="323"/>
      <c r="GPQ20" s="323"/>
      <c r="GPR20" s="323"/>
      <c r="GPS20" s="323"/>
      <c r="GPT20" s="323"/>
      <c r="GPU20" s="323"/>
      <c r="GPV20" s="323"/>
      <c r="GPW20" s="323"/>
      <c r="GPX20" s="323"/>
      <c r="GPY20" s="323"/>
      <c r="GPZ20" s="323"/>
      <c r="GQA20" s="323"/>
      <c r="GQB20" s="323"/>
      <c r="GQC20" s="323"/>
      <c r="GQD20" s="323"/>
      <c r="GQE20" s="323"/>
      <c r="GQF20" s="323"/>
      <c r="GQG20" s="323"/>
      <c r="GQH20" s="323"/>
      <c r="GQI20" s="323"/>
      <c r="GQJ20" s="323"/>
      <c r="GQK20" s="323"/>
      <c r="GQL20" s="323"/>
      <c r="GQM20" s="323"/>
      <c r="GQN20" s="323"/>
      <c r="GQO20" s="323"/>
      <c r="GQP20" s="323"/>
      <c r="GQQ20" s="323"/>
      <c r="GQR20" s="323"/>
      <c r="GQS20" s="323"/>
      <c r="GQT20" s="323"/>
      <c r="GQU20" s="323"/>
      <c r="GQV20" s="323"/>
      <c r="GQW20" s="323"/>
      <c r="GQX20" s="323"/>
      <c r="GQY20" s="323"/>
      <c r="GQZ20" s="323"/>
      <c r="GRA20" s="323"/>
      <c r="GRB20" s="323"/>
      <c r="GRC20" s="323"/>
      <c r="GRD20" s="323"/>
      <c r="GRE20" s="323"/>
      <c r="GRF20" s="323"/>
      <c r="GRG20" s="323"/>
      <c r="GRH20" s="323"/>
      <c r="GRI20" s="323"/>
      <c r="GRJ20" s="323"/>
      <c r="GRK20" s="323"/>
      <c r="GRL20" s="323"/>
      <c r="GRM20" s="323"/>
      <c r="GRN20" s="323"/>
      <c r="GRO20" s="323"/>
      <c r="GRP20" s="323"/>
      <c r="GRQ20" s="323"/>
      <c r="GRR20" s="323"/>
      <c r="GRS20" s="323"/>
      <c r="GRT20" s="323"/>
      <c r="GRU20" s="323"/>
      <c r="GRV20" s="323"/>
      <c r="GRW20" s="323"/>
      <c r="GRX20" s="323"/>
      <c r="GRY20" s="323"/>
      <c r="GRZ20" s="323"/>
      <c r="GSA20" s="323"/>
      <c r="GSB20" s="323"/>
      <c r="GSC20" s="323"/>
      <c r="GSD20" s="323"/>
      <c r="GSE20" s="323"/>
      <c r="GSF20" s="323"/>
      <c r="GSG20" s="323"/>
      <c r="GSH20" s="323"/>
      <c r="GSI20" s="323"/>
      <c r="GSJ20" s="323"/>
      <c r="GSK20" s="323"/>
      <c r="GSL20" s="323"/>
      <c r="GSM20" s="323"/>
      <c r="GSN20" s="323"/>
      <c r="GSO20" s="323"/>
      <c r="GSP20" s="323"/>
      <c r="GSQ20" s="323"/>
      <c r="GSR20" s="323"/>
      <c r="GSS20" s="323"/>
      <c r="GST20" s="323"/>
      <c r="GSU20" s="323"/>
      <c r="GSV20" s="323"/>
      <c r="GSW20" s="323"/>
      <c r="GSX20" s="323"/>
      <c r="GSY20" s="323"/>
      <c r="GSZ20" s="323"/>
      <c r="GTA20" s="323"/>
      <c r="GTB20" s="323"/>
      <c r="GTC20" s="323"/>
      <c r="GTD20" s="323"/>
      <c r="GTE20" s="323"/>
      <c r="GTF20" s="323"/>
      <c r="GTG20" s="323"/>
      <c r="GTH20" s="323"/>
      <c r="GTI20" s="323"/>
      <c r="GTJ20" s="323"/>
      <c r="GTK20" s="323"/>
      <c r="GTL20" s="323"/>
      <c r="GTM20" s="323"/>
      <c r="GTN20" s="323"/>
      <c r="GTO20" s="323"/>
      <c r="GTP20" s="323"/>
      <c r="GTQ20" s="323"/>
      <c r="GTR20" s="323"/>
      <c r="GTS20" s="323"/>
      <c r="GTT20" s="323"/>
      <c r="GTU20" s="323"/>
      <c r="GTV20" s="323"/>
      <c r="GTW20" s="323"/>
      <c r="GTX20" s="323"/>
      <c r="GTY20" s="323"/>
      <c r="GTZ20" s="323"/>
      <c r="GUA20" s="323"/>
      <c r="GUB20" s="323"/>
      <c r="GUC20" s="323"/>
      <c r="GUD20" s="323"/>
      <c r="GUE20" s="323"/>
      <c r="GUF20" s="323"/>
      <c r="GUG20" s="323"/>
      <c r="GUH20" s="323"/>
      <c r="GUI20" s="323"/>
      <c r="GUJ20" s="323"/>
      <c r="GUK20" s="323"/>
      <c r="GUL20" s="323"/>
      <c r="GUM20" s="323"/>
      <c r="GUN20" s="323"/>
      <c r="GUO20" s="323"/>
      <c r="GUP20" s="323"/>
      <c r="GUQ20" s="323"/>
      <c r="GUR20" s="323"/>
      <c r="GUS20" s="323"/>
      <c r="GUT20" s="323"/>
      <c r="GUU20" s="323"/>
      <c r="GUV20" s="323"/>
      <c r="GUW20" s="323"/>
      <c r="GUX20" s="323"/>
      <c r="GUY20" s="323"/>
      <c r="GUZ20" s="323"/>
      <c r="GVA20" s="323"/>
      <c r="GVB20" s="323"/>
      <c r="GVC20" s="323"/>
      <c r="GVD20" s="323"/>
      <c r="GVE20" s="323"/>
      <c r="GVF20" s="323"/>
      <c r="GVG20" s="323"/>
      <c r="GVH20" s="323"/>
      <c r="GVI20" s="323"/>
      <c r="GVJ20" s="323"/>
      <c r="GVK20" s="323"/>
      <c r="GVL20" s="323"/>
      <c r="GVM20" s="323"/>
      <c r="GVN20" s="323"/>
      <c r="GVO20" s="323"/>
      <c r="GVP20" s="323"/>
      <c r="GVQ20" s="323"/>
      <c r="GVR20" s="323"/>
      <c r="GVS20" s="323"/>
      <c r="GVT20" s="323"/>
      <c r="GVU20" s="323"/>
      <c r="GVV20" s="323"/>
      <c r="GVW20" s="323"/>
      <c r="GVX20" s="323"/>
      <c r="GVY20" s="323"/>
      <c r="GVZ20" s="323"/>
      <c r="GWA20" s="323"/>
      <c r="GWB20" s="323"/>
      <c r="GWC20" s="323"/>
      <c r="GWD20" s="323"/>
      <c r="GWE20" s="323"/>
      <c r="GWF20" s="323"/>
      <c r="GWG20" s="323"/>
      <c r="GWH20" s="323"/>
      <c r="GWI20" s="323"/>
      <c r="GWJ20" s="323"/>
      <c r="GWK20" s="323"/>
      <c r="GWL20" s="323"/>
      <c r="GWM20" s="323"/>
      <c r="GWN20" s="323"/>
      <c r="GWO20" s="323"/>
      <c r="GWP20" s="323"/>
      <c r="GWQ20" s="323"/>
      <c r="GWR20" s="323"/>
      <c r="GWS20" s="323"/>
      <c r="GWT20" s="323"/>
      <c r="GWU20" s="323"/>
      <c r="GWV20" s="323"/>
      <c r="GWW20" s="323"/>
      <c r="GWX20" s="323"/>
      <c r="GWY20" s="323"/>
      <c r="GWZ20" s="323"/>
      <c r="GXA20" s="323"/>
      <c r="GXB20" s="323"/>
      <c r="GXC20" s="323"/>
      <c r="GXD20" s="323"/>
      <c r="GXE20" s="323"/>
      <c r="GXF20" s="323"/>
      <c r="GXG20" s="323"/>
      <c r="GXH20" s="323"/>
      <c r="GXI20" s="323"/>
      <c r="GXJ20" s="323"/>
      <c r="GXK20" s="323"/>
      <c r="GXL20" s="323"/>
      <c r="GXM20" s="323"/>
      <c r="GXN20" s="323"/>
      <c r="GXO20" s="323"/>
      <c r="GXP20" s="323"/>
      <c r="GXQ20" s="323"/>
      <c r="GXR20" s="323"/>
      <c r="GXS20" s="323"/>
      <c r="GXT20" s="323"/>
      <c r="GXU20" s="323"/>
      <c r="GXV20" s="323"/>
      <c r="GXW20" s="323"/>
      <c r="GXX20" s="323"/>
      <c r="GXY20" s="323"/>
      <c r="GXZ20" s="323"/>
      <c r="GYA20" s="323"/>
      <c r="GYB20" s="323"/>
      <c r="GYC20" s="323"/>
      <c r="GYD20" s="323"/>
      <c r="GYE20" s="323"/>
      <c r="GYF20" s="323"/>
      <c r="GYG20" s="323"/>
      <c r="GYH20" s="323"/>
      <c r="GYI20" s="323"/>
      <c r="GYJ20" s="323"/>
      <c r="GYK20" s="323"/>
      <c r="GYL20" s="323"/>
      <c r="GYM20" s="323"/>
      <c r="GYN20" s="323"/>
      <c r="GYO20" s="323"/>
      <c r="GYP20" s="323"/>
      <c r="GYQ20" s="323"/>
      <c r="GYR20" s="323"/>
      <c r="GYS20" s="323"/>
      <c r="GYT20" s="323"/>
      <c r="GYU20" s="323"/>
      <c r="GYV20" s="323"/>
      <c r="GYW20" s="323"/>
      <c r="GYX20" s="323"/>
      <c r="GYY20" s="323"/>
      <c r="GYZ20" s="323"/>
      <c r="GZA20" s="323"/>
      <c r="GZB20" s="323"/>
      <c r="GZC20" s="323"/>
      <c r="GZD20" s="323"/>
      <c r="GZE20" s="323"/>
      <c r="GZF20" s="323"/>
      <c r="GZG20" s="323"/>
      <c r="GZH20" s="323"/>
      <c r="GZI20" s="323"/>
      <c r="GZJ20" s="323"/>
      <c r="GZK20" s="323"/>
      <c r="GZL20" s="323"/>
      <c r="GZM20" s="323"/>
      <c r="GZN20" s="323"/>
      <c r="GZO20" s="323"/>
      <c r="GZP20" s="323"/>
      <c r="GZQ20" s="323"/>
      <c r="GZR20" s="323"/>
      <c r="GZS20" s="323"/>
      <c r="GZT20" s="323"/>
      <c r="GZU20" s="323"/>
      <c r="GZV20" s="323"/>
      <c r="GZW20" s="323"/>
      <c r="GZX20" s="323"/>
      <c r="GZY20" s="323"/>
      <c r="GZZ20" s="323"/>
      <c r="HAA20" s="323"/>
      <c r="HAB20" s="323"/>
      <c r="HAC20" s="323"/>
      <c r="HAD20" s="323"/>
      <c r="HAE20" s="323"/>
      <c r="HAF20" s="323"/>
      <c r="HAG20" s="323"/>
      <c r="HAH20" s="323"/>
      <c r="HAI20" s="323"/>
      <c r="HAJ20" s="323"/>
      <c r="HAK20" s="323"/>
      <c r="HAL20" s="323"/>
      <c r="HAM20" s="323"/>
      <c r="HAN20" s="323"/>
      <c r="HAO20" s="323"/>
      <c r="HAP20" s="323"/>
      <c r="HAQ20" s="323"/>
      <c r="HAR20" s="323"/>
      <c r="HAS20" s="323"/>
      <c r="HAT20" s="323"/>
      <c r="HAU20" s="323"/>
      <c r="HAV20" s="323"/>
      <c r="HAW20" s="323"/>
      <c r="HAX20" s="323"/>
      <c r="HAY20" s="323"/>
      <c r="HAZ20" s="323"/>
      <c r="HBA20" s="323"/>
      <c r="HBB20" s="323"/>
      <c r="HBC20" s="323"/>
      <c r="HBD20" s="323"/>
      <c r="HBE20" s="323"/>
      <c r="HBF20" s="323"/>
      <c r="HBG20" s="323"/>
      <c r="HBH20" s="323"/>
      <c r="HBI20" s="323"/>
      <c r="HBJ20" s="323"/>
      <c r="HBK20" s="323"/>
      <c r="HBL20" s="323"/>
      <c r="HBM20" s="323"/>
      <c r="HBN20" s="323"/>
      <c r="HBO20" s="323"/>
      <c r="HBP20" s="323"/>
      <c r="HBQ20" s="323"/>
      <c r="HBR20" s="323"/>
      <c r="HBS20" s="323"/>
      <c r="HBT20" s="323"/>
      <c r="HBU20" s="323"/>
      <c r="HBV20" s="323"/>
      <c r="HBW20" s="323"/>
      <c r="HBX20" s="323"/>
      <c r="HBY20" s="323"/>
      <c r="HBZ20" s="323"/>
      <c r="HCA20" s="323"/>
      <c r="HCB20" s="323"/>
      <c r="HCC20" s="323"/>
      <c r="HCD20" s="323"/>
      <c r="HCE20" s="323"/>
      <c r="HCF20" s="323"/>
      <c r="HCG20" s="323"/>
      <c r="HCH20" s="323"/>
      <c r="HCI20" s="323"/>
      <c r="HCJ20" s="323"/>
      <c r="HCK20" s="323"/>
      <c r="HCL20" s="323"/>
      <c r="HCM20" s="323"/>
      <c r="HCN20" s="323"/>
      <c r="HCO20" s="323"/>
      <c r="HCP20" s="323"/>
      <c r="HCQ20" s="323"/>
      <c r="HCR20" s="323"/>
      <c r="HCS20" s="323"/>
      <c r="HCT20" s="323"/>
      <c r="HCU20" s="323"/>
      <c r="HCV20" s="323"/>
      <c r="HCW20" s="323"/>
      <c r="HCX20" s="323"/>
      <c r="HCY20" s="323"/>
      <c r="HCZ20" s="323"/>
      <c r="HDA20" s="323"/>
      <c r="HDB20" s="323"/>
      <c r="HDC20" s="323"/>
      <c r="HDD20" s="323"/>
      <c r="HDE20" s="323"/>
      <c r="HDF20" s="323"/>
      <c r="HDG20" s="323"/>
      <c r="HDH20" s="323"/>
      <c r="HDI20" s="323"/>
      <c r="HDJ20" s="323"/>
      <c r="HDK20" s="323"/>
      <c r="HDL20" s="323"/>
      <c r="HDM20" s="323"/>
      <c r="HDN20" s="323"/>
      <c r="HDO20" s="323"/>
      <c r="HDP20" s="323"/>
      <c r="HDQ20" s="323"/>
      <c r="HDR20" s="323"/>
      <c r="HDS20" s="323"/>
      <c r="HDT20" s="323"/>
      <c r="HDU20" s="323"/>
      <c r="HDV20" s="323"/>
      <c r="HDW20" s="323"/>
      <c r="HDX20" s="323"/>
      <c r="HDY20" s="323"/>
      <c r="HDZ20" s="323"/>
      <c r="HEA20" s="323"/>
      <c r="HEB20" s="323"/>
      <c r="HEC20" s="323"/>
      <c r="HED20" s="323"/>
      <c r="HEE20" s="323"/>
      <c r="HEF20" s="323"/>
      <c r="HEG20" s="323"/>
      <c r="HEH20" s="323"/>
      <c r="HEI20" s="323"/>
      <c r="HEJ20" s="323"/>
      <c r="HEK20" s="323"/>
      <c r="HEL20" s="323"/>
      <c r="HEM20" s="323"/>
      <c r="HEN20" s="323"/>
      <c r="HEO20" s="323"/>
      <c r="HEP20" s="323"/>
      <c r="HEQ20" s="323"/>
      <c r="HER20" s="323"/>
      <c r="HES20" s="323"/>
      <c r="HET20" s="323"/>
      <c r="HEU20" s="323"/>
      <c r="HEV20" s="323"/>
      <c r="HEW20" s="323"/>
      <c r="HEX20" s="323"/>
      <c r="HEY20" s="323"/>
      <c r="HEZ20" s="323"/>
      <c r="HFA20" s="323"/>
      <c r="HFB20" s="323"/>
      <c r="HFC20" s="323"/>
      <c r="HFD20" s="323"/>
      <c r="HFE20" s="323"/>
      <c r="HFF20" s="323"/>
      <c r="HFG20" s="323"/>
      <c r="HFH20" s="323"/>
      <c r="HFI20" s="323"/>
      <c r="HFJ20" s="323"/>
      <c r="HFK20" s="323"/>
      <c r="HFL20" s="323"/>
      <c r="HFM20" s="323"/>
      <c r="HFN20" s="323"/>
      <c r="HFO20" s="323"/>
      <c r="HFP20" s="323"/>
      <c r="HFQ20" s="323"/>
      <c r="HFR20" s="323"/>
      <c r="HFS20" s="323"/>
      <c r="HFT20" s="323"/>
      <c r="HFU20" s="323"/>
      <c r="HFV20" s="323"/>
      <c r="HFW20" s="323"/>
      <c r="HFX20" s="323"/>
      <c r="HFY20" s="323"/>
      <c r="HFZ20" s="323"/>
      <c r="HGA20" s="323"/>
      <c r="HGB20" s="323"/>
      <c r="HGC20" s="323"/>
      <c r="HGD20" s="323"/>
      <c r="HGE20" s="323"/>
      <c r="HGF20" s="323"/>
      <c r="HGG20" s="323"/>
      <c r="HGH20" s="323"/>
      <c r="HGI20" s="323"/>
      <c r="HGJ20" s="323"/>
      <c r="HGK20" s="323"/>
      <c r="HGL20" s="323"/>
      <c r="HGM20" s="323"/>
      <c r="HGN20" s="323"/>
      <c r="HGO20" s="323"/>
      <c r="HGP20" s="323"/>
      <c r="HGQ20" s="323"/>
      <c r="HGR20" s="323"/>
      <c r="HGS20" s="323"/>
      <c r="HGT20" s="323"/>
      <c r="HGU20" s="323"/>
      <c r="HGV20" s="323"/>
      <c r="HGW20" s="323"/>
      <c r="HGX20" s="323"/>
      <c r="HGY20" s="323"/>
      <c r="HGZ20" s="323"/>
      <c r="HHA20" s="323"/>
      <c r="HHB20" s="323"/>
      <c r="HHC20" s="323"/>
      <c r="HHD20" s="323"/>
      <c r="HHE20" s="323"/>
      <c r="HHF20" s="323"/>
      <c r="HHG20" s="323"/>
      <c r="HHH20" s="323"/>
      <c r="HHI20" s="323"/>
      <c r="HHJ20" s="323"/>
      <c r="HHK20" s="323"/>
      <c r="HHL20" s="323"/>
      <c r="HHM20" s="323"/>
      <c r="HHN20" s="323"/>
      <c r="HHO20" s="323"/>
      <c r="HHP20" s="323"/>
      <c r="HHQ20" s="323"/>
      <c r="HHR20" s="323"/>
      <c r="HHS20" s="323"/>
      <c r="HHT20" s="323"/>
      <c r="HHU20" s="323"/>
      <c r="HHV20" s="323"/>
      <c r="HHW20" s="323"/>
      <c r="HHX20" s="323"/>
      <c r="HHY20" s="323"/>
      <c r="HHZ20" s="323"/>
      <c r="HIA20" s="323"/>
      <c r="HIB20" s="323"/>
      <c r="HIC20" s="323"/>
      <c r="HID20" s="323"/>
      <c r="HIE20" s="323"/>
      <c r="HIF20" s="323"/>
      <c r="HIG20" s="323"/>
      <c r="HIH20" s="323"/>
      <c r="HII20" s="323"/>
      <c r="HIJ20" s="323"/>
      <c r="HIK20" s="323"/>
      <c r="HIL20" s="323"/>
      <c r="HIM20" s="323"/>
      <c r="HIN20" s="323"/>
      <c r="HIO20" s="323"/>
      <c r="HIP20" s="323"/>
      <c r="HIQ20" s="323"/>
      <c r="HIR20" s="323"/>
      <c r="HIS20" s="323"/>
      <c r="HIT20" s="323"/>
      <c r="HIU20" s="323"/>
      <c r="HIV20" s="323"/>
      <c r="HIW20" s="323"/>
      <c r="HIX20" s="323"/>
      <c r="HIY20" s="323"/>
      <c r="HIZ20" s="323"/>
      <c r="HJA20" s="323"/>
      <c r="HJB20" s="323"/>
      <c r="HJC20" s="323"/>
      <c r="HJD20" s="323"/>
      <c r="HJE20" s="323"/>
      <c r="HJF20" s="323"/>
      <c r="HJG20" s="323"/>
      <c r="HJH20" s="323"/>
      <c r="HJI20" s="323"/>
      <c r="HJJ20" s="323"/>
      <c r="HJK20" s="323"/>
      <c r="HJL20" s="323"/>
      <c r="HJM20" s="323"/>
      <c r="HJN20" s="323"/>
      <c r="HJO20" s="323"/>
      <c r="HJP20" s="323"/>
      <c r="HJQ20" s="323"/>
      <c r="HJR20" s="323"/>
      <c r="HJS20" s="323"/>
      <c r="HJT20" s="323"/>
      <c r="HJU20" s="323"/>
      <c r="HJV20" s="323"/>
      <c r="HJW20" s="323"/>
      <c r="HJX20" s="323"/>
      <c r="HJY20" s="323"/>
      <c r="HJZ20" s="323"/>
      <c r="HKA20" s="323"/>
      <c r="HKB20" s="323"/>
      <c r="HKC20" s="323"/>
      <c r="HKD20" s="323"/>
      <c r="HKE20" s="323"/>
      <c r="HKF20" s="323"/>
      <c r="HKG20" s="323"/>
      <c r="HKH20" s="323"/>
      <c r="HKI20" s="323"/>
      <c r="HKJ20" s="323"/>
      <c r="HKK20" s="323"/>
      <c r="HKL20" s="323"/>
      <c r="HKM20" s="323"/>
      <c r="HKN20" s="323"/>
      <c r="HKO20" s="323"/>
      <c r="HKP20" s="323"/>
      <c r="HKQ20" s="323"/>
      <c r="HKR20" s="323"/>
      <c r="HKS20" s="323"/>
      <c r="HKT20" s="323"/>
      <c r="HKU20" s="323"/>
      <c r="HKV20" s="323"/>
      <c r="HKW20" s="323"/>
      <c r="HKX20" s="323"/>
      <c r="HKY20" s="323"/>
      <c r="HKZ20" s="323"/>
      <c r="HLA20" s="323"/>
      <c r="HLB20" s="323"/>
      <c r="HLC20" s="323"/>
      <c r="HLD20" s="323"/>
      <c r="HLE20" s="323"/>
      <c r="HLF20" s="323"/>
      <c r="HLG20" s="323"/>
      <c r="HLH20" s="323"/>
      <c r="HLI20" s="323"/>
      <c r="HLJ20" s="323"/>
      <c r="HLK20" s="323"/>
      <c r="HLL20" s="323"/>
      <c r="HLM20" s="323"/>
      <c r="HLN20" s="323"/>
      <c r="HLO20" s="323"/>
      <c r="HLP20" s="323"/>
      <c r="HLQ20" s="323"/>
      <c r="HLR20" s="323"/>
      <c r="HLS20" s="323"/>
      <c r="HLT20" s="323"/>
      <c r="HLU20" s="323"/>
      <c r="HLV20" s="323"/>
      <c r="HLW20" s="323"/>
      <c r="HLX20" s="323"/>
      <c r="HLY20" s="323"/>
      <c r="HLZ20" s="323"/>
      <c r="HMA20" s="323"/>
      <c r="HMB20" s="323"/>
      <c r="HMC20" s="323"/>
      <c r="HMD20" s="323"/>
      <c r="HME20" s="323"/>
      <c r="HMF20" s="323"/>
      <c r="HMG20" s="323"/>
      <c r="HMH20" s="323"/>
      <c r="HMI20" s="323"/>
      <c r="HMJ20" s="323"/>
      <c r="HMK20" s="323"/>
      <c r="HML20" s="323"/>
      <c r="HMM20" s="323"/>
      <c r="HMN20" s="323"/>
      <c r="HMO20" s="323"/>
      <c r="HMP20" s="323"/>
      <c r="HMQ20" s="323"/>
      <c r="HMR20" s="323"/>
      <c r="HMS20" s="323"/>
      <c r="HMT20" s="323"/>
      <c r="HMU20" s="323"/>
      <c r="HMV20" s="323"/>
      <c r="HMW20" s="323"/>
      <c r="HMX20" s="323"/>
      <c r="HMY20" s="323"/>
      <c r="HMZ20" s="323"/>
      <c r="HNA20" s="323"/>
      <c r="HNB20" s="323"/>
      <c r="HNC20" s="323"/>
      <c r="HND20" s="323"/>
      <c r="HNE20" s="323"/>
      <c r="HNF20" s="323"/>
      <c r="HNG20" s="323"/>
      <c r="HNH20" s="323"/>
      <c r="HNI20" s="323"/>
      <c r="HNJ20" s="323"/>
      <c r="HNK20" s="323"/>
      <c r="HNL20" s="323"/>
      <c r="HNM20" s="323"/>
      <c r="HNN20" s="323"/>
      <c r="HNO20" s="323"/>
      <c r="HNP20" s="323"/>
      <c r="HNQ20" s="323"/>
      <c r="HNR20" s="323"/>
      <c r="HNS20" s="323"/>
      <c r="HNT20" s="323"/>
      <c r="HNU20" s="323"/>
      <c r="HNV20" s="323"/>
      <c r="HNW20" s="323"/>
      <c r="HNX20" s="323"/>
      <c r="HNY20" s="323"/>
      <c r="HNZ20" s="323"/>
      <c r="HOA20" s="323"/>
      <c r="HOB20" s="323"/>
      <c r="HOC20" s="323"/>
      <c r="HOD20" s="323"/>
      <c r="HOE20" s="323"/>
      <c r="HOF20" s="323"/>
      <c r="HOG20" s="323"/>
      <c r="HOH20" s="323"/>
      <c r="HOI20" s="323"/>
      <c r="HOJ20" s="323"/>
      <c r="HOK20" s="323"/>
      <c r="HOL20" s="323"/>
      <c r="HOM20" s="323"/>
      <c r="HON20" s="323"/>
      <c r="HOO20" s="323"/>
      <c r="HOP20" s="323"/>
      <c r="HOQ20" s="323"/>
      <c r="HOR20" s="323"/>
      <c r="HOS20" s="323"/>
      <c r="HOT20" s="323"/>
      <c r="HOU20" s="323"/>
      <c r="HOV20" s="323"/>
      <c r="HOW20" s="323"/>
      <c r="HOX20" s="323"/>
      <c r="HOY20" s="323"/>
      <c r="HOZ20" s="323"/>
      <c r="HPA20" s="323"/>
      <c r="HPB20" s="323"/>
      <c r="HPC20" s="323"/>
      <c r="HPD20" s="323"/>
      <c r="HPE20" s="323"/>
      <c r="HPF20" s="323"/>
      <c r="HPG20" s="323"/>
      <c r="HPH20" s="323"/>
      <c r="HPI20" s="323"/>
      <c r="HPJ20" s="323"/>
      <c r="HPK20" s="323"/>
      <c r="HPL20" s="323"/>
      <c r="HPM20" s="323"/>
      <c r="HPN20" s="323"/>
      <c r="HPO20" s="323"/>
      <c r="HPP20" s="323"/>
      <c r="HPQ20" s="323"/>
      <c r="HPR20" s="323"/>
      <c r="HPS20" s="323"/>
      <c r="HPT20" s="323"/>
      <c r="HPU20" s="323"/>
      <c r="HPV20" s="323"/>
      <c r="HPW20" s="323"/>
      <c r="HPX20" s="323"/>
      <c r="HPY20" s="323"/>
      <c r="HPZ20" s="323"/>
      <c r="HQA20" s="323"/>
      <c r="HQB20" s="323"/>
      <c r="HQC20" s="323"/>
      <c r="HQD20" s="323"/>
      <c r="HQE20" s="323"/>
      <c r="HQF20" s="323"/>
      <c r="HQG20" s="323"/>
      <c r="HQH20" s="323"/>
      <c r="HQI20" s="323"/>
      <c r="HQJ20" s="323"/>
      <c r="HQK20" s="323"/>
      <c r="HQL20" s="323"/>
      <c r="HQM20" s="323"/>
      <c r="HQN20" s="323"/>
      <c r="HQO20" s="323"/>
      <c r="HQP20" s="323"/>
      <c r="HQQ20" s="323"/>
      <c r="HQR20" s="323"/>
      <c r="HQS20" s="323"/>
      <c r="HQT20" s="323"/>
      <c r="HQU20" s="323"/>
      <c r="HQV20" s="323"/>
      <c r="HQW20" s="323"/>
      <c r="HQX20" s="323"/>
      <c r="HQY20" s="323"/>
      <c r="HQZ20" s="323"/>
      <c r="HRA20" s="323"/>
      <c r="HRB20" s="323"/>
      <c r="HRC20" s="323"/>
      <c r="HRD20" s="323"/>
      <c r="HRE20" s="323"/>
      <c r="HRF20" s="323"/>
      <c r="HRG20" s="323"/>
      <c r="HRH20" s="323"/>
      <c r="HRI20" s="323"/>
      <c r="HRJ20" s="323"/>
      <c r="HRK20" s="323"/>
      <c r="HRL20" s="323"/>
      <c r="HRM20" s="323"/>
      <c r="HRN20" s="323"/>
      <c r="HRO20" s="323"/>
      <c r="HRP20" s="323"/>
      <c r="HRQ20" s="323"/>
      <c r="HRR20" s="323"/>
      <c r="HRS20" s="323"/>
      <c r="HRT20" s="323"/>
      <c r="HRU20" s="323"/>
      <c r="HRV20" s="323"/>
      <c r="HRW20" s="323"/>
      <c r="HRX20" s="323"/>
      <c r="HRY20" s="323"/>
      <c r="HRZ20" s="323"/>
      <c r="HSA20" s="323"/>
      <c r="HSB20" s="323"/>
      <c r="HSC20" s="323"/>
      <c r="HSD20" s="323"/>
      <c r="HSE20" s="323"/>
      <c r="HSF20" s="323"/>
      <c r="HSG20" s="323"/>
      <c r="HSH20" s="323"/>
      <c r="HSI20" s="323"/>
      <c r="HSJ20" s="323"/>
      <c r="HSK20" s="323"/>
      <c r="HSL20" s="323"/>
      <c r="HSM20" s="323"/>
      <c r="HSN20" s="323"/>
      <c r="HSO20" s="323"/>
      <c r="HSP20" s="323"/>
      <c r="HSQ20" s="323"/>
      <c r="HSR20" s="323"/>
      <c r="HSS20" s="323"/>
      <c r="HST20" s="323"/>
      <c r="HSU20" s="323"/>
      <c r="HSV20" s="323"/>
      <c r="HSW20" s="323"/>
      <c r="HSX20" s="323"/>
      <c r="HSY20" s="323"/>
      <c r="HSZ20" s="323"/>
      <c r="HTA20" s="323"/>
      <c r="HTB20" s="323"/>
      <c r="HTC20" s="323"/>
      <c r="HTD20" s="323"/>
      <c r="HTE20" s="323"/>
      <c r="HTF20" s="323"/>
      <c r="HTG20" s="323"/>
      <c r="HTH20" s="323"/>
      <c r="HTI20" s="323"/>
      <c r="HTJ20" s="323"/>
      <c r="HTK20" s="323"/>
      <c r="HTL20" s="323"/>
      <c r="HTM20" s="323"/>
      <c r="HTN20" s="323"/>
      <c r="HTO20" s="323"/>
      <c r="HTP20" s="323"/>
      <c r="HTQ20" s="323"/>
      <c r="HTR20" s="323"/>
      <c r="HTS20" s="323"/>
      <c r="HTT20" s="323"/>
      <c r="HTU20" s="323"/>
      <c r="HTV20" s="323"/>
      <c r="HTW20" s="323"/>
      <c r="HTX20" s="323"/>
      <c r="HTY20" s="323"/>
      <c r="HTZ20" s="323"/>
      <c r="HUA20" s="323"/>
      <c r="HUB20" s="323"/>
      <c r="HUC20" s="323"/>
      <c r="HUD20" s="323"/>
      <c r="HUE20" s="323"/>
      <c r="HUF20" s="323"/>
      <c r="HUG20" s="323"/>
      <c r="HUH20" s="323"/>
      <c r="HUI20" s="323"/>
      <c r="HUJ20" s="323"/>
      <c r="HUK20" s="323"/>
      <c r="HUL20" s="323"/>
      <c r="HUM20" s="323"/>
      <c r="HUN20" s="323"/>
      <c r="HUO20" s="323"/>
      <c r="HUP20" s="323"/>
      <c r="HUQ20" s="323"/>
      <c r="HUR20" s="323"/>
      <c r="HUS20" s="323"/>
      <c r="HUT20" s="323"/>
      <c r="HUU20" s="323"/>
      <c r="HUV20" s="323"/>
      <c r="HUW20" s="323"/>
      <c r="HUX20" s="323"/>
      <c r="HUY20" s="323"/>
      <c r="HUZ20" s="323"/>
      <c r="HVA20" s="323"/>
      <c r="HVB20" s="323"/>
      <c r="HVC20" s="323"/>
      <c r="HVD20" s="323"/>
      <c r="HVE20" s="323"/>
      <c r="HVF20" s="323"/>
      <c r="HVG20" s="323"/>
      <c r="HVH20" s="323"/>
      <c r="HVI20" s="323"/>
      <c r="HVJ20" s="323"/>
      <c r="HVK20" s="323"/>
      <c r="HVL20" s="323"/>
      <c r="HVM20" s="323"/>
      <c r="HVN20" s="323"/>
      <c r="HVO20" s="323"/>
      <c r="HVP20" s="323"/>
      <c r="HVQ20" s="323"/>
      <c r="HVR20" s="323"/>
      <c r="HVS20" s="323"/>
      <c r="HVT20" s="323"/>
      <c r="HVU20" s="323"/>
      <c r="HVV20" s="323"/>
      <c r="HVW20" s="323"/>
      <c r="HVX20" s="323"/>
      <c r="HVY20" s="323"/>
      <c r="HVZ20" s="323"/>
      <c r="HWA20" s="323"/>
      <c r="HWB20" s="323"/>
      <c r="HWC20" s="323"/>
      <c r="HWD20" s="323"/>
      <c r="HWE20" s="323"/>
      <c r="HWF20" s="323"/>
      <c r="HWG20" s="323"/>
      <c r="HWH20" s="323"/>
      <c r="HWI20" s="323"/>
      <c r="HWJ20" s="323"/>
      <c r="HWK20" s="323"/>
      <c r="HWL20" s="323"/>
      <c r="HWM20" s="323"/>
      <c r="HWN20" s="323"/>
      <c r="HWO20" s="323"/>
      <c r="HWP20" s="323"/>
      <c r="HWQ20" s="323"/>
      <c r="HWR20" s="323"/>
      <c r="HWS20" s="323"/>
      <c r="HWT20" s="323"/>
      <c r="HWU20" s="323"/>
      <c r="HWV20" s="323"/>
      <c r="HWW20" s="323"/>
      <c r="HWX20" s="323"/>
      <c r="HWY20" s="323"/>
      <c r="HWZ20" s="323"/>
      <c r="HXA20" s="323"/>
      <c r="HXB20" s="323"/>
      <c r="HXC20" s="323"/>
      <c r="HXD20" s="323"/>
      <c r="HXE20" s="323"/>
      <c r="HXF20" s="323"/>
      <c r="HXG20" s="323"/>
      <c r="HXH20" s="323"/>
      <c r="HXI20" s="323"/>
      <c r="HXJ20" s="323"/>
      <c r="HXK20" s="323"/>
      <c r="HXL20" s="323"/>
      <c r="HXM20" s="323"/>
      <c r="HXN20" s="323"/>
      <c r="HXO20" s="323"/>
      <c r="HXP20" s="323"/>
      <c r="HXQ20" s="323"/>
      <c r="HXR20" s="323"/>
      <c r="HXS20" s="323"/>
      <c r="HXT20" s="323"/>
      <c r="HXU20" s="323"/>
      <c r="HXV20" s="323"/>
      <c r="HXW20" s="323"/>
      <c r="HXX20" s="323"/>
      <c r="HXY20" s="323"/>
      <c r="HXZ20" s="323"/>
      <c r="HYA20" s="323"/>
      <c r="HYB20" s="323"/>
      <c r="HYC20" s="323"/>
      <c r="HYD20" s="323"/>
      <c r="HYE20" s="323"/>
      <c r="HYF20" s="323"/>
      <c r="HYG20" s="323"/>
      <c r="HYH20" s="323"/>
      <c r="HYI20" s="323"/>
      <c r="HYJ20" s="323"/>
      <c r="HYK20" s="323"/>
      <c r="HYL20" s="323"/>
      <c r="HYM20" s="323"/>
      <c r="HYN20" s="323"/>
      <c r="HYO20" s="323"/>
      <c r="HYP20" s="323"/>
      <c r="HYQ20" s="323"/>
      <c r="HYR20" s="323"/>
      <c r="HYS20" s="323"/>
      <c r="HYT20" s="323"/>
      <c r="HYU20" s="323"/>
      <c r="HYV20" s="323"/>
      <c r="HYW20" s="323"/>
      <c r="HYX20" s="323"/>
      <c r="HYY20" s="323"/>
      <c r="HYZ20" s="323"/>
      <c r="HZA20" s="323"/>
      <c r="HZB20" s="323"/>
      <c r="HZC20" s="323"/>
      <c r="HZD20" s="323"/>
      <c r="HZE20" s="323"/>
      <c r="HZF20" s="323"/>
      <c r="HZG20" s="323"/>
      <c r="HZH20" s="323"/>
      <c r="HZI20" s="323"/>
      <c r="HZJ20" s="323"/>
      <c r="HZK20" s="323"/>
      <c r="HZL20" s="323"/>
      <c r="HZM20" s="323"/>
      <c r="HZN20" s="323"/>
      <c r="HZO20" s="323"/>
      <c r="HZP20" s="323"/>
      <c r="HZQ20" s="323"/>
      <c r="HZR20" s="323"/>
      <c r="HZS20" s="323"/>
      <c r="HZT20" s="323"/>
      <c r="HZU20" s="323"/>
      <c r="HZV20" s="323"/>
      <c r="HZW20" s="323"/>
      <c r="HZX20" s="323"/>
      <c r="HZY20" s="323"/>
      <c r="HZZ20" s="323"/>
      <c r="IAA20" s="323"/>
      <c r="IAB20" s="323"/>
      <c r="IAC20" s="323"/>
      <c r="IAD20" s="323"/>
      <c r="IAE20" s="323"/>
      <c r="IAF20" s="323"/>
      <c r="IAG20" s="323"/>
      <c r="IAH20" s="323"/>
      <c r="IAI20" s="323"/>
      <c r="IAJ20" s="323"/>
      <c r="IAK20" s="323"/>
      <c r="IAL20" s="323"/>
      <c r="IAM20" s="323"/>
      <c r="IAN20" s="323"/>
      <c r="IAO20" s="323"/>
      <c r="IAP20" s="323"/>
      <c r="IAQ20" s="323"/>
      <c r="IAR20" s="323"/>
      <c r="IAS20" s="323"/>
      <c r="IAT20" s="323"/>
      <c r="IAU20" s="323"/>
      <c r="IAV20" s="323"/>
      <c r="IAW20" s="323"/>
      <c r="IAX20" s="323"/>
      <c r="IAY20" s="323"/>
      <c r="IAZ20" s="323"/>
      <c r="IBA20" s="323"/>
      <c r="IBB20" s="323"/>
      <c r="IBC20" s="323"/>
      <c r="IBD20" s="323"/>
      <c r="IBE20" s="323"/>
      <c r="IBF20" s="323"/>
      <c r="IBG20" s="323"/>
      <c r="IBH20" s="323"/>
      <c r="IBI20" s="323"/>
      <c r="IBJ20" s="323"/>
      <c r="IBK20" s="323"/>
      <c r="IBL20" s="323"/>
      <c r="IBM20" s="323"/>
      <c r="IBN20" s="323"/>
      <c r="IBO20" s="323"/>
      <c r="IBP20" s="323"/>
      <c r="IBQ20" s="323"/>
      <c r="IBR20" s="323"/>
      <c r="IBS20" s="323"/>
      <c r="IBT20" s="323"/>
      <c r="IBU20" s="323"/>
      <c r="IBV20" s="323"/>
      <c r="IBW20" s="323"/>
      <c r="IBX20" s="323"/>
      <c r="IBY20" s="323"/>
      <c r="IBZ20" s="323"/>
      <c r="ICA20" s="323"/>
      <c r="ICB20" s="323"/>
      <c r="ICC20" s="323"/>
      <c r="ICD20" s="323"/>
      <c r="ICE20" s="323"/>
      <c r="ICF20" s="323"/>
      <c r="ICG20" s="323"/>
      <c r="ICH20" s="323"/>
      <c r="ICI20" s="323"/>
      <c r="ICJ20" s="323"/>
      <c r="ICK20" s="323"/>
      <c r="ICL20" s="323"/>
      <c r="ICM20" s="323"/>
      <c r="ICN20" s="323"/>
      <c r="ICO20" s="323"/>
      <c r="ICP20" s="323"/>
      <c r="ICQ20" s="323"/>
      <c r="ICR20" s="323"/>
      <c r="ICS20" s="323"/>
      <c r="ICT20" s="323"/>
      <c r="ICU20" s="323"/>
      <c r="ICV20" s="323"/>
      <c r="ICW20" s="323"/>
      <c r="ICX20" s="323"/>
      <c r="ICY20" s="323"/>
      <c r="ICZ20" s="323"/>
      <c r="IDA20" s="323"/>
      <c r="IDB20" s="323"/>
      <c r="IDC20" s="323"/>
      <c r="IDD20" s="323"/>
      <c r="IDE20" s="323"/>
      <c r="IDF20" s="323"/>
      <c r="IDG20" s="323"/>
      <c r="IDH20" s="323"/>
      <c r="IDI20" s="323"/>
      <c r="IDJ20" s="323"/>
      <c r="IDK20" s="323"/>
      <c r="IDL20" s="323"/>
      <c r="IDM20" s="323"/>
      <c r="IDN20" s="323"/>
      <c r="IDO20" s="323"/>
      <c r="IDP20" s="323"/>
      <c r="IDQ20" s="323"/>
      <c r="IDR20" s="323"/>
      <c r="IDS20" s="323"/>
      <c r="IDT20" s="323"/>
      <c r="IDU20" s="323"/>
      <c r="IDV20" s="323"/>
      <c r="IDW20" s="323"/>
      <c r="IDX20" s="323"/>
      <c r="IDY20" s="323"/>
      <c r="IDZ20" s="323"/>
      <c r="IEA20" s="323"/>
      <c r="IEB20" s="323"/>
      <c r="IEC20" s="323"/>
      <c r="IED20" s="323"/>
      <c r="IEE20" s="323"/>
      <c r="IEF20" s="323"/>
      <c r="IEG20" s="323"/>
      <c r="IEH20" s="323"/>
      <c r="IEI20" s="323"/>
      <c r="IEJ20" s="323"/>
      <c r="IEK20" s="323"/>
      <c r="IEL20" s="323"/>
      <c r="IEM20" s="323"/>
      <c r="IEN20" s="323"/>
      <c r="IEO20" s="323"/>
      <c r="IEP20" s="323"/>
      <c r="IEQ20" s="323"/>
      <c r="IER20" s="323"/>
      <c r="IES20" s="323"/>
      <c r="IET20" s="323"/>
      <c r="IEU20" s="323"/>
      <c r="IEV20" s="323"/>
      <c r="IEW20" s="323"/>
      <c r="IEX20" s="323"/>
      <c r="IEY20" s="323"/>
      <c r="IEZ20" s="323"/>
      <c r="IFA20" s="323"/>
      <c r="IFB20" s="323"/>
      <c r="IFC20" s="323"/>
      <c r="IFD20" s="323"/>
      <c r="IFE20" s="323"/>
      <c r="IFF20" s="323"/>
      <c r="IFG20" s="323"/>
      <c r="IFH20" s="323"/>
      <c r="IFI20" s="323"/>
      <c r="IFJ20" s="323"/>
      <c r="IFK20" s="323"/>
      <c r="IFL20" s="323"/>
      <c r="IFM20" s="323"/>
      <c r="IFN20" s="323"/>
      <c r="IFO20" s="323"/>
      <c r="IFP20" s="323"/>
      <c r="IFQ20" s="323"/>
      <c r="IFR20" s="323"/>
      <c r="IFS20" s="323"/>
      <c r="IFT20" s="323"/>
      <c r="IFU20" s="323"/>
      <c r="IFV20" s="323"/>
      <c r="IFW20" s="323"/>
      <c r="IFX20" s="323"/>
      <c r="IFY20" s="323"/>
      <c r="IFZ20" s="323"/>
      <c r="IGA20" s="323"/>
      <c r="IGB20" s="323"/>
      <c r="IGC20" s="323"/>
      <c r="IGD20" s="323"/>
      <c r="IGE20" s="323"/>
      <c r="IGF20" s="323"/>
      <c r="IGG20" s="323"/>
      <c r="IGH20" s="323"/>
      <c r="IGI20" s="323"/>
      <c r="IGJ20" s="323"/>
      <c r="IGK20" s="323"/>
      <c r="IGL20" s="323"/>
      <c r="IGM20" s="323"/>
      <c r="IGN20" s="323"/>
      <c r="IGO20" s="323"/>
      <c r="IGP20" s="323"/>
      <c r="IGQ20" s="323"/>
      <c r="IGR20" s="323"/>
      <c r="IGS20" s="323"/>
      <c r="IGT20" s="323"/>
      <c r="IGU20" s="323"/>
      <c r="IGV20" s="323"/>
      <c r="IGW20" s="323"/>
      <c r="IGX20" s="323"/>
      <c r="IGY20" s="323"/>
      <c r="IGZ20" s="323"/>
      <c r="IHA20" s="323"/>
      <c r="IHB20" s="323"/>
      <c r="IHC20" s="323"/>
      <c r="IHD20" s="323"/>
      <c r="IHE20" s="323"/>
      <c r="IHF20" s="323"/>
      <c r="IHG20" s="323"/>
      <c r="IHH20" s="323"/>
      <c r="IHI20" s="323"/>
      <c r="IHJ20" s="323"/>
      <c r="IHK20" s="323"/>
      <c r="IHL20" s="323"/>
      <c r="IHM20" s="323"/>
      <c r="IHN20" s="323"/>
      <c r="IHO20" s="323"/>
      <c r="IHP20" s="323"/>
      <c r="IHQ20" s="323"/>
      <c r="IHR20" s="323"/>
      <c r="IHS20" s="323"/>
      <c r="IHT20" s="323"/>
      <c r="IHU20" s="323"/>
      <c r="IHV20" s="323"/>
      <c r="IHW20" s="323"/>
      <c r="IHX20" s="323"/>
      <c r="IHY20" s="323"/>
      <c r="IHZ20" s="323"/>
      <c r="IIA20" s="323"/>
      <c r="IIB20" s="323"/>
      <c r="IIC20" s="323"/>
      <c r="IID20" s="323"/>
      <c r="IIE20" s="323"/>
      <c r="IIF20" s="323"/>
      <c r="IIG20" s="323"/>
      <c r="IIH20" s="323"/>
      <c r="III20" s="323"/>
      <c r="IIJ20" s="323"/>
      <c r="IIK20" s="323"/>
      <c r="IIL20" s="323"/>
      <c r="IIM20" s="323"/>
      <c r="IIN20" s="323"/>
      <c r="IIO20" s="323"/>
      <c r="IIP20" s="323"/>
      <c r="IIQ20" s="323"/>
      <c r="IIR20" s="323"/>
      <c r="IIS20" s="323"/>
      <c r="IIT20" s="323"/>
      <c r="IIU20" s="323"/>
      <c r="IIV20" s="323"/>
      <c r="IIW20" s="323"/>
      <c r="IIX20" s="323"/>
      <c r="IIY20" s="323"/>
      <c r="IIZ20" s="323"/>
      <c r="IJA20" s="323"/>
      <c r="IJB20" s="323"/>
      <c r="IJC20" s="323"/>
      <c r="IJD20" s="323"/>
      <c r="IJE20" s="323"/>
      <c r="IJF20" s="323"/>
      <c r="IJG20" s="323"/>
      <c r="IJH20" s="323"/>
      <c r="IJI20" s="323"/>
      <c r="IJJ20" s="323"/>
      <c r="IJK20" s="323"/>
      <c r="IJL20" s="323"/>
      <c r="IJM20" s="323"/>
      <c r="IJN20" s="323"/>
      <c r="IJO20" s="323"/>
      <c r="IJP20" s="323"/>
      <c r="IJQ20" s="323"/>
      <c r="IJR20" s="323"/>
      <c r="IJS20" s="323"/>
      <c r="IJT20" s="323"/>
      <c r="IJU20" s="323"/>
      <c r="IJV20" s="323"/>
      <c r="IJW20" s="323"/>
      <c r="IJX20" s="323"/>
      <c r="IJY20" s="323"/>
      <c r="IJZ20" s="323"/>
      <c r="IKA20" s="323"/>
      <c r="IKB20" s="323"/>
      <c r="IKC20" s="323"/>
      <c r="IKD20" s="323"/>
      <c r="IKE20" s="323"/>
      <c r="IKF20" s="323"/>
      <c r="IKG20" s="323"/>
      <c r="IKH20" s="323"/>
      <c r="IKI20" s="323"/>
      <c r="IKJ20" s="323"/>
      <c r="IKK20" s="323"/>
      <c r="IKL20" s="323"/>
      <c r="IKM20" s="323"/>
      <c r="IKN20" s="323"/>
      <c r="IKO20" s="323"/>
      <c r="IKP20" s="323"/>
      <c r="IKQ20" s="323"/>
      <c r="IKR20" s="323"/>
      <c r="IKS20" s="323"/>
      <c r="IKT20" s="323"/>
      <c r="IKU20" s="323"/>
      <c r="IKV20" s="323"/>
      <c r="IKW20" s="323"/>
      <c r="IKX20" s="323"/>
      <c r="IKY20" s="323"/>
      <c r="IKZ20" s="323"/>
      <c r="ILA20" s="323"/>
      <c r="ILB20" s="323"/>
      <c r="ILC20" s="323"/>
      <c r="ILD20" s="323"/>
      <c r="ILE20" s="323"/>
      <c r="ILF20" s="323"/>
      <c r="ILG20" s="323"/>
      <c r="ILH20" s="323"/>
      <c r="ILI20" s="323"/>
      <c r="ILJ20" s="323"/>
      <c r="ILK20" s="323"/>
      <c r="ILL20" s="323"/>
      <c r="ILM20" s="323"/>
      <c r="ILN20" s="323"/>
      <c r="ILO20" s="323"/>
      <c r="ILP20" s="323"/>
      <c r="ILQ20" s="323"/>
      <c r="ILR20" s="323"/>
      <c r="ILS20" s="323"/>
      <c r="ILT20" s="323"/>
      <c r="ILU20" s="323"/>
      <c r="ILV20" s="323"/>
      <c r="ILW20" s="323"/>
      <c r="ILX20" s="323"/>
      <c r="ILY20" s="323"/>
      <c r="ILZ20" s="323"/>
      <c r="IMA20" s="323"/>
      <c r="IMB20" s="323"/>
      <c r="IMC20" s="323"/>
      <c r="IMD20" s="323"/>
      <c r="IME20" s="323"/>
      <c r="IMF20" s="323"/>
      <c r="IMG20" s="323"/>
      <c r="IMH20" s="323"/>
      <c r="IMI20" s="323"/>
      <c r="IMJ20" s="323"/>
      <c r="IMK20" s="323"/>
      <c r="IML20" s="323"/>
      <c r="IMM20" s="323"/>
      <c r="IMN20" s="323"/>
      <c r="IMO20" s="323"/>
      <c r="IMP20" s="323"/>
      <c r="IMQ20" s="323"/>
      <c r="IMR20" s="323"/>
      <c r="IMS20" s="323"/>
      <c r="IMT20" s="323"/>
      <c r="IMU20" s="323"/>
      <c r="IMV20" s="323"/>
      <c r="IMW20" s="323"/>
      <c r="IMX20" s="323"/>
      <c r="IMY20" s="323"/>
      <c r="IMZ20" s="323"/>
      <c r="INA20" s="323"/>
      <c r="INB20" s="323"/>
      <c r="INC20" s="323"/>
      <c r="IND20" s="323"/>
      <c r="INE20" s="323"/>
      <c r="INF20" s="323"/>
      <c r="ING20" s="323"/>
      <c r="INH20" s="323"/>
      <c r="INI20" s="323"/>
      <c r="INJ20" s="323"/>
      <c r="INK20" s="323"/>
      <c r="INL20" s="323"/>
      <c r="INM20" s="323"/>
      <c r="INN20" s="323"/>
      <c r="INO20" s="323"/>
      <c r="INP20" s="323"/>
      <c r="INQ20" s="323"/>
      <c r="INR20" s="323"/>
      <c r="INS20" s="323"/>
      <c r="INT20" s="323"/>
      <c r="INU20" s="323"/>
      <c r="INV20" s="323"/>
      <c r="INW20" s="323"/>
      <c r="INX20" s="323"/>
      <c r="INY20" s="323"/>
      <c r="INZ20" s="323"/>
      <c r="IOA20" s="323"/>
      <c r="IOB20" s="323"/>
      <c r="IOC20" s="323"/>
      <c r="IOD20" s="323"/>
      <c r="IOE20" s="323"/>
      <c r="IOF20" s="323"/>
      <c r="IOG20" s="323"/>
      <c r="IOH20" s="323"/>
      <c r="IOI20" s="323"/>
      <c r="IOJ20" s="323"/>
      <c r="IOK20" s="323"/>
      <c r="IOL20" s="323"/>
      <c r="IOM20" s="323"/>
      <c r="ION20" s="323"/>
      <c r="IOO20" s="323"/>
      <c r="IOP20" s="323"/>
      <c r="IOQ20" s="323"/>
      <c r="IOR20" s="323"/>
      <c r="IOS20" s="323"/>
      <c r="IOT20" s="323"/>
      <c r="IOU20" s="323"/>
      <c r="IOV20" s="323"/>
      <c r="IOW20" s="323"/>
      <c r="IOX20" s="323"/>
      <c r="IOY20" s="323"/>
      <c r="IOZ20" s="323"/>
      <c r="IPA20" s="323"/>
      <c r="IPB20" s="323"/>
      <c r="IPC20" s="323"/>
      <c r="IPD20" s="323"/>
      <c r="IPE20" s="323"/>
      <c r="IPF20" s="323"/>
      <c r="IPG20" s="323"/>
      <c r="IPH20" s="323"/>
      <c r="IPI20" s="323"/>
      <c r="IPJ20" s="323"/>
      <c r="IPK20" s="323"/>
      <c r="IPL20" s="323"/>
      <c r="IPM20" s="323"/>
      <c r="IPN20" s="323"/>
      <c r="IPO20" s="323"/>
      <c r="IPP20" s="323"/>
      <c r="IPQ20" s="323"/>
      <c r="IPR20" s="323"/>
      <c r="IPS20" s="323"/>
      <c r="IPT20" s="323"/>
      <c r="IPU20" s="323"/>
      <c r="IPV20" s="323"/>
      <c r="IPW20" s="323"/>
      <c r="IPX20" s="323"/>
      <c r="IPY20" s="323"/>
      <c r="IPZ20" s="323"/>
      <c r="IQA20" s="323"/>
      <c r="IQB20" s="323"/>
      <c r="IQC20" s="323"/>
      <c r="IQD20" s="323"/>
      <c r="IQE20" s="323"/>
      <c r="IQF20" s="323"/>
      <c r="IQG20" s="323"/>
      <c r="IQH20" s="323"/>
      <c r="IQI20" s="323"/>
      <c r="IQJ20" s="323"/>
      <c r="IQK20" s="323"/>
      <c r="IQL20" s="323"/>
      <c r="IQM20" s="323"/>
      <c r="IQN20" s="323"/>
      <c r="IQO20" s="323"/>
      <c r="IQP20" s="323"/>
      <c r="IQQ20" s="323"/>
      <c r="IQR20" s="323"/>
      <c r="IQS20" s="323"/>
      <c r="IQT20" s="323"/>
      <c r="IQU20" s="323"/>
      <c r="IQV20" s="323"/>
      <c r="IQW20" s="323"/>
      <c r="IQX20" s="323"/>
      <c r="IQY20" s="323"/>
      <c r="IQZ20" s="323"/>
      <c r="IRA20" s="323"/>
      <c r="IRB20" s="323"/>
      <c r="IRC20" s="323"/>
      <c r="IRD20" s="323"/>
      <c r="IRE20" s="323"/>
      <c r="IRF20" s="323"/>
      <c r="IRG20" s="323"/>
      <c r="IRH20" s="323"/>
      <c r="IRI20" s="323"/>
      <c r="IRJ20" s="323"/>
      <c r="IRK20" s="323"/>
      <c r="IRL20" s="323"/>
      <c r="IRM20" s="323"/>
      <c r="IRN20" s="323"/>
      <c r="IRO20" s="323"/>
      <c r="IRP20" s="323"/>
      <c r="IRQ20" s="323"/>
      <c r="IRR20" s="323"/>
      <c r="IRS20" s="323"/>
      <c r="IRT20" s="323"/>
      <c r="IRU20" s="323"/>
      <c r="IRV20" s="323"/>
      <c r="IRW20" s="323"/>
      <c r="IRX20" s="323"/>
      <c r="IRY20" s="323"/>
      <c r="IRZ20" s="323"/>
      <c r="ISA20" s="323"/>
      <c r="ISB20" s="323"/>
      <c r="ISC20" s="323"/>
      <c r="ISD20" s="323"/>
      <c r="ISE20" s="323"/>
      <c r="ISF20" s="323"/>
      <c r="ISG20" s="323"/>
      <c r="ISH20" s="323"/>
      <c r="ISI20" s="323"/>
      <c r="ISJ20" s="323"/>
      <c r="ISK20" s="323"/>
      <c r="ISL20" s="323"/>
      <c r="ISM20" s="323"/>
      <c r="ISN20" s="323"/>
      <c r="ISO20" s="323"/>
      <c r="ISP20" s="323"/>
      <c r="ISQ20" s="323"/>
      <c r="ISR20" s="323"/>
      <c r="ISS20" s="323"/>
      <c r="IST20" s="323"/>
      <c r="ISU20" s="323"/>
      <c r="ISV20" s="323"/>
      <c r="ISW20" s="323"/>
      <c r="ISX20" s="323"/>
      <c r="ISY20" s="323"/>
      <c r="ISZ20" s="323"/>
      <c r="ITA20" s="323"/>
      <c r="ITB20" s="323"/>
      <c r="ITC20" s="323"/>
      <c r="ITD20" s="323"/>
      <c r="ITE20" s="323"/>
      <c r="ITF20" s="323"/>
      <c r="ITG20" s="323"/>
      <c r="ITH20" s="323"/>
      <c r="ITI20" s="323"/>
      <c r="ITJ20" s="323"/>
      <c r="ITK20" s="323"/>
      <c r="ITL20" s="323"/>
      <c r="ITM20" s="323"/>
      <c r="ITN20" s="323"/>
      <c r="ITO20" s="323"/>
      <c r="ITP20" s="323"/>
      <c r="ITQ20" s="323"/>
      <c r="ITR20" s="323"/>
      <c r="ITS20" s="323"/>
      <c r="ITT20" s="323"/>
      <c r="ITU20" s="323"/>
      <c r="ITV20" s="323"/>
      <c r="ITW20" s="323"/>
      <c r="ITX20" s="323"/>
      <c r="ITY20" s="323"/>
      <c r="ITZ20" s="323"/>
      <c r="IUA20" s="323"/>
      <c r="IUB20" s="323"/>
      <c r="IUC20" s="323"/>
      <c r="IUD20" s="323"/>
      <c r="IUE20" s="323"/>
      <c r="IUF20" s="323"/>
      <c r="IUG20" s="323"/>
      <c r="IUH20" s="323"/>
      <c r="IUI20" s="323"/>
      <c r="IUJ20" s="323"/>
      <c r="IUK20" s="323"/>
      <c r="IUL20" s="323"/>
      <c r="IUM20" s="323"/>
      <c r="IUN20" s="323"/>
      <c r="IUO20" s="323"/>
      <c r="IUP20" s="323"/>
      <c r="IUQ20" s="323"/>
      <c r="IUR20" s="323"/>
      <c r="IUS20" s="323"/>
      <c r="IUT20" s="323"/>
      <c r="IUU20" s="323"/>
      <c r="IUV20" s="323"/>
      <c r="IUW20" s="323"/>
      <c r="IUX20" s="323"/>
      <c r="IUY20" s="323"/>
      <c r="IUZ20" s="323"/>
      <c r="IVA20" s="323"/>
      <c r="IVB20" s="323"/>
      <c r="IVC20" s="323"/>
      <c r="IVD20" s="323"/>
      <c r="IVE20" s="323"/>
      <c r="IVF20" s="323"/>
      <c r="IVG20" s="323"/>
      <c r="IVH20" s="323"/>
      <c r="IVI20" s="323"/>
      <c r="IVJ20" s="323"/>
      <c r="IVK20" s="323"/>
      <c r="IVL20" s="323"/>
      <c r="IVM20" s="323"/>
      <c r="IVN20" s="323"/>
      <c r="IVO20" s="323"/>
      <c r="IVP20" s="323"/>
      <c r="IVQ20" s="323"/>
      <c r="IVR20" s="323"/>
      <c r="IVS20" s="323"/>
      <c r="IVT20" s="323"/>
      <c r="IVU20" s="323"/>
      <c r="IVV20" s="323"/>
      <c r="IVW20" s="323"/>
      <c r="IVX20" s="323"/>
      <c r="IVY20" s="323"/>
      <c r="IVZ20" s="323"/>
      <c r="IWA20" s="323"/>
      <c r="IWB20" s="323"/>
      <c r="IWC20" s="323"/>
      <c r="IWD20" s="323"/>
      <c r="IWE20" s="323"/>
      <c r="IWF20" s="323"/>
      <c r="IWG20" s="323"/>
      <c r="IWH20" s="323"/>
      <c r="IWI20" s="323"/>
      <c r="IWJ20" s="323"/>
      <c r="IWK20" s="323"/>
      <c r="IWL20" s="323"/>
      <c r="IWM20" s="323"/>
      <c r="IWN20" s="323"/>
      <c r="IWO20" s="323"/>
      <c r="IWP20" s="323"/>
      <c r="IWQ20" s="323"/>
      <c r="IWR20" s="323"/>
      <c r="IWS20" s="323"/>
      <c r="IWT20" s="323"/>
      <c r="IWU20" s="323"/>
      <c r="IWV20" s="323"/>
      <c r="IWW20" s="323"/>
      <c r="IWX20" s="323"/>
      <c r="IWY20" s="323"/>
      <c r="IWZ20" s="323"/>
      <c r="IXA20" s="323"/>
      <c r="IXB20" s="323"/>
      <c r="IXC20" s="323"/>
      <c r="IXD20" s="323"/>
      <c r="IXE20" s="323"/>
      <c r="IXF20" s="323"/>
      <c r="IXG20" s="323"/>
      <c r="IXH20" s="323"/>
      <c r="IXI20" s="323"/>
      <c r="IXJ20" s="323"/>
      <c r="IXK20" s="323"/>
      <c r="IXL20" s="323"/>
      <c r="IXM20" s="323"/>
      <c r="IXN20" s="323"/>
      <c r="IXO20" s="323"/>
      <c r="IXP20" s="323"/>
      <c r="IXQ20" s="323"/>
      <c r="IXR20" s="323"/>
      <c r="IXS20" s="323"/>
      <c r="IXT20" s="323"/>
      <c r="IXU20" s="323"/>
      <c r="IXV20" s="323"/>
      <c r="IXW20" s="323"/>
      <c r="IXX20" s="323"/>
      <c r="IXY20" s="323"/>
      <c r="IXZ20" s="323"/>
      <c r="IYA20" s="323"/>
      <c r="IYB20" s="323"/>
      <c r="IYC20" s="323"/>
      <c r="IYD20" s="323"/>
      <c r="IYE20" s="323"/>
      <c r="IYF20" s="323"/>
      <c r="IYG20" s="323"/>
      <c r="IYH20" s="323"/>
      <c r="IYI20" s="323"/>
      <c r="IYJ20" s="323"/>
      <c r="IYK20" s="323"/>
      <c r="IYL20" s="323"/>
      <c r="IYM20" s="323"/>
      <c r="IYN20" s="323"/>
      <c r="IYO20" s="323"/>
      <c r="IYP20" s="323"/>
      <c r="IYQ20" s="323"/>
      <c r="IYR20" s="323"/>
      <c r="IYS20" s="323"/>
      <c r="IYT20" s="323"/>
      <c r="IYU20" s="323"/>
      <c r="IYV20" s="323"/>
      <c r="IYW20" s="323"/>
      <c r="IYX20" s="323"/>
      <c r="IYY20" s="323"/>
      <c r="IYZ20" s="323"/>
      <c r="IZA20" s="323"/>
      <c r="IZB20" s="323"/>
      <c r="IZC20" s="323"/>
      <c r="IZD20" s="323"/>
      <c r="IZE20" s="323"/>
      <c r="IZF20" s="323"/>
      <c r="IZG20" s="323"/>
      <c r="IZH20" s="323"/>
      <c r="IZI20" s="323"/>
      <c r="IZJ20" s="323"/>
      <c r="IZK20" s="323"/>
      <c r="IZL20" s="323"/>
      <c r="IZM20" s="323"/>
      <c r="IZN20" s="323"/>
      <c r="IZO20" s="323"/>
      <c r="IZP20" s="323"/>
      <c r="IZQ20" s="323"/>
      <c r="IZR20" s="323"/>
      <c r="IZS20" s="323"/>
      <c r="IZT20" s="323"/>
      <c r="IZU20" s="323"/>
      <c r="IZV20" s="323"/>
      <c r="IZW20" s="323"/>
      <c r="IZX20" s="323"/>
      <c r="IZY20" s="323"/>
      <c r="IZZ20" s="323"/>
      <c r="JAA20" s="323"/>
      <c r="JAB20" s="323"/>
      <c r="JAC20" s="323"/>
      <c r="JAD20" s="323"/>
      <c r="JAE20" s="323"/>
      <c r="JAF20" s="323"/>
      <c r="JAG20" s="323"/>
      <c r="JAH20" s="323"/>
      <c r="JAI20" s="323"/>
      <c r="JAJ20" s="323"/>
      <c r="JAK20" s="323"/>
      <c r="JAL20" s="323"/>
      <c r="JAM20" s="323"/>
      <c r="JAN20" s="323"/>
      <c r="JAO20" s="323"/>
      <c r="JAP20" s="323"/>
      <c r="JAQ20" s="323"/>
      <c r="JAR20" s="323"/>
      <c r="JAS20" s="323"/>
      <c r="JAT20" s="323"/>
      <c r="JAU20" s="323"/>
      <c r="JAV20" s="323"/>
      <c r="JAW20" s="323"/>
      <c r="JAX20" s="323"/>
      <c r="JAY20" s="323"/>
      <c r="JAZ20" s="323"/>
      <c r="JBA20" s="323"/>
      <c r="JBB20" s="323"/>
      <c r="JBC20" s="323"/>
      <c r="JBD20" s="323"/>
      <c r="JBE20" s="323"/>
      <c r="JBF20" s="323"/>
      <c r="JBG20" s="323"/>
      <c r="JBH20" s="323"/>
      <c r="JBI20" s="323"/>
      <c r="JBJ20" s="323"/>
      <c r="JBK20" s="323"/>
      <c r="JBL20" s="323"/>
      <c r="JBM20" s="323"/>
      <c r="JBN20" s="323"/>
      <c r="JBO20" s="323"/>
      <c r="JBP20" s="323"/>
      <c r="JBQ20" s="323"/>
      <c r="JBR20" s="323"/>
      <c r="JBS20" s="323"/>
      <c r="JBT20" s="323"/>
      <c r="JBU20" s="323"/>
      <c r="JBV20" s="323"/>
      <c r="JBW20" s="323"/>
      <c r="JBX20" s="323"/>
      <c r="JBY20" s="323"/>
      <c r="JBZ20" s="323"/>
      <c r="JCA20" s="323"/>
      <c r="JCB20" s="323"/>
      <c r="JCC20" s="323"/>
      <c r="JCD20" s="323"/>
      <c r="JCE20" s="323"/>
      <c r="JCF20" s="323"/>
      <c r="JCG20" s="323"/>
      <c r="JCH20" s="323"/>
      <c r="JCI20" s="323"/>
      <c r="JCJ20" s="323"/>
      <c r="JCK20" s="323"/>
      <c r="JCL20" s="323"/>
      <c r="JCM20" s="323"/>
      <c r="JCN20" s="323"/>
      <c r="JCO20" s="323"/>
      <c r="JCP20" s="323"/>
      <c r="JCQ20" s="323"/>
      <c r="JCR20" s="323"/>
      <c r="JCS20" s="323"/>
      <c r="JCT20" s="323"/>
      <c r="JCU20" s="323"/>
      <c r="JCV20" s="323"/>
      <c r="JCW20" s="323"/>
      <c r="JCX20" s="323"/>
      <c r="JCY20" s="323"/>
      <c r="JCZ20" s="323"/>
      <c r="JDA20" s="323"/>
      <c r="JDB20" s="323"/>
      <c r="JDC20" s="323"/>
      <c r="JDD20" s="323"/>
      <c r="JDE20" s="323"/>
      <c r="JDF20" s="323"/>
      <c r="JDG20" s="323"/>
      <c r="JDH20" s="323"/>
      <c r="JDI20" s="323"/>
      <c r="JDJ20" s="323"/>
      <c r="JDK20" s="323"/>
      <c r="JDL20" s="323"/>
      <c r="JDM20" s="323"/>
      <c r="JDN20" s="323"/>
      <c r="JDO20" s="323"/>
      <c r="JDP20" s="323"/>
      <c r="JDQ20" s="323"/>
      <c r="JDR20" s="323"/>
      <c r="JDS20" s="323"/>
      <c r="JDT20" s="323"/>
      <c r="JDU20" s="323"/>
      <c r="JDV20" s="323"/>
      <c r="JDW20" s="323"/>
      <c r="JDX20" s="323"/>
      <c r="JDY20" s="323"/>
      <c r="JDZ20" s="323"/>
      <c r="JEA20" s="323"/>
      <c r="JEB20" s="323"/>
      <c r="JEC20" s="323"/>
      <c r="JED20" s="323"/>
      <c r="JEE20" s="323"/>
      <c r="JEF20" s="323"/>
      <c r="JEG20" s="323"/>
      <c r="JEH20" s="323"/>
      <c r="JEI20" s="323"/>
      <c r="JEJ20" s="323"/>
      <c r="JEK20" s="323"/>
      <c r="JEL20" s="323"/>
      <c r="JEM20" s="323"/>
      <c r="JEN20" s="323"/>
      <c r="JEO20" s="323"/>
      <c r="JEP20" s="323"/>
      <c r="JEQ20" s="323"/>
      <c r="JER20" s="323"/>
      <c r="JES20" s="323"/>
      <c r="JET20" s="323"/>
      <c r="JEU20" s="323"/>
      <c r="JEV20" s="323"/>
      <c r="JEW20" s="323"/>
      <c r="JEX20" s="323"/>
      <c r="JEY20" s="323"/>
      <c r="JEZ20" s="323"/>
      <c r="JFA20" s="323"/>
      <c r="JFB20" s="323"/>
      <c r="JFC20" s="323"/>
      <c r="JFD20" s="323"/>
      <c r="JFE20" s="323"/>
      <c r="JFF20" s="323"/>
      <c r="JFG20" s="323"/>
      <c r="JFH20" s="323"/>
      <c r="JFI20" s="323"/>
      <c r="JFJ20" s="323"/>
      <c r="JFK20" s="323"/>
      <c r="JFL20" s="323"/>
      <c r="JFM20" s="323"/>
      <c r="JFN20" s="323"/>
      <c r="JFO20" s="323"/>
      <c r="JFP20" s="323"/>
      <c r="JFQ20" s="323"/>
      <c r="JFR20" s="323"/>
      <c r="JFS20" s="323"/>
      <c r="JFT20" s="323"/>
      <c r="JFU20" s="323"/>
      <c r="JFV20" s="323"/>
      <c r="JFW20" s="323"/>
      <c r="JFX20" s="323"/>
      <c r="JFY20" s="323"/>
      <c r="JFZ20" s="323"/>
      <c r="JGA20" s="323"/>
      <c r="JGB20" s="323"/>
      <c r="JGC20" s="323"/>
      <c r="JGD20" s="323"/>
      <c r="JGE20" s="323"/>
      <c r="JGF20" s="323"/>
      <c r="JGG20" s="323"/>
      <c r="JGH20" s="323"/>
      <c r="JGI20" s="323"/>
      <c r="JGJ20" s="323"/>
      <c r="JGK20" s="323"/>
      <c r="JGL20" s="323"/>
      <c r="JGM20" s="323"/>
      <c r="JGN20" s="323"/>
      <c r="JGO20" s="323"/>
      <c r="JGP20" s="323"/>
      <c r="JGQ20" s="323"/>
      <c r="JGR20" s="323"/>
      <c r="JGS20" s="323"/>
      <c r="JGT20" s="323"/>
      <c r="JGU20" s="323"/>
      <c r="JGV20" s="323"/>
      <c r="JGW20" s="323"/>
      <c r="JGX20" s="323"/>
      <c r="JGY20" s="323"/>
      <c r="JGZ20" s="323"/>
      <c r="JHA20" s="323"/>
      <c r="JHB20" s="323"/>
      <c r="JHC20" s="323"/>
      <c r="JHD20" s="323"/>
      <c r="JHE20" s="323"/>
      <c r="JHF20" s="323"/>
      <c r="JHG20" s="323"/>
      <c r="JHH20" s="323"/>
      <c r="JHI20" s="323"/>
      <c r="JHJ20" s="323"/>
      <c r="JHK20" s="323"/>
      <c r="JHL20" s="323"/>
      <c r="JHM20" s="323"/>
      <c r="JHN20" s="323"/>
      <c r="JHO20" s="323"/>
      <c r="JHP20" s="323"/>
      <c r="JHQ20" s="323"/>
      <c r="JHR20" s="323"/>
      <c r="JHS20" s="323"/>
      <c r="JHT20" s="323"/>
      <c r="JHU20" s="323"/>
      <c r="JHV20" s="323"/>
      <c r="JHW20" s="323"/>
      <c r="JHX20" s="323"/>
      <c r="JHY20" s="323"/>
      <c r="JHZ20" s="323"/>
      <c r="JIA20" s="323"/>
      <c r="JIB20" s="323"/>
      <c r="JIC20" s="323"/>
      <c r="JID20" s="323"/>
      <c r="JIE20" s="323"/>
      <c r="JIF20" s="323"/>
      <c r="JIG20" s="323"/>
      <c r="JIH20" s="323"/>
      <c r="JII20" s="323"/>
      <c r="JIJ20" s="323"/>
      <c r="JIK20" s="323"/>
      <c r="JIL20" s="323"/>
      <c r="JIM20" s="323"/>
      <c r="JIN20" s="323"/>
      <c r="JIO20" s="323"/>
      <c r="JIP20" s="323"/>
      <c r="JIQ20" s="323"/>
      <c r="JIR20" s="323"/>
      <c r="JIS20" s="323"/>
      <c r="JIT20" s="323"/>
      <c r="JIU20" s="323"/>
      <c r="JIV20" s="323"/>
      <c r="JIW20" s="323"/>
      <c r="JIX20" s="323"/>
      <c r="JIY20" s="323"/>
      <c r="JIZ20" s="323"/>
      <c r="JJA20" s="323"/>
      <c r="JJB20" s="323"/>
      <c r="JJC20" s="323"/>
      <c r="JJD20" s="323"/>
      <c r="JJE20" s="323"/>
      <c r="JJF20" s="323"/>
      <c r="JJG20" s="323"/>
      <c r="JJH20" s="323"/>
      <c r="JJI20" s="323"/>
      <c r="JJJ20" s="323"/>
      <c r="JJK20" s="323"/>
      <c r="JJL20" s="323"/>
      <c r="JJM20" s="323"/>
      <c r="JJN20" s="323"/>
      <c r="JJO20" s="323"/>
      <c r="JJP20" s="323"/>
      <c r="JJQ20" s="323"/>
      <c r="JJR20" s="323"/>
      <c r="JJS20" s="323"/>
      <c r="JJT20" s="323"/>
      <c r="JJU20" s="323"/>
      <c r="JJV20" s="323"/>
      <c r="JJW20" s="323"/>
      <c r="JJX20" s="323"/>
      <c r="JJY20" s="323"/>
      <c r="JJZ20" s="323"/>
      <c r="JKA20" s="323"/>
      <c r="JKB20" s="323"/>
      <c r="JKC20" s="323"/>
      <c r="JKD20" s="323"/>
      <c r="JKE20" s="323"/>
      <c r="JKF20" s="323"/>
      <c r="JKG20" s="323"/>
      <c r="JKH20" s="323"/>
      <c r="JKI20" s="323"/>
      <c r="JKJ20" s="323"/>
      <c r="JKK20" s="323"/>
      <c r="JKL20" s="323"/>
      <c r="JKM20" s="323"/>
      <c r="JKN20" s="323"/>
      <c r="JKO20" s="323"/>
      <c r="JKP20" s="323"/>
      <c r="JKQ20" s="323"/>
      <c r="JKR20" s="323"/>
      <c r="JKS20" s="323"/>
      <c r="JKT20" s="323"/>
      <c r="JKU20" s="323"/>
      <c r="JKV20" s="323"/>
      <c r="JKW20" s="323"/>
      <c r="JKX20" s="323"/>
      <c r="JKY20" s="323"/>
      <c r="JKZ20" s="323"/>
      <c r="JLA20" s="323"/>
      <c r="JLB20" s="323"/>
      <c r="JLC20" s="323"/>
      <c r="JLD20" s="323"/>
      <c r="JLE20" s="323"/>
      <c r="JLF20" s="323"/>
      <c r="JLG20" s="323"/>
      <c r="JLH20" s="323"/>
      <c r="JLI20" s="323"/>
      <c r="JLJ20" s="323"/>
      <c r="JLK20" s="323"/>
      <c r="JLL20" s="323"/>
      <c r="JLM20" s="323"/>
      <c r="JLN20" s="323"/>
      <c r="JLO20" s="323"/>
      <c r="JLP20" s="323"/>
      <c r="JLQ20" s="323"/>
      <c r="JLR20" s="323"/>
      <c r="JLS20" s="323"/>
      <c r="JLT20" s="323"/>
      <c r="JLU20" s="323"/>
      <c r="JLV20" s="323"/>
      <c r="JLW20" s="323"/>
      <c r="JLX20" s="323"/>
      <c r="JLY20" s="323"/>
      <c r="JLZ20" s="323"/>
      <c r="JMA20" s="323"/>
      <c r="JMB20" s="323"/>
      <c r="JMC20" s="323"/>
      <c r="JMD20" s="323"/>
      <c r="JME20" s="323"/>
      <c r="JMF20" s="323"/>
      <c r="JMG20" s="323"/>
      <c r="JMH20" s="323"/>
      <c r="JMI20" s="323"/>
      <c r="JMJ20" s="323"/>
      <c r="JMK20" s="323"/>
      <c r="JML20" s="323"/>
      <c r="JMM20" s="323"/>
      <c r="JMN20" s="323"/>
      <c r="JMO20" s="323"/>
      <c r="JMP20" s="323"/>
      <c r="JMQ20" s="323"/>
      <c r="JMR20" s="323"/>
      <c r="JMS20" s="323"/>
      <c r="JMT20" s="323"/>
      <c r="JMU20" s="323"/>
      <c r="JMV20" s="323"/>
      <c r="JMW20" s="323"/>
      <c r="JMX20" s="323"/>
      <c r="JMY20" s="323"/>
      <c r="JMZ20" s="323"/>
      <c r="JNA20" s="323"/>
      <c r="JNB20" s="323"/>
      <c r="JNC20" s="323"/>
      <c r="JND20" s="323"/>
      <c r="JNE20" s="323"/>
      <c r="JNF20" s="323"/>
      <c r="JNG20" s="323"/>
      <c r="JNH20" s="323"/>
      <c r="JNI20" s="323"/>
      <c r="JNJ20" s="323"/>
      <c r="JNK20" s="323"/>
      <c r="JNL20" s="323"/>
      <c r="JNM20" s="323"/>
      <c r="JNN20" s="323"/>
      <c r="JNO20" s="323"/>
      <c r="JNP20" s="323"/>
      <c r="JNQ20" s="323"/>
      <c r="JNR20" s="323"/>
      <c r="JNS20" s="323"/>
      <c r="JNT20" s="323"/>
      <c r="JNU20" s="323"/>
      <c r="JNV20" s="323"/>
      <c r="JNW20" s="323"/>
      <c r="JNX20" s="323"/>
      <c r="JNY20" s="323"/>
      <c r="JNZ20" s="323"/>
      <c r="JOA20" s="323"/>
      <c r="JOB20" s="323"/>
      <c r="JOC20" s="323"/>
      <c r="JOD20" s="323"/>
      <c r="JOE20" s="323"/>
      <c r="JOF20" s="323"/>
      <c r="JOG20" s="323"/>
      <c r="JOH20" s="323"/>
      <c r="JOI20" s="323"/>
      <c r="JOJ20" s="323"/>
      <c r="JOK20" s="323"/>
      <c r="JOL20" s="323"/>
      <c r="JOM20" s="323"/>
      <c r="JON20" s="323"/>
      <c r="JOO20" s="323"/>
      <c r="JOP20" s="323"/>
      <c r="JOQ20" s="323"/>
      <c r="JOR20" s="323"/>
      <c r="JOS20" s="323"/>
      <c r="JOT20" s="323"/>
      <c r="JOU20" s="323"/>
      <c r="JOV20" s="323"/>
      <c r="JOW20" s="323"/>
      <c r="JOX20" s="323"/>
      <c r="JOY20" s="323"/>
      <c r="JOZ20" s="323"/>
      <c r="JPA20" s="323"/>
      <c r="JPB20" s="323"/>
      <c r="JPC20" s="323"/>
      <c r="JPD20" s="323"/>
      <c r="JPE20" s="323"/>
      <c r="JPF20" s="323"/>
      <c r="JPG20" s="323"/>
      <c r="JPH20" s="323"/>
      <c r="JPI20" s="323"/>
      <c r="JPJ20" s="323"/>
      <c r="JPK20" s="323"/>
      <c r="JPL20" s="323"/>
      <c r="JPM20" s="323"/>
      <c r="JPN20" s="323"/>
      <c r="JPO20" s="323"/>
      <c r="JPP20" s="323"/>
      <c r="JPQ20" s="323"/>
      <c r="JPR20" s="323"/>
      <c r="JPS20" s="323"/>
      <c r="JPT20" s="323"/>
      <c r="JPU20" s="323"/>
      <c r="JPV20" s="323"/>
      <c r="JPW20" s="323"/>
      <c r="JPX20" s="323"/>
      <c r="JPY20" s="323"/>
      <c r="JPZ20" s="323"/>
      <c r="JQA20" s="323"/>
      <c r="JQB20" s="323"/>
      <c r="JQC20" s="323"/>
      <c r="JQD20" s="323"/>
      <c r="JQE20" s="323"/>
      <c r="JQF20" s="323"/>
      <c r="JQG20" s="323"/>
      <c r="JQH20" s="323"/>
      <c r="JQI20" s="323"/>
      <c r="JQJ20" s="323"/>
      <c r="JQK20" s="323"/>
      <c r="JQL20" s="323"/>
      <c r="JQM20" s="323"/>
      <c r="JQN20" s="323"/>
      <c r="JQO20" s="323"/>
      <c r="JQP20" s="323"/>
      <c r="JQQ20" s="323"/>
      <c r="JQR20" s="323"/>
      <c r="JQS20" s="323"/>
      <c r="JQT20" s="323"/>
      <c r="JQU20" s="323"/>
      <c r="JQV20" s="323"/>
      <c r="JQW20" s="323"/>
      <c r="JQX20" s="323"/>
      <c r="JQY20" s="323"/>
      <c r="JQZ20" s="323"/>
      <c r="JRA20" s="323"/>
      <c r="JRB20" s="323"/>
      <c r="JRC20" s="323"/>
      <c r="JRD20" s="323"/>
      <c r="JRE20" s="323"/>
      <c r="JRF20" s="323"/>
      <c r="JRG20" s="323"/>
      <c r="JRH20" s="323"/>
      <c r="JRI20" s="323"/>
      <c r="JRJ20" s="323"/>
      <c r="JRK20" s="323"/>
      <c r="JRL20" s="323"/>
      <c r="JRM20" s="323"/>
      <c r="JRN20" s="323"/>
      <c r="JRO20" s="323"/>
      <c r="JRP20" s="323"/>
      <c r="JRQ20" s="323"/>
      <c r="JRR20" s="323"/>
      <c r="JRS20" s="323"/>
      <c r="JRT20" s="323"/>
      <c r="JRU20" s="323"/>
      <c r="JRV20" s="323"/>
      <c r="JRW20" s="323"/>
      <c r="JRX20" s="323"/>
      <c r="JRY20" s="323"/>
      <c r="JRZ20" s="323"/>
      <c r="JSA20" s="323"/>
      <c r="JSB20" s="323"/>
      <c r="JSC20" s="323"/>
      <c r="JSD20" s="323"/>
      <c r="JSE20" s="323"/>
      <c r="JSF20" s="323"/>
      <c r="JSG20" s="323"/>
      <c r="JSH20" s="323"/>
      <c r="JSI20" s="323"/>
      <c r="JSJ20" s="323"/>
      <c r="JSK20" s="323"/>
      <c r="JSL20" s="323"/>
      <c r="JSM20" s="323"/>
      <c r="JSN20" s="323"/>
      <c r="JSO20" s="323"/>
      <c r="JSP20" s="323"/>
      <c r="JSQ20" s="323"/>
      <c r="JSR20" s="323"/>
      <c r="JSS20" s="323"/>
      <c r="JST20" s="323"/>
      <c r="JSU20" s="323"/>
      <c r="JSV20" s="323"/>
      <c r="JSW20" s="323"/>
      <c r="JSX20" s="323"/>
      <c r="JSY20" s="323"/>
      <c r="JSZ20" s="323"/>
      <c r="JTA20" s="323"/>
      <c r="JTB20" s="323"/>
      <c r="JTC20" s="323"/>
      <c r="JTD20" s="323"/>
      <c r="JTE20" s="323"/>
      <c r="JTF20" s="323"/>
      <c r="JTG20" s="323"/>
      <c r="JTH20" s="323"/>
      <c r="JTI20" s="323"/>
      <c r="JTJ20" s="323"/>
      <c r="JTK20" s="323"/>
      <c r="JTL20" s="323"/>
      <c r="JTM20" s="323"/>
      <c r="JTN20" s="323"/>
      <c r="JTO20" s="323"/>
      <c r="JTP20" s="323"/>
      <c r="JTQ20" s="323"/>
      <c r="JTR20" s="323"/>
      <c r="JTS20" s="323"/>
      <c r="JTT20" s="323"/>
      <c r="JTU20" s="323"/>
      <c r="JTV20" s="323"/>
      <c r="JTW20" s="323"/>
      <c r="JTX20" s="323"/>
      <c r="JTY20" s="323"/>
      <c r="JTZ20" s="323"/>
      <c r="JUA20" s="323"/>
      <c r="JUB20" s="323"/>
      <c r="JUC20" s="323"/>
      <c r="JUD20" s="323"/>
      <c r="JUE20" s="323"/>
      <c r="JUF20" s="323"/>
      <c r="JUG20" s="323"/>
      <c r="JUH20" s="323"/>
      <c r="JUI20" s="323"/>
      <c r="JUJ20" s="323"/>
      <c r="JUK20" s="323"/>
      <c r="JUL20" s="323"/>
      <c r="JUM20" s="323"/>
      <c r="JUN20" s="323"/>
      <c r="JUO20" s="323"/>
      <c r="JUP20" s="323"/>
      <c r="JUQ20" s="323"/>
      <c r="JUR20" s="323"/>
      <c r="JUS20" s="323"/>
      <c r="JUT20" s="323"/>
      <c r="JUU20" s="323"/>
      <c r="JUV20" s="323"/>
      <c r="JUW20" s="323"/>
      <c r="JUX20" s="323"/>
      <c r="JUY20" s="323"/>
      <c r="JUZ20" s="323"/>
      <c r="JVA20" s="323"/>
      <c r="JVB20" s="323"/>
      <c r="JVC20" s="323"/>
      <c r="JVD20" s="323"/>
      <c r="JVE20" s="323"/>
      <c r="JVF20" s="323"/>
      <c r="JVG20" s="323"/>
      <c r="JVH20" s="323"/>
      <c r="JVI20" s="323"/>
      <c r="JVJ20" s="323"/>
      <c r="JVK20" s="323"/>
      <c r="JVL20" s="323"/>
      <c r="JVM20" s="323"/>
      <c r="JVN20" s="323"/>
      <c r="JVO20" s="323"/>
      <c r="JVP20" s="323"/>
      <c r="JVQ20" s="323"/>
      <c r="JVR20" s="323"/>
      <c r="JVS20" s="323"/>
      <c r="JVT20" s="323"/>
      <c r="JVU20" s="323"/>
      <c r="JVV20" s="323"/>
      <c r="JVW20" s="323"/>
      <c r="JVX20" s="323"/>
      <c r="JVY20" s="323"/>
      <c r="JVZ20" s="323"/>
      <c r="JWA20" s="323"/>
      <c r="JWB20" s="323"/>
      <c r="JWC20" s="323"/>
      <c r="JWD20" s="323"/>
      <c r="JWE20" s="323"/>
      <c r="JWF20" s="323"/>
      <c r="JWG20" s="323"/>
      <c r="JWH20" s="323"/>
      <c r="JWI20" s="323"/>
      <c r="JWJ20" s="323"/>
      <c r="JWK20" s="323"/>
      <c r="JWL20" s="323"/>
      <c r="JWM20" s="323"/>
      <c r="JWN20" s="323"/>
      <c r="JWO20" s="323"/>
      <c r="JWP20" s="323"/>
      <c r="JWQ20" s="323"/>
      <c r="JWR20" s="323"/>
      <c r="JWS20" s="323"/>
      <c r="JWT20" s="323"/>
      <c r="JWU20" s="323"/>
      <c r="JWV20" s="323"/>
      <c r="JWW20" s="323"/>
      <c r="JWX20" s="323"/>
      <c r="JWY20" s="323"/>
      <c r="JWZ20" s="323"/>
      <c r="JXA20" s="323"/>
      <c r="JXB20" s="323"/>
      <c r="JXC20" s="323"/>
      <c r="JXD20" s="323"/>
      <c r="JXE20" s="323"/>
      <c r="JXF20" s="323"/>
      <c r="JXG20" s="323"/>
      <c r="JXH20" s="323"/>
      <c r="JXI20" s="323"/>
      <c r="JXJ20" s="323"/>
      <c r="JXK20" s="323"/>
      <c r="JXL20" s="323"/>
      <c r="JXM20" s="323"/>
      <c r="JXN20" s="323"/>
      <c r="JXO20" s="323"/>
      <c r="JXP20" s="323"/>
      <c r="JXQ20" s="323"/>
      <c r="JXR20" s="323"/>
      <c r="JXS20" s="323"/>
      <c r="JXT20" s="323"/>
      <c r="JXU20" s="323"/>
      <c r="JXV20" s="323"/>
      <c r="JXW20" s="323"/>
      <c r="JXX20" s="323"/>
      <c r="JXY20" s="323"/>
      <c r="JXZ20" s="323"/>
      <c r="JYA20" s="323"/>
      <c r="JYB20" s="323"/>
      <c r="JYC20" s="323"/>
      <c r="JYD20" s="323"/>
      <c r="JYE20" s="323"/>
      <c r="JYF20" s="323"/>
      <c r="JYG20" s="323"/>
      <c r="JYH20" s="323"/>
      <c r="JYI20" s="323"/>
      <c r="JYJ20" s="323"/>
      <c r="JYK20" s="323"/>
      <c r="JYL20" s="323"/>
      <c r="JYM20" s="323"/>
      <c r="JYN20" s="323"/>
      <c r="JYO20" s="323"/>
      <c r="JYP20" s="323"/>
      <c r="JYQ20" s="323"/>
      <c r="JYR20" s="323"/>
      <c r="JYS20" s="323"/>
      <c r="JYT20" s="323"/>
      <c r="JYU20" s="323"/>
      <c r="JYV20" s="323"/>
      <c r="JYW20" s="323"/>
      <c r="JYX20" s="323"/>
      <c r="JYY20" s="323"/>
      <c r="JYZ20" s="323"/>
      <c r="JZA20" s="323"/>
      <c r="JZB20" s="323"/>
      <c r="JZC20" s="323"/>
      <c r="JZD20" s="323"/>
      <c r="JZE20" s="323"/>
      <c r="JZF20" s="323"/>
      <c r="JZG20" s="323"/>
      <c r="JZH20" s="323"/>
      <c r="JZI20" s="323"/>
      <c r="JZJ20" s="323"/>
      <c r="JZK20" s="323"/>
      <c r="JZL20" s="323"/>
      <c r="JZM20" s="323"/>
      <c r="JZN20" s="323"/>
      <c r="JZO20" s="323"/>
      <c r="JZP20" s="323"/>
      <c r="JZQ20" s="323"/>
      <c r="JZR20" s="323"/>
      <c r="JZS20" s="323"/>
      <c r="JZT20" s="323"/>
      <c r="JZU20" s="323"/>
      <c r="JZV20" s="323"/>
      <c r="JZW20" s="323"/>
      <c r="JZX20" s="323"/>
      <c r="JZY20" s="323"/>
      <c r="JZZ20" s="323"/>
      <c r="KAA20" s="323"/>
      <c r="KAB20" s="323"/>
      <c r="KAC20" s="323"/>
      <c r="KAD20" s="323"/>
      <c r="KAE20" s="323"/>
      <c r="KAF20" s="323"/>
      <c r="KAG20" s="323"/>
      <c r="KAH20" s="323"/>
      <c r="KAI20" s="323"/>
      <c r="KAJ20" s="323"/>
      <c r="KAK20" s="323"/>
      <c r="KAL20" s="323"/>
      <c r="KAM20" s="323"/>
      <c r="KAN20" s="323"/>
      <c r="KAO20" s="323"/>
      <c r="KAP20" s="323"/>
      <c r="KAQ20" s="323"/>
      <c r="KAR20" s="323"/>
      <c r="KAS20" s="323"/>
      <c r="KAT20" s="323"/>
      <c r="KAU20" s="323"/>
      <c r="KAV20" s="323"/>
      <c r="KAW20" s="323"/>
      <c r="KAX20" s="323"/>
      <c r="KAY20" s="323"/>
      <c r="KAZ20" s="323"/>
      <c r="KBA20" s="323"/>
      <c r="KBB20" s="323"/>
      <c r="KBC20" s="323"/>
      <c r="KBD20" s="323"/>
      <c r="KBE20" s="323"/>
      <c r="KBF20" s="323"/>
      <c r="KBG20" s="323"/>
      <c r="KBH20" s="323"/>
      <c r="KBI20" s="323"/>
      <c r="KBJ20" s="323"/>
      <c r="KBK20" s="323"/>
      <c r="KBL20" s="323"/>
      <c r="KBM20" s="323"/>
      <c r="KBN20" s="323"/>
      <c r="KBO20" s="323"/>
      <c r="KBP20" s="323"/>
      <c r="KBQ20" s="323"/>
      <c r="KBR20" s="323"/>
      <c r="KBS20" s="323"/>
      <c r="KBT20" s="323"/>
      <c r="KBU20" s="323"/>
      <c r="KBV20" s="323"/>
      <c r="KBW20" s="323"/>
      <c r="KBX20" s="323"/>
      <c r="KBY20" s="323"/>
      <c r="KBZ20" s="323"/>
      <c r="KCA20" s="323"/>
      <c r="KCB20" s="323"/>
      <c r="KCC20" s="323"/>
      <c r="KCD20" s="323"/>
      <c r="KCE20" s="323"/>
      <c r="KCF20" s="323"/>
      <c r="KCG20" s="323"/>
      <c r="KCH20" s="323"/>
      <c r="KCI20" s="323"/>
      <c r="KCJ20" s="323"/>
      <c r="KCK20" s="323"/>
      <c r="KCL20" s="323"/>
      <c r="KCM20" s="323"/>
      <c r="KCN20" s="323"/>
      <c r="KCO20" s="323"/>
      <c r="KCP20" s="323"/>
      <c r="KCQ20" s="323"/>
      <c r="KCR20" s="323"/>
      <c r="KCS20" s="323"/>
      <c r="KCT20" s="323"/>
      <c r="KCU20" s="323"/>
      <c r="KCV20" s="323"/>
      <c r="KCW20" s="323"/>
      <c r="KCX20" s="323"/>
      <c r="KCY20" s="323"/>
      <c r="KCZ20" s="323"/>
      <c r="KDA20" s="323"/>
      <c r="KDB20" s="323"/>
      <c r="KDC20" s="323"/>
      <c r="KDD20" s="323"/>
      <c r="KDE20" s="323"/>
      <c r="KDF20" s="323"/>
      <c r="KDG20" s="323"/>
      <c r="KDH20" s="323"/>
      <c r="KDI20" s="323"/>
      <c r="KDJ20" s="323"/>
      <c r="KDK20" s="323"/>
      <c r="KDL20" s="323"/>
      <c r="KDM20" s="323"/>
      <c r="KDN20" s="323"/>
      <c r="KDO20" s="323"/>
      <c r="KDP20" s="323"/>
      <c r="KDQ20" s="323"/>
      <c r="KDR20" s="323"/>
      <c r="KDS20" s="323"/>
      <c r="KDT20" s="323"/>
      <c r="KDU20" s="323"/>
      <c r="KDV20" s="323"/>
      <c r="KDW20" s="323"/>
      <c r="KDX20" s="323"/>
      <c r="KDY20" s="323"/>
      <c r="KDZ20" s="323"/>
      <c r="KEA20" s="323"/>
      <c r="KEB20" s="323"/>
      <c r="KEC20" s="323"/>
      <c r="KED20" s="323"/>
      <c r="KEE20" s="323"/>
      <c r="KEF20" s="323"/>
      <c r="KEG20" s="323"/>
      <c r="KEH20" s="323"/>
      <c r="KEI20" s="323"/>
      <c r="KEJ20" s="323"/>
      <c r="KEK20" s="323"/>
      <c r="KEL20" s="323"/>
      <c r="KEM20" s="323"/>
      <c r="KEN20" s="323"/>
      <c r="KEO20" s="323"/>
      <c r="KEP20" s="323"/>
      <c r="KEQ20" s="323"/>
      <c r="KER20" s="323"/>
      <c r="KES20" s="323"/>
      <c r="KET20" s="323"/>
      <c r="KEU20" s="323"/>
      <c r="KEV20" s="323"/>
      <c r="KEW20" s="323"/>
      <c r="KEX20" s="323"/>
      <c r="KEY20" s="323"/>
      <c r="KEZ20" s="323"/>
      <c r="KFA20" s="323"/>
      <c r="KFB20" s="323"/>
      <c r="KFC20" s="323"/>
      <c r="KFD20" s="323"/>
      <c r="KFE20" s="323"/>
      <c r="KFF20" s="323"/>
      <c r="KFG20" s="323"/>
      <c r="KFH20" s="323"/>
      <c r="KFI20" s="323"/>
      <c r="KFJ20" s="323"/>
      <c r="KFK20" s="323"/>
      <c r="KFL20" s="323"/>
      <c r="KFM20" s="323"/>
      <c r="KFN20" s="323"/>
      <c r="KFO20" s="323"/>
      <c r="KFP20" s="323"/>
      <c r="KFQ20" s="323"/>
      <c r="KFR20" s="323"/>
      <c r="KFS20" s="323"/>
      <c r="KFT20" s="323"/>
      <c r="KFU20" s="323"/>
      <c r="KFV20" s="323"/>
      <c r="KFW20" s="323"/>
      <c r="KFX20" s="323"/>
      <c r="KFY20" s="323"/>
      <c r="KFZ20" s="323"/>
      <c r="KGA20" s="323"/>
      <c r="KGB20" s="323"/>
      <c r="KGC20" s="323"/>
      <c r="KGD20" s="323"/>
      <c r="KGE20" s="323"/>
      <c r="KGF20" s="323"/>
      <c r="KGG20" s="323"/>
      <c r="KGH20" s="323"/>
      <c r="KGI20" s="323"/>
      <c r="KGJ20" s="323"/>
      <c r="KGK20" s="323"/>
      <c r="KGL20" s="323"/>
      <c r="KGM20" s="323"/>
      <c r="KGN20" s="323"/>
      <c r="KGO20" s="323"/>
      <c r="KGP20" s="323"/>
      <c r="KGQ20" s="323"/>
      <c r="KGR20" s="323"/>
      <c r="KGS20" s="323"/>
      <c r="KGT20" s="323"/>
      <c r="KGU20" s="323"/>
      <c r="KGV20" s="323"/>
      <c r="KGW20" s="323"/>
      <c r="KGX20" s="323"/>
      <c r="KGY20" s="323"/>
      <c r="KGZ20" s="323"/>
      <c r="KHA20" s="323"/>
      <c r="KHB20" s="323"/>
      <c r="KHC20" s="323"/>
      <c r="KHD20" s="323"/>
      <c r="KHE20" s="323"/>
      <c r="KHF20" s="323"/>
      <c r="KHG20" s="323"/>
      <c r="KHH20" s="323"/>
      <c r="KHI20" s="323"/>
      <c r="KHJ20" s="323"/>
      <c r="KHK20" s="323"/>
      <c r="KHL20" s="323"/>
      <c r="KHM20" s="323"/>
      <c r="KHN20" s="323"/>
      <c r="KHO20" s="323"/>
      <c r="KHP20" s="323"/>
      <c r="KHQ20" s="323"/>
      <c r="KHR20" s="323"/>
      <c r="KHS20" s="323"/>
      <c r="KHT20" s="323"/>
      <c r="KHU20" s="323"/>
      <c r="KHV20" s="323"/>
      <c r="KHW20" s="323"/>
      <c r="KHX20" s="323"/>
      <c r="KHY20" s="323"/>
      <c r="KHZ20" s="323"/>
      <c r="KIA20" s="323"/>
      <c r="KIB20" s="323"/>
      <c r="KIC20" s="323"/>
      <c r="KID20" s="323"/>
      <c r="KIE20" s="323"/>
      <c r="KIF20" s="323"/>
      <c r="KIG20" s="323"/>
      <c r="KIH20" s="323"/>
      <c r="KII20" s="323"/>
      <c r="KIJ20" s="323"/>
      <c r="KIK20" s="323"/>
      <c r="KIL20" s="323"/>
      <c r="KIM20" s="323"/>
      <c r="KIN20" s="323"/>
      <c r="KIO20" s="323"/>
      <c r="KIP20" s="323"/>
      <c r="KIQ20" s="323"/>
      <c r="KIR20" s="323"/>
      <c r="KIS20" s="323"/>
      <c r="KIT20" s="323"/>
      <c r="KIU20" s="323"/>
      <c r="KIV20" s="323"/>
      <c r="KIW20" s="323"/>
      <c r="KIX20" s="323"/>
      <c r="KIY20" s="323"/>
      <c r="KIZ20" s="323"/>
      <c r="KJA20" s="323"/>
      <c r="KJB20" s="323"/>
      <c r="KJC20" s="323"/>
      <c r="KJD20" s="323"/>
      <c r="KJE20" s="323"/>
      <c r="KJF20" s="323"/>
      <c r="KJG20" s="323"/>
      <c r="KJH20" s="323"/>
      <c r="KJI20" s="323"/>
      <c r="KJJ20" s="323"/>
      <c r="KJK20" s="323"/>
      <c r="KJL20" s="323"/>
      <c r="KJM20" s="323"/>
      <c r="KJN20" s="323"/>
      <c r="KJO20" s="323"/>
      <c r="KJP20" s="323"/>
      <c r="KJQ20" s="323"/>
      <c r="KJR20" s="323"/>
      <c r="KJS20" s="323"/>
      <c r="KJT20" s="323"/>
      <c r="KJU20" s="323"/>
      <c r="KJV20" s="323"/>
      <c r="KJW20" s="323"/>
      <c r="KJX20" s="323"/>
      <c r="KJY20" s="323"/>
      <c r="KJZ20" s="323"/>
      <c r="KKA20" s="323"/>
      <c r="KKB20" s="323"/>
      <c r="KKC20" s="323"/>
      <c r="KKD20" s="323"/>
      <c r="KKE20" s="323"/>
      <c r="KKF20" s="323"/>
      <c r="KKG20" s="323"/>
      <c r="KKH20" s="323"/>
      <c r="KKI20" s="323"/>
      <c r="KKJ20" s="323"/>
      <c r="KKK20" s="323"/>
      <c r="KKL20" s="323"/>
      <c r="KKM20" s="323"/>
      <c r="KKN20" s="323"/>
      <c r="KKO20" s="323"/>
      <c r="KKP20" s="323"/>
      <c r="KKQ20" s="323"/>
      <c r="KKR20" s="323"/>
      <c r="KKS20" s="323"/>
      <c r="KKT20" s="323"/>
      <c r="KKU20" s="323"/>
      <c r="KKV20" s="323"/>
      <c r="KKW20" s="323"/>
      <c r="KKX20" s="323"/>
      <c r="KKY20" s="323"/>
      <c r="KKZ20" s="323"/>
      <c r="KLA20" s="323"/>
      <c r="KLB20" s="323"/>
      <c r="KLC20" s="323"/>
      <c r="KLD20" s="323"/>
      <c r="KLE20" s="323"/>
      <c r="KLF20" s="323"/>
      <c r="KLG20" s="323"/>
      <c r="KLH20" s="323"/>
      <c r="KLI20" s="323"/>
      <c r="KLJ20" s="323"/>
      <c r="KLK20" s="323"/>
      <c r="KLL20" s="323"/>
      <c r="KLM20" s="323"/>
      <c r="KLN20" s="323"/>
      <c r="KLO20" s="323"/>
      <c r="KLP20" s="323"/>
      <c r="KLQ20" s="323"/>
      <c r="KLR20" s="323"/>
      <c r="KLS20" s="323"/>
      <c r="KLT20" s="323"/>
      <c r="KLU20" s="323"/>
      <c r="KLV20" s="323"/>
      <c r="KLW20" s="323"/>
      <c r="KLX20" s="323"/>
      <c r="KLY20" s="323"/>
      <c r="KLZ20" s="323"/>
      <c r="KMA20" s="323"/>
      <c r="KMB20" s="323"/>
      <c r="KMC20" s="323"/>
      <c r="KMD20" s="323"/>
      <c r="KME20" s="323"/>
      <c r="KMF20" s="323"/>
      <c r="KMG20" s="323"/>
      <c r="KMH20" s="323"/>
      <c r="KMI20" s="323"/>
      <c r="KMJ20" s="323"/>
      <c r="KMK20" s="323"/>
      <c r="KML20" s="323"/>
      <c r="KMM20" s="323"/>
      <c r="KMN20" s="323"/>
      <c r="KMO20" s="323"/>
      <c r="KMP20" s="323"/>
      <c r="KMQ20" s="323"/>
      <c r="KMR20" s="323"/>
      <c r="KMS20" s="323"/>
      <c r="KMT20" s="323"/>
      <c r="KMU20" s="323"/>
      <c r="KMV20" s="323"/>
      <c r="KMW20" s="323"/>
      <c r="KMX20" s="323"/>
      <c r="KMY20" s="323"/>
      <c r="KMZ20" s="323"/>
      <c r="KNA20" s="323"/>
      <c r="KNB20" s="323"/>
      <c r="KNC20" s="323"/>
      <c r="KND20" s="323"/>
      <c r="KNE20" s="323"/>
      <c r="KNF20" s="323"/>
      <c r="KNG20" s="323"/>
      <c r="KNH20" s="323"/>
      <c r="KNI20" s="323"/>
      <c r="KNJ20" s="323"/>
      <c r="KNK20" s="323"/>
      <c r="KNL20" s="323"/>
      <c r="KNM20" s="323"/>
      <c r="KNN20" s="323"/>
      <c r="KNO20" s="323"/>
      <c r="KNP20" s="323"/>
      <c r="KNQ20" s="323"/>
      <c r="KNR20" s="323"/>
      <c r="KNS20" s="323"/>
      <c r="KNT20" s="323"/>
      <c r="KNU20" s="323"/>
      <c r="KNV20" s="323"/>
      <c r="KNW20" s="323"/>
      <c r="KNX20" s="323"/>
      <c r="KNY20" s="323"/>
      <c r="KNZ20" s="323"/>
      <c r="KOA20" s="323"/>
      <c r="KOB20" s="323"/>
      <c r="KOC20" s="323"/>
      <c r="KOD20" s="323"/>
      <c r="KOE20" s="323"/>
      <c r="KOF20" s="323"/>
      <c r="KOG20" s="323"/>
      <c r="KOH20" s="323"/>
      <c r="KOI20" s="323"/>
      <c r="KOJ20" s="323"/>
      <c r="KOK20" s="323"/>
      <c r="KOL20" s="323"/>
      <c r="KOM20" s="323"/>
      <c r="KON20" s="323"/>
      <c r="KOO20" s="323"/>
      <c r="KOP20" s="323"/>
      <c r="KOQ20" s="323"/>
      <c r="KOR20" s="323"/>
      <c r="KOS20" s="323"/>
      <c r="KOT20" s="323"/>
      <c r="KOU20" s="323"/>
      <c r="KOV20" s="323"/>
      <c r="KOW20" s="323"/>
      <c r="KOX20" s="323"/>
      <c r="KOY20" s="323"/>
      <c r="KOZ20" s="323"/>
      <c r="KPA20" s="323"/>
      <c r="KPB20" s="323"/>
      <c r="KPC20" s="323"/>
      <c r="KPD20" s="323"/>
      <c r="KPE20" s="323"/>
      <c r="KPF20" s="323"/>
      <c r="KPG20" s="323"/>
      <c r="KPH20" s="323"/>
      <c r="KPI20" s="323"/>
      <c r="KPJ20" s="323"/>
      <c r="KPK20" s="323"/>
      <c r="KPL20" s="323"/>
      <c r="KPM20" s="323"/>
      <c r="KPN20" s="323"/>
      <c r="KPO20" s="323"/>
      <c r="KPP20" s="323"/>
      <c r="KPQ20" s="323"/>
      <c r="KPR20" s="323"/>
      <c r="KPS20" s="323"/>
      <c r="KPT20" s="323"/>
      <c r="KPU20" s="323"/>
      <c r="KPV20" s="323"/>
      <c r="KPW20" s="323"/>
      <c r="KPX20" s="323"/>
      <c r="KPY20" s="323"/>
      <c r="KPZ20" s="323"/>
      <c r="KQA20" s="323"/>
      <c r="KQB20" s="323"/>
      <c r="KQC20" s="323"/>
      <c r="KQD20" s="323"/>
      <c r="KQE20" s="323"/>
      <c r="KQF20" s="323"/>
      <c r="KQG20" s="323"/>
      <c r="KQH20" s="323"/>
      <c r="KQI20" s="323"/>
      <c r="KQJ20" s="323"/>
      <c r="KQK20" s="323"/>
      <c r="KQL20" s="323"/>
      <c r="KQM20" s="323"/>
      <c r="KQN20" s="323"/>
      <c r="KQO20" s="323"/>
      <c r="KQP20" s="323"/>
      <c r="KQQ20" s="323"/>
      <c r="KQR20" s="323"/>
      <c r="KQS20" s="323"/>
      <c r="KQT20" s="323"/>
      <c r="KQU20" s="323"/>
      <c r="KQV20" s="323"/>
      <c r="KQW20" s="323"/>
      <c r="KQX20" s="323"/>
      <c r="KQY20" s="323"/>
      <c r="KQZ20" s="323"/>
      <c r="KRA20" s="323"/>
      <c r="KRB20" s="323"/>
      <c r="KRC20" s="323"/>
      <c r="KRD20" s="323"/>
      <c r="KRE20" s="323"/>
      <c r="KRF20" s="323"/>
      <c r="KRG20" s="323"/>
      <c r="KRH20" s="323"/>
      <c r="KRI20" s="323"/>
      <c r="KRJ20" s="323"/>
      <c r="KRK20" s="323"/>
      <c r="KRL20" s="323"/>
      <c r="KRM20" s="323"/>
      <c r="KRN20" s="323"/>
      <c r="KRO20" s="323"/>
      <c r="KRP20" s="323"/>
      <c r="KRQ20" s="323"/>
      <c r="KRR20" s="323"/>
      <c r="KRS20" s="323"/>
      <c r="KRT20" s="323"/>
      <c r="KRU20" s="323"/>
      <c r="KRV20" s="323"/>
      <c r="KRW20" s="323"/>
      <c r="KRX20" s="323"/>
      <c r="KRY20" s="323"/>
      <c r="KRZ20" s="323"/>
      <c r="KSA20" s="323"/>
      <c r="KSB20" s="323"/>
      <c r="KSC20" s="323"/>
      <c r="KSD20" s="323"/>
      <c r="KSE20" s="323"/>
      <c r="KSF20" s="323"/>
      <c r="KSG20" s="323"/>
      <c r="KSH20" s="323"/>
      <c r="KSI20" s="323"/>
      <c r="KSJ20" s="323"/>
      <c r="KSK20" s="323"/>
      <c r="KSL20" s="323"/>
      <c r="KSM20" s="323"/>
      <c r="KSN20" s="323"/>
      <c r="KSO20" s="323"/>
      <c r="KSP20" s="323"/>
      <c r="KSQ20" s="323"/>
      <c r="KSR20" s="323"/>
      <c r="KSS20" s="323"/>
      <c r="KST20" s="323"/>
      <c r="KSU20" s="323"/>
      <c r="KSV20" s="323"/>
      <c r="KSW20" s="323"/>
      <c r="KSX20" s="323"/>
      <c r="KSY20" s="323"/>
      <c r="KSZ20" s="323"/>
      <c r="KTA20" s="323"/>
      <c r="KTB20" s="323"/>
      <c r="KTC20" s="323"/>
      <c r="KTD20" s="323"/>
      <c r="KTE20" s="323"/>
      <c r="KTF20" s="323"/>
      <c r="KTG20" s="323"/>
      <c r="KTH20" s="323"/>
      <c r="KTI20" s="323"/>
      <c r="KTJ20" s="323"/>
      <c r="KTK20" s="323"/>
      <c r="KTL20" s="323"/>
      <c r="KTM20" s="323"/>
      <c r="KTN20" s="323"/>
      <c r="KTO20" s="323"/>
      <c r="KTP20" s="323"/>
      <c r="KTQ20" s="323"/>
      <c r="KTR20" s="323"/>
      <c r="KTS20" s="323"/>
      <c r="KTT20" s="323"/>
      <c r="KTU20" s="323"/>
      <c r="KTV20" s="323"/>
      <c r="KTW20" s="323"/>
      <c r="KTX20" s="323"/>
      <c r="KTY20" s="323"/>
      <c r="KTZ20" s="323"/>
      <c r="KUA20" s="323"/>
      <c r="KUB20" s="323"/>
      <c r="KUC20" s="323"/>
      <c r="KUD20" s="323"/>
      <c r="KUE20" s="323"/>
      <c r="KUF20" s="323"/>
      <c r="KUG20" s="323"/>
      <c r="KUH20" s="323"/>
      <c r="KUI20" s="323"/>
      <c r="KUJ20" s="323"/>
      <c r="KUK20" s="323"/>
      <c r="KUL20" s="323"/>
      <c r="KUM20" s="323"/>
      <c r="KUN20" s="323"/>
      <c r="KUO20" s="323"/>
      <c r="KUP20" s="323"/>
      <c r="KUQ20" s="323"/>
      <c r="KUR20" s="323"/>
      <c r="KUS20" s="323"/>
      <c r="KUT20" s="323"/>
      <c r="KUU20" s="323"/>
      <c r="KUV20" s="323"/>
      <c r="KUW20" s="323"/>
      <c r="KUX20" s="323"/>
      <c r="KUY20" s="323"/>
      <c r="KUZ20" s="323"/>
      <c r="KVA20" s="323"/>
      <c r="KVB20" s="323"/>
      <c r="KVC20" s="323"/>
      <c r="KVD20" s="323"/>
      <c r="KVE20" s="323"/>
      <c r="KVF20" s="323"/>
      <c r="KVG20" s="323"/>
      <c r="KVH20" s="323"/>
      <c r="KVI20" s="323"/>
      <c r="KVJ20" s="323"/>
      <c r="KVK20" s="323"/>
      <c r="KVL20" s="323"/>
      <c r="KVM20" s="323"/>
      <c r="KVN20" s="323"/>
      <c r="KVO20" s="323"/>
      <c r="KVP20" s="323"/>
      <c r="KVQ20" s="323"/>
      <c r="KVR20" s="323"/>
      <c r="KVS20" s="323"/>
      <c r="KVT20" s="323"/>
      <c r="KVU20" s="323"/>
      <c r="KVV20" s="323"/>
      <c r="KVW20" s="323"/>
      <c r="KVX20" s="323"/>
      <c r="KVY20" s="323"/>
      <c r="KVZ20" s="323"/>
      <c r="KWA20" s="323"/>
      <c r="KWB20" s="323"/>
      <c r="KWC20" s="323"/>
      <c r="KWD20" s="323"/>
      <c r="KWE20" s="323"/>
      <c r="KWF20" s="323"/>
      <c r="KWG20" s="323"/>
      <c r="KWH20" s="323"/>
      <c r="KWI20" s="323"/>
      <c r="KWJ20" s="323"/>
      <c r="KWK20" s="323"/>
      <c r="KWL20" s="323"/>
      <c r="KWM20" s="323"/>
      <c r="KWN20" s="323"/>
      <c r="KWO20" s="323"/>
      <c r="KWP20" s="323"/>
      <c r="KWQ20" s="323"/>
      <c r="KWR20" s="323"/>
      <c r="KWS20" s="323"/>
      <c r="KWT20" s="323"/>
      <c r="KWU20" s="323"/>
      <c r="KWV20" s="323"/>
      <c r="KWW20" s="323"/>
      <c r="KWX20" s="323"/>
      <c r="KWY20" s="323"/>
      <c r="KWZ20" s="323"/>
      <c r="KXA20" s="323"/>
      <c r="KXB20" s="323"/>
      <c r="KXC20" s="323"/>
      <c r="KXD20" s="323"/>
      <c r="KXE20" s="323"/>
      <c r="KXF20" s="323"/>
      <c r="KXG20" s="323"/>
      <c r="KXH20" s="323"/>
      <c r="KXI20" s="323"/>
      <c r="KXJ20" s="323"/>
      <c r="KXK20" s="323"/>
      <c r="KXL20" s="323"/>
      <c r="KXM20" s="323"/>
      <c r="KXN20" s="323"/>
      <c r="KXO20" s="323"/>
      <c r="KXP20" s="323"/>
      <c r="KXQ20" s="323"/>
      <c r="KXR20" s="323"/>
      <c r="KXS20" s="323"/>
      <c r="KXT20" s="323"/>
      <c r="KXU20" s="323"/>
      <c r="KXV20" s="323"/>
      <c r="KXW20" s="323"/>
      <c r="KXX20" s="323"/>
      <c r="KXY20" s="323"/>
      <c r="KXZ20" s="323"/>
      <c r="KYA20" s="323"/>
      <c r="KYB20" s="323"/>
      <c r="KYC20" s="323"/>
      <c r="KYD20" s="323"/>
      <c r="KYE20" s="323"/>
      <c r="KYF20" s="323"/>
      <c r="KYG20" s="323"/>
      <c r="KYH20" s="323"/>
      <c r="KYI20" s="323"/>
      <c r="KYJ20" s="323"/>
      <c r="KYK20" s="323"/>
      <c r="KYL20" s="323"/>
      <c r="KYM20" s="323"/>
      <c r="KYN20" s="323"/>
      <c r="KYO20" s="323"/>
      <c r="KYP20" s="323"/>
      <c r="KYQ20" s="323"/>
      <c r="KYR20" s="323"/>
      <c r="KYS20" s="323"/>
      <c r="KYT20" s="323"/>
      <c r="KYU20" s="323"/>
      <c r="KYV20" s="323"/>
      <c r="KYW20" s="323"/>
      <c r="KYX20" s="323"/>
      <c r="KYY20" s="323"/>
      <c r="KYZ20" s="323"/>
      <c r="KZA20" s="323"/>
      <c r="KZB20" s="323"/>
      <c r="KZC20" s="323"/>
      <c r="KZD20" s="323"/>
      <c r="KZE20" s="323"/>
      <c r="KZF20" s="323"/>
      <c r="KZG20" s="323"/>
      <c r="KZH20" s="323"/>
      <c r="KZI20" s="323"/>
      <c r="KZJ20" s="323"/>
      <c r="KZK20" s="323"/>
      <c r="KZL20" s="323"/>
      <c r="KZM20" s="323"/>
      <c r="KZN20" s="323"/>
      <c r="KZO20" s="323"/>
      <c r="KZP20" s="323"/>
      <c r="KZQ20" s="323"/>
      <c r="KZR20" s="323"/>
      <c r="KZS20" s="323"/>
      <c r="KZT20" s="323"/>
      <c r="KZU20" s="323"/>
      <c r="KZV20" s="323"/>
      <c r="KZW20" s="323"/>
      <c r="KZX20" s="323"/>
      <c r="KZY20" s="323"/>
      <c r="KZZ20" s="323"/>
      <c r="LAA20" s="323"/>
      <c r="LAB20" s="323"/>
      <c r="LAC20" s="323"/>
      <c r="LAD20" s="323"/>
      <c r="LAE20" s="323"/>
      <c r="LAF20" s="323"/>
      <c r="LAG20" s="323"/>
      <c r="LAH20" s="323"/>
      <c r="LAI20" s="323"/>
      <c r="LAJ20" s="323"/>
      <c r="LAK20" s="323"/>
      <c r="LAL20" s="323"/>
      <c r="LAM20" s="323"/>
      <c r="LAN20" s="323"/>
      <c r="LAO20" s="323"/>
      <c r="LAP20" s="323"/>
      <c r="LAQ20" s="323"/>
      <c r="LAR20" s="323"/>
      <c r="LAS20" s="323"/>
      <c r="LAT20" s="323"/>
      <c r="LAU20" s="323"/>
      <c r="LAV20" s="323"/>
      <c r="LAW20" s="323"/>
      <c r="LAX20" s="323"/>
      <c r="LAY20" s="323"/>
      <c r="LAZ20" s="323"/>
      <c r="LBA20" s="323"/>
      <c r="LBB20" s="323"/>
      <c r="LBC20" s="323"/>
      <c r="LBD20" s="323"/>
      <c r="LBE20" s="323"/>
      <c r="LBF20" s="323"/>
      <c r="LBG20" s="323"/>
      <c r="LBH20" s="323"/>
      <c r="LBI20" s="323"/>
      <c r="LBJ20" s="323"/>
      <c r="LBK20" s="323"/>
      <c r="LBL20" s="323"/>
      <c r="LBM20" s="323"/>
      <c r="LBN20" s="323"/>
      <c r="LBO20" s="323"/>
      <c r="LBP20" s="323"/>
      <c r="LBQ20" s="323"/>
      <c r="LBR20" s="323"/>
      <c r="LBS20" s="323"/>
      <c r="LBT20" s="323"/>
      <c r="LBU20" s="323"/>
      <c r="LBV20" s="323"/>
      <c r="LBW20" s="323"/>
      <c r="LBX20" s="323"/>
      <c r="LBY20" s="323"/>
      <c r="LBZ20" s="323"/>
      <c r="LCA20" s="323"/>
      <c r="LCB20" s="323"/>
      <c r="LCC20" s="323"/>
      <c r="LCD20" s="323"/>
      <c r="LCE20" s="323"/>
      <c r="LCF20" s="323"/>
      <c r="LCG20" s="323"/>
      <c r="LCH20" s="323"/>
      <c r="LCI20" s="323"/>
      <c r="LCJ20" s="323"/>
      <c r="LCK20" s="323"/>
      <c r="LCL20" s="323"/>
      <c r="LCM20" s="323"/>
      <c r="LCN20" s="323"/>
      <c r="LCO20" s="323"/>
      <c r="LCP20" s="323"/>
      <c r="LCQ20" s="323"/>
      <c r="LCR20" s="323"/>
      <c r="LCS20" s="323"/>
      <c r="LCT20" s="323"/>
      <c r="LCU20" s="323"/>
      <c r="LCV20" s="323"/>
      <c r="LCW20" s="323"/>
      <c r="LCX20" s="323"/>
      <c r="LCY20" s="323"/>
      <c r="LCZ20" s="323"/>
      <c r="LDA20" s="323"/>
      <c r="LDB20" s="323"/>
      <c r="LDC20" s="323"/>
      <c r="LDD20" s="323"/>
      <c r="LDE20" s="323"/>
      <c r="LDF20" s="323"/>
      <c r="LDG20" s="323"/>
      <c r="LDH20" s="323"/>
      <c r="LDI20" s="323"/>
      <c r="LDJ20" s="323"/>
      <c r="LDK20" s="323"/>
      <c r="LDL20" s="323"/>
      <c r="LDM20" s="323"/>
      <c r="LDN20" s="323"/>
      <c r="LDO20" s="323"/>
      <c r="LDP20" s="323"/>
      <c r="LDQ20" s="323"/>
      <c r="LDR20" s="323"/>
      <c r="LDS20" s="323"/>
      <c r="LDT20" s="323"/>
      <c r="LDU20" s="323"/>
      <c r="LDV20" s="323"/>
      <c r="LDW20" s="323"/>
      <c r="LDX20" s="323"/>
      <c r="LDY20" s="323"/>
      <c r="LDZ20" s="323"/>
      <c r="LEA20" s="323"/>
      <c r="LEB20" s="323"/>
      <c r="LEC20" s="323"/>
      <c r="LED20" s="323"/>
      <c r="LEE20" s="323"/>
      <c r="LEF20" s="323"/>
      <c r="LEG20" s="323"/>
      <c r="LEH20" s="323"/>
      <c r="LEI20" s="323"/>
      <c r="LEJ20" s="323"/>
      <c r="LEK20" s="323"/>
      <c r="LEL20" s="323"/>
      <c r="LEM20" s="323"/>
      <c r="LEN20" s="323"/>
      <c r="LEO20" s="323"/>
      <c r="LEP20" s="323"/>
      <c r="LEQ20" s="323"/>
      <c r="LER20" s="323"/>
      <c r="LES20" s="323"/>
      <c r="LET20" s="323"/>
      <c r="LEU20" s="323"/>
      <c r="LEV20" s="323"/>
      <c r="LEW20" s="323"/>
      <c r="LEX20" s="323"/>
      <c r="LEY20" s="323"/>
      <c r="LEZ20" s="323"/>
      <c r="LFA20" s="323"/>
      <c r="LFB20" s="323"/>
      <c r="LFC20" s="323"/>
      <c r="LFD20" s="323"/>
      <c r="LFE20" s="323"/>
      <c r="LFF20" s="323"/>
      <c r="LFG20" s="323"/>
      <c r="LFH20" s="323"/>
      <c r="LFI20" s="323"/>
      <c r="LFJ20" s="323"/>
      <c r="LFK20" s="323"/>
      <c r="LFL20" s="323"/>
      <c r="LFM20" s="323"/>
      <c r="LFN20" s="323"/>
      <c r="LFO20" s="323"/>
      <c r="LFP20" s="323"/>
      <c r="LFQ20" s="323"/>
      <c r="LFR20" s="323"/>
      <c r="LFS20" s="323"/>
      <c r="LFT20" s="323"/>
      <c r="LFU20" s="323"/>
      <c r="LFV20" s="323"/>
      <c r="LFW20" s="323"/>
      <c r="LFX20" s="323"/>
      <c r="LFY20" s="323"/>
      <c r="LFZ20" s="323"/>
      <c r="LGA20" s="323"/>
      <c r="LGB20" s="323"/>
      <c r="LGC20" s="323"/>
      <c r="LGD20" s="323"/>
      <c r="LGE20" s="323"/>
      <c r="LGF20" s="323"/>
      <c r="LGG20" s="323"/>
      <c r="LGH20" s="323"/>
      <c r="LGI20" s="323"/>
      <c r="LGJ20" s="323"/>
      <c r="LGK20" s="323"/>
      <c r="LGL20" s="323"/>
      <c r="LGM20" s="323"/>
      <c r="LGN20" s="323"/>
      <c r="LGO20" s="323"/>
      <c r="LGP20" s="323"/>
      <c r="LGQ20" s="323"/>
      <c r="LGR20" s="323"/>
      <c r="LGS20" s="323"/>
      <c r="LGT20" s="323"/>
      <c r="LGU20" s="323"/>
      <c r="LGV20" s="323"/>
      <c r="LGW20" s="323"/>
      <c r="LGX20" s="323"/>
      <c r="LGY20" s="323"/>
      <c r="LGZ20" s="323"/>
      <c r="LHA20" s="323"/>
      <c r="LHB20" s="323"/>
      <c r="LHC20" s="323"/>
      <c r="LHD20" s="323"/>
      <c r="LHE20" s="323"/>
      <c r="LHF20" s="323"/>
      <c r="LHG20" s="323"/>
      <c r="LHH20" s="323"/>
      <c r="LHI20" s="323"/>
      <c r="LHJ20" s="323"/>
      <c r="LHK20" s="323"/>
      <c r="LHL20" s="323"/>
      <c r="LHM20" s="323"/>
      <c r="LHN20" s="323"/>
      <c r="LHO20" s="323"/>
      <c r="LHP20" s="323"/>
      <c r="LHQ20" s="323"/>
      <c r="LHR20" s="323"/>
      <c r="LHS20" s="323"/>
      <c r="LHT20" s="323"/>
      <c r="LHU20" s="323"/>
      <c r="LHV20" s="323"/>
      <c r="LHW20" s="323"/>
      <c r="LHX20" s="323"/>
      <c r="LHY20" s="323"/>
      <c r="LHZ20" s="323"/>
      <c r="LIA20" s="323"/>
      <c r="LIB20" s="323"/>
      <c r="LIC20" s="323"/>
      <c r="LID20" s="323"/>
      <c r="LIE20" s="323"/>
      <c r="LIF20" s="323"/>
      <c r="LIG20" s="323"/>
      <c r="LIH20" s="323"/>
      <c r="LII20" s="323"/>
      <c r="LIJ20" s="323"/>
      <c r="LIK20" s="323"/>
      <c r="LIL20" s="323"/>
      <c r="LIM20" s="323"/>
      <c r="LIN20" s="323"/>
      <c r="LIO20" s="323"/>
      <c r="LIP20" s="323"/>
      <c r="LIQ20" s="323"/>
      <c r="LIR20" s="323"/>
      <c r="LIS20" s="323"/>
      <c r="LIT20" s="323"/>
      <c r="LIU20" s="323"/>
      <c r="LIV20" s="323"/>
      <c r="LIW20" s="323"/>
      <c r="LIX20" s="323"/>
      <c r="LIY20" s="323"/>
      <c r="LIZ20" s="323"/>
      <c r="LJA20" s="323"/>
      <c r="LJB20" s="323"/>
      <c r="LJC20" s="323"/>
      <c r="LJD20" s="323"/>
      <c r="LJE20" s="323"/>
      <c r="LJF20" s="323"/>
      <c r="LJG20" s="323"/>
      <c r="LJH20" s="323"/>
      <c r="LJI20" s="323"/>
      <c r="LJJ20" s="323"/>
      <c r="LJK20" s="323"/>
      <c r="LJL20" s="323"/>
      <c r="LJM20" s="323"/>
      <c r="LJN20" s="323"/>
      <c r="LJO20" s="323"/>
      <c r="LJP20" s="323"/>
      <c r="LJQ20" s="323"/>
      <c r="LJR20" s="323"/>
      <c r="LJS20" s="323"/>
      <c r="LJT20" s="323"/>
      <c r="LJU20" s="323"/>
      <c r="LJV20" s="323"/>
      <c r="LJW20" s="323"/>
      <c r="LJX20" s="323"/>
      <c r="LJY20" s="323"/>
      <c r="LJZ20" s="323"/>
      <c r="LKA20" s="323"/>
      <c r="LKB20" s="323"/>
      <c r="LKC20" s="323"/>
      <c r="LKD20" s="323"/>
      <c r="LKE20" s="323"/>
      <c r="LKF20" s="323"/>
      <c r="LKG20" s="323"/>
      <c r="LKH20" s="323"/>
      <c r="LKI20" s="323"/>
      <c r="LKJ20" s="323"/>
      <c r="LKK20" s="323"/>
      <c r="LKL20" s="323"/>
      <c r="LKM20" s="323"/>
      <c r="LKN20" s="323"/>
      <c r="LKO20" s="323"/>
      <c r="LKP20" s="323"/>
      <c r="LKQ20" s="323"/>
      <c r="LKR20" s="323"/>
      <c r="LKS20" s="323"/>
      <c r="LKT20" s="323"/>
      <c r="LKU20" s="323"/>
      <c r="LKV20" s="323"/>
      <c r="LKW20" s="323"/>
      <c r="LKX20" s="323"/>
      <c r="LKY20" s="323"/>
      <c r="LKZ20" s="323"/>
      <c r="LLA20" s="323"/>
      <c r="LLB20" s="323"/>
      <c r="LLC20" s="323"/>
      <c r="LLD20" s="323"/>
      <c r="LLE20" s="323"/>
      <c r="LLF20" s="323"/>
      <c r="LLG20" s="323"/>
      <c r="LLH20" s="323"/>
      <c r="LLI20" s="323"/>
      <c r="LLJ20" s="323"/>
      <c r="LLK20" s="323"/>
      <c r="LLL20" s="323"/>
      <c r="LLM20" s="323"/>
      <c r="LLN20" s="323"/>
      <c r="LLO20" s="323"/>
      <c r="LLP20" s="323"/>
      <c r="LLQ20" s="323"/>
      <c r="LLR20" s="323"/>
      <c r="LLS20" s="323"/>
      <c r="LLT20" s="323"/>
      <c r="LLU20" s="323"/>
      <c r="LLV20" s="323"/>
      <c r="LLW20" s="323"/>
      <c r="LLX20" s="323"/>
      <c r="LLY20" s="323"/>
      <c r="LLZ20" s="323"/>
      <c r="LMA20" s="323"/>
      <c r="LMB20" s="323"/>
      <c r="LMC20" s="323"/>
      <c r="LMD20" s="323"/>
      <c r="LME20" s="323"/>
      <c r="LMF20" s="323"/>
      <c r="LMG20" s="323"/>
      <c r="LMH20" s="323"/>
      <c r="LMI20" s="323"/>
      <c r="LMJ20" s="323"/>
      <c r="LMK20" s="323"/>
      <c r="LML20" s="323"/>
      <c r="LMM20" s="323"/>
      <c r="LMN20" s="323"/>
      <c r="LMO20" s="323"/>
      <c r="LMP20" s="323"/>
      <c r="LMQ20" s="323"/>
      <c r="LMR20" s="323"/>
      <c r="LMS20" s="323"/>
      <c r="LMT20" s="323"/>
      <c r="LMU20" s="323"/>
      <c r="LMV20" s="323"/>
      <c r="LMW20" s="323"/>
      <c r="LMX20" s="323"/>
      <c r="LMY20" s="323"/>
      <c r="LMZ20" s="323"/>
      <c r="LNA20" s="323"/>
      <c r="LNB20" s="323"/>
      <c r="LNC20" s="323"/>
      <c r="LND20" s="323"/>
      <c r="LNE20" s="323"/>
      <c r="LNF20" s="323"/>
      <c r="LNG20" s="323"/>
      <c r="LNH20" s="323"/>
      <c r="LNI20" s="323"/>
      <c r="LNJ20" s="323"/>
      <c r="LNK20" s="323"/>
      <c r="LNL20" s="323"/>
      <c r="LNM20" s="323"/>
      <c r="LNN20" s="323"/>
      <c r="LNO20" s="323"/>
      <c r="LNP20" s="323"/>
      <c r="LNQ20" s="323"/>
      <c r="LNR20" s="323"/>
      <c r="LNS20" s="323"/>
      <c r="LNT20" s="323"/>
      <c r="LNU20" s="323"/>
      <c r="LNV20" s="323"/>
      <c r="LNW20" s="323"/>
      <c r="LNX20" s="323"/>
      <c r="LNY20" s="323"/>
      <c r="LNZ20" s="323"/>
      <c r="LOA20" s="323"/>
      <c r="LOB20" s="323"/>
      <c r="LOC20" s="323"/>
      <c r="LOD20" s="323"/>
      <c r="LOE20" s="323"/>
      <c r="LOF20" s="323"/>
      <c r="LOG20" s="323"/>
      <c r="LOH20" s="323"/>
      <c r="LOI20" s="323"/>
      <c r="LOJ20" s="323"/>
      <c r="LOK20" s="323"/>
      <c r="LOL20" s="323"/>
      <c r="LOM20" s="323"/>
      <c r="LON20" s="323"/>
      <c r="LOO20" s="323"/>
      <c r="LOP20" s="323"/>
      <c r="LOQ20" s="323"/>
      <c r="LOR20" s="323"/>
      <c r="LOS20" s="323"/>
      <c r="LOT20" s="323"/>
      <c r="LOU20" s="323"/>
      <c r="LOV20" s="323"/>
      <c r="LOW20" s="323"/>
      <c r="LOX20" s="323"/>
      <c r="LOY20" s="323"/>
      <c r="LOZ20" s="323"/>
      <c r="LPA20" s="323"/>
      <c r="LPB20" s="323"/>
      <c r="LPC20" s="323"/>
      <c r="LPD20" s="323"/>
      <c r="LPE20" s="323"/>
      <c r="LPF20" s="323"/>
      <c r="LPG20" s="323"/>
      <c r="LPH20" s="323"/>
      <c r="LPI20" s="323"/>
      <c r="LPJ20" s="323"/>
      <c r="LPK20" s="323"/>
      <c r="LPL20" s="323"/>
      <c r="LPM20" s="323"/>
      <c r="LPN20" s="323"/>
      <c r="LPO20" s="323"/>
      <c r="LPP20" s="323"/>
      <c r="LPQ20" s="323"/>
      <c r="LPR20" s="323"/>
      <c r="LPS20" s="323"/>
      <c r="LPT20" s="323"/>
      <c r="LPU20" s="323"/>
      <c r="LPV20" s="323"/>
      <c r="LPW20" s="323"/>
      <c r="LPX20" s="323"/>
      <c r="LPY20" s="323"/>
      <c r="LPZ20" s="323"/>
      <c r="LQA20" s="323"/>
      <c r="LQB20" s="323"/>
      <c r="LQC20" s="323"/>
      <c r="LQD20" s="323"/>
      <c r="LQE20" s="323"/>
      <c r="LQF20" s="323"/>
      <c r="LQG20" s="323"/>
      <c r="LQH20" s="323"/>
      <c r="LQI20" s="323"/>
      <c r="LQJ20" s="323"/>
      <c r="LQK20" s="323"/>
      <c r="LQL20" s="323"/>
      <c r="LQM20" s="323"/>
      <c r="LQN20" s="323"/>
      <c r="LQO20" s="323"/>
      <c r="LQP20" s="323"/>
      <c r="LQQ20" s="323"/>
      <c r="LQR20" s="323"/>
      <c r="LQS20" s="323"/>
      <c r="LQT20" s="323"/>
      <c r="LQU20" s="323"/>
      <c r="LQV20" s="323"/>
      <c r="LQW20" s="323"/>
      <c r="LQX20" s="323"/>
      <c r="LQY20" s="323"/>
      <c r="LQZ20" s="323"/>
      <c r="LRA20" s="323"/>
      <c r="LRB20" s="323"/>
      <c r="LRC20" s="323"/>
      <c r="LRD20" s="323"/>
      <c r="LRE20" s="323"/>
      <c r="LRF20" s="323"/>
      <c r="LRG20" s="323"/>
      <c r="LRH20" s="323"/>
      <c r="LRI20" s="323"/>
      <c r="LRJ20" s="323"/>
      <c r="LRK20" s="323"/>
      <c r="LRL20" s="323"/>
      <c r="LRM20" s="323"/>
      <c r="LRN20" s="323"/>
      <c r="LRO20" s="323"/>
      <c r="LRP20" s="323"/>
      <c r="LRQ20" s="323"/>
      <c r="LRR20" s="323"/>
      <c r="LRS20" s="323"/>
      <c r="LRT20" s="323"/>
      <c r="LRU20" s="323"/>
      <c r="LRV20" s="323"/>
      <c r="LRW20" s="323"/>
      <c r="LRX20" s="323"/>
      <c r="LRY20" s="323"/>
      <c r="LRZ20" s="323"/>
      <c r="LSA20" s="323"/>
      <c r="LSB20" s="323"/>
      <c r="LSC20" s="323"/>
      <c r="LSD20" s="323"/>
      <c r="LSE20" s="323"/>
      <c r="LSF20" s="323"/>
      <c r="LSG20" s="323"/>
      <c r="LSH20" s="323"/>
      <c r="LSI20" s="323"/>
      <c r="LSJ20" s="323"/>
      <c r="LSK20" s="323"/>
      <c r="LSL20" s="323"/>
      <c r="LSM20" s="323"/>
      <c r="LSN20" s="323"/>
      <c r="LSO20" s="323"/>
      <c r="LSP20" s="323"/>
      <c r="LSQ20" s="323"/>
      <c r="LSR20" s="323"/>
      <c r="LSS20" s="323"/>
      <c r="LST20" s="323"/>
      <c r="LSU20" s="323"/>
      <c r="LSV20" s="323"/>
      <c r="LSW20" s="323"/>
      <c r="LSX20" s="323"/>
      <c r="LSY20" s="323"/>
      <c r="LSZ20" s="323"/>
      <c r="LTA20" s="323"/>
      <c r="LTB20" s="323"/>
      <c r="LTC20" s="323"/>
      <c r="LTD20" s="323"/>
      <c r="LTE20" s="323"/>
      <c r="LTF20" s="323"/>
      <c r="LTG20" s="323"/>
      <c r="LTH20" s="323"/>
      <c r="LTI20" s="323"/>
      <c r="LTJ20" s="323"/>
      <c r="LTK20" s="323"/>
      <c r="LTL20" s="323"/>
      <c r="LTM20" s="323"/>
      <c r="LTN20" s="323"/>
      <c r="LTO20" s="323"/>
      <c r="LTP20" s="323"/>
      <c r="LTQ20" s="323"/>
      <c r="LTR20" s="323"/>
      <c r="LTS20" s="323"/>
      <c r="LTT20" s="323"/>
      <c r="LTU20" s="323"/>
      <c r="LTV20" s="323"/>
      <c r="LTW20" s="323"/>
      <c r="LTX20" s="323"/>
      <c r="LTY20" s="323"/>
      <c r="LTZ20" s="323"/>
      <c r="LUA20" s="323"/>
      <c r="LUB20" s="323"/>
      <c r="LUC20" s="323"/>
      <c r="LUD20" s="323"/>
      <c r="LUE20" s="323"/>
      <c r="LUF20" s="323"/>
      <c r="LUG20" s="323"/>
      <c r="LUH20" s="323"/>
      <c r="LUI20" s="323"/>
      <c r="LUJ20" s="323"/>
      <c r="LUK20" s="323"/>
      <c r="LUL20" s="323"/>
      <c r="LUM20" s="323"/>
      <c r="LUN20" s="323"/>
      <c r="LUO20" s="323"/>
      <c r="LUP20" s="323"/>
      <c r="LUQ20" s="323"/>
      <c r="LUR20" s="323"/>
      <c r="LUS20" s="323"/>
      <c r="LUT20" s="323"/>
      <c r="LUU20" s="323"/>
      <c r="LUV20" s="323"/>
      <c r="LUW20" s="323"/>
      <c r="LUX20" s="323"/>
      <c r="LUY20" s="323"/>
      <c r="LUZ20" s="323"/>
      <c r="LVA20" s="323"/>
      <c r="LVB20" s="323"/>
      <c r="LVC20" s="323"/>
      <c r="LVD20" s="323"/>
      <c r="LVE20" s="323"/>
      <c r="LVF20" s="323"/>
      <c r="LVG20" s="323"/>
      <c r="LVH20" s="323"/>
      <c r="LVI20" s="323"/>
      <c r="LVJ20" s="323"/>
      <c r="LVK20" s="323"/>
      <c r="LVL20" s="323"/>
      <c r="LVM20" s="323"/>
      <c r="LVN20" s="323"/>
      <c r="LVO20" s="323"/>
      <c r="LVP20" s="323"/>
      <c r="LVQ20" s="323"/>
      <c r="LVR20" s="323"/>
      <c r="LVS20" s="323"/>
      <c r="LVT20" s="323"/>
      <c r="LVU20" s="323"/>
      <c r="LVV20" s="323"/>
      <c r="LVW20" s="323"/>
      <c r="LVX20" s="323"/>
      <c r="LVY20" s="323"/>
      <c r="LVZ20" s="323"/>
      <c r="LWA20" s="323"/>
      <c r="LWB20" s="323"/>
      <c r="LWC20" s="323"/>
      <c r="LWD20" s="323"/>
      <c r="LWE20" s="323"/>
      <c r="LWF20" s="323"/>
      <c r="LWG20" s="323"/>
      <c r="LWH20" s="323"/>
      <c r="LWI20" s="323"/>
      <c r="LWJ20" s="323"/>
      <c r="LWK20" s="323"/>
      <c r="LWL20" s="323"/>
      <c r="LWM20" s="323"/>
      <c r="LWN20" s="323"/>
      <c r="LWO20" s="323"/>
      <c r="LWP20" s="323"/>
      <c r="LWQ20" s="323"/>
      <c r="LWR20" s="323"/>
      <c r="LWS20" s="323"/>
      <c r="LWT20" s="323"/>
      <c r="LWU20" s="323"/>
      <c r="LWV20" s="323"/>
      <c r="LWW20" s="323"/>
      <c r="LWX20" s="323"/>
      <c r="LWY20" s="323"/>
      <c r="LWZ20" s="323"/>
      <c r="LXA20" s="323"/>
      <c r="LXB20" s="323"/>
      <c r="LXC20" s="323"/>
      <c r="LXD20" s="323"/>
      <c r="LXE20" s="323"/>
      <c r="LXF20" s="323"/>
      <c r="LXG20" s="323"/>
      <c r="LXH20" s="323"/>
      <c r="LXI20" s="323"/>
      <c r="LXJ20" s="323"/>
      <c r="LXK20" s="323"/>
      <c r="LXL20" s="323"/>
      <c r="LXM20" s="323"/>
      <c r="LXN20" s="323"/>
      <c r="LXO20" s="323"/>
      <c r="LXP20" s="323"/>
      <c r="LXQ20" s="323"/>
      <c r="LXR20" s="323"/>
      <c r="LXS20" s="323"/>
      <c r="LXT20" s="323"/>
      <c r="LXU20" s="323"/>
      <c r="LXV20" s="323"/>
      <c r="LXW20" s="323"/>
      <c r="LXX20" s="323"/>
      <c r="LXY20" s="323"/>
      <c r="LXZ20" s="323"/>
      <c r="LYA20" s="323"/>
      <c r="LYB20" s="323"/>
      <c r="LYC20" s="323"/>
      <c r="LYD20" s="323"/>
      <c r="LYE20" s="323"/>
      <c r="LYF20" s="323"/>
      <c r="LYG20" s="323"/>
      <c r="LYH20" s="323"/>
      <c r="LYI20" s="323"/>
      <c r="LYJ20" s="323"/>
      <c r="LYK20" s="323"/>
      <c r="LYL20" s="323"/>
      <c r="LYM20" s="323"/>
      <c r="LYN20" s="323"/>
      <c r="LYO20" s="323"/>
      <c r="LYP20" s="323"/>
      <c r="LYQ20" s="323"/>
      <c r="LYR20" s="323"/>
      <c r="LYS20" s="323"/>
      <c r="LYT20" s="323"/>
      <c r="LYU20" s="323"/>
      <c r="LYV20" s="323"/>
      <c r="LYW20" s="323"/>
      <c r="LYX20" s="323"/>
      <c r="LYY20" s="323"/>
      <c r="LYZ20" s="323"/>
      <c r="LZA20" s="323"/>
      <c r="LZB20" s="323"/>
      <c r="LZC20" s="323"/>
      <c r="LZD20" s="323"/>
      <c r="LZE20" s="323"/>
      <c r="LZF20" s="323"/>
      <c r="LZG20" s="323"/>
      <c r="LZH20" s="323"/>
      <c r="LZI20" s="323"/>
      <c r="LZJ20" s="323"/>
      <c r="LZK20" s="323"/>
      <c r="LZL20" s="323"/>
      <c r="LZM20" s="323"/>
      <c r="LZN20" s="323"/>
      <c r="LZO20" s="323"/>
      <c r="LZP20" s="323"/>
      <c r="LZQ20" s="323"/>
      <c r="LZR20" s="323"/>
      <c r="LZS20" s="323"/>
      <c r="LZT20" s="323"/>
      <c r="LZU20" s="323"/>
      <c r="LZV20" s="323"/>
      <c r="LZW20" s="323"/>
      <c r="LZX20" s="323"/>
      <c r="LZY20" s="323"/>
      <c r="LZZ20" s="323"/>
      <c r="MAA20" s="323"/>
      <c r="MAB20" s="323"/>
      <c r="MAC20" s="323"/>
      <c r="MAD20" s="323"/>
      <c r="MAE20" s="323"/>
      <c r="MAF20" s="323"/>
      <c r="MAG20" s="323"/>
      <c r="MAH20" s="323"/>
      <c r="MAI20" s="323"/>
      <c r="MAJ20" s="323"/>
      <c r="MAK20" s="323"/>
      <c r="MAL20" s="323"/>
      <c r="MAM20" s="323"/>
      <c r="MAN20" s="323"/>
      <c r="MAO20" s="323"/>
      <c r="MAP20" s="323"/>
      <c r="MAQ20" s="323"/>
      <c r="MAR20" s="323"/>
      <c r="MAS20" s="323"/>
      <c r="MAT20" s="323"/>
      <c r="MAU20" s="323"/>
      <c r="MAV20" s="323"/>
      <c r="MAW20" s="323"/>
      <c r="MAX20" s="323"/>
      <c r="MAY20" s="323"/>
      <c r="MAZ20" s="323"/>
      <c r="MBA20" s="323"/>
      <c r="MBB20" s="323"/>
      <c r="MBC20" s="323"/>
      <c r="MBD20" s="323"/>
      <c r="MBE20" s="323"/>
      <c r="MBF20" s="323"/>
      <c r="MBG20" s="323"/>
      <c r="MBH20" s="323"/>
      <c r="MBI20" s="323"/>
      <c r="MBJ20" s="323"/>
      <c r="MBK20" s="323"/>
      <c r="MBL20" s="323"/>
      <c r="MBM20" s="323"/>
      <c r="MBN20" s="323"/>
      <c r="MBO20" s="323"/>
      <c r="MBP20" s="323"/>
      <c r="MBQ20" s="323"/>
      <c r="MBR20" s="323"/>
      <c r="MBS20" s="323"/>
      <c r="MBT20" s="323"/>
      <c r="MBU20" s="323"/>
      <c r="MBV20" s="323"/>
      <c r="MBW20" s="323"/>
      <c r="MBX20" s="323"/>
      <c r="MBY20" s="323"/>
      <c r="MBZ20" s="323"/>
      <c r="MCA20" s="323"/>
      <c r="MCB20" s="323"/>
      <c r="MCC20" s="323"/>
      <c r="MCD20" s="323"/>
      <c r="MCE20" s="323"/>
      <c r="MCF20" s="323"/>
      <c r="MCG20" s="323"/>
      <c r="MCH20" s="323"/>
      <c r="MCI20" s="323"/>
      <c r="MCJ20" s="323"/>
      <c r="MCK20" s="323"/>
      <c r="MCL20" s="323"/>
      <c r="MCM20" s="323"/>
      <c r="MCN20" s="323"/>
      <c r="MCO20" s="323"/>
      <c r="MCP20" s="323"/>
      <c r="MCQ20" s="323"/>
      <c r="MCR20" s="323"/>
      <c r="MCS20" s="323"/>
      <c r="MCT20" s="323"/>
      <c r="MCU20" s="323"/>
      <c r="MCV20" s="323"/>
      <c r="MCW20" s="323"/>
      <c r="MCX20" s="323"/>
      <c r="MCY20" s="323"/>
      <c r="MCZ20" s="323"/>
      <c r="MDA20" s="323"/>
      <c r="MDB20" s="323"/>
      <c r="MDC20" s="323"/>
      <c r="MDD20" s="323"/>
      <c r="MDE20" s="323"/>
      <c r="MDF20" s="323"/>
      <c r="MDG20" s="323"/>
      <c r="MDH20" s="323"/>
      <c r="MDI20" s="323"/>
      <c r="MDJ20" s="323"/>
      <c r="MDK20" s="323"/>
      <c r="MDL20" s="323"/>
      <c r="MDM20" s="323"/>
      <c r="MDN20" s="323"/>
      <c r="MDO20" s="323"/>
      <c r="MDP20" s="323"/>
      <c r="MDQ20" s="323"/>
      <c r="MDR20" s="323"/>
      <c r="MDS20" s="323"/>
      <c r="MDT20" s="323"/>
      <c r="MDU20" s="323"/>
      <c r="MDV20" s="323"/>
      <c r="MDW20" s="323"/>
      <c r="MDX20" s="323"/>
      <c r="MDY20" s="323"/>
      <c r="MDZ20" s="323"/>
      <c r="MEA20" s="323"/>
      <c r="MEB20" s="323"/>
      <c r="MEC20" s="323"/>
      <c r="MED20" s="323"/>
      <c r="MEE20" s="323"/>
      <c r="MEF20" s="323"/>
      <c r="MEG20" s="323"/>
      <c r="MEH20" s="323"/>
      <c r="MEI20" s="323"/>
      <c r="MEJ20" s="323"/>
      <c r="MEK20" s="323"/>
      <c r="MEL20" s="323"/>
      <c r="MEM20" s="323"/>
      <c r="MEN20" s="323"/>
      <c r="MEO20" s="323"/>
      <c r="MEP20" s="323"/>
      <c r="MEQ20" s="323"/>
      <c r="MER20" s="323"/>
      <c r="MES20" s="323"/>
      <c r="MET20" s="323"/>
      <c r="MEU20" s="323"/>
      <c r="MEV20" s="323"/>
      <c r="MEW20" s="323"/>
      <c r="MEX20" s="323"/>
      <c r="MEY20" s="323"/>
      <c r="MEZ20" s="323"/>
      <c r="MFA20" s="323"/>
      <c r="MFB20" s="323"/>
      <c r="MFC20" s="323"/>
      <c r="MFD20" s="323"/>
      <c r="MFE20" s="323"/>
      <c r="MFF20" s="323"/>
      <c r="MFG20" s="323"/>
      <c r="MFH20" s="323"/>
      <c r="MFI20" s="323"/>
      <c r="MFJ20" s="323"/>
      <c r="MFK20" s="323"/>
      <c r="MFL20" s="323"/>
      <c r="MFM20" s="323"/>
      <c r="MFN20" s="323"/>
      <c r="MFO20" s="323"/>
      <c r="MFP20" s="323"/>
      <c r="MFQ20" s="323"/>
      <c r="MFR20" s="323"/>
      <c r="MFS20" s="323"/>
      <c r="MFT20" s="323"/>
      <c r="MFU20" s="323"/>
      <c r="MFV20" s="323"/>
      <c r="MFW20" s="323"/>
      <c r="MFX20" s="323"/>
      <c r="MFY20" s="323"/>
      <c r="MFZ20" s="323"/>
      <c r="MGA20" s="323"/>
      <c r="MGB20" s="323"/>
      <c r="MGC20" s="323"/>
      <c r="MGD20" s="323"/>
      <c r="MGE20" s="323"/>
      <c r="MGF20" s="323"/>
      <c r="MGG20" s="323"/>
      <c r="MGH20" s="323"/>
      <c r="MGI20" s="323"/>
      <c r="MGJ20" s="323"/>
      <c r="MGK20" s="323"/>
      <c r="MGL20" s="323"/>
      <c r="MGM20" s="323"/>
      <c r="MGN20" s="323"/>
      <c r="MGO20" s="323"/>
      <c r="MGP20" s="323"/>
      <c r="MGQ20" s="323"/>
      <c r="MGR20" s="323"/>
      <c r="MGS20" s="323"/>
      <c r="MGT20" s="323"/>
      <c r="MGU20" s="323"/>
      <c r="MGV20" s="323"/>
      <c r="MGW20" s="323"/>
      <c r="MGX20" s="323"/>
      <c r="MGY20" s="323"/>
      <c r="MGZ20" s="323"/>
      <c r="MHA20" s="323"/>
      <c r="MHB20" s="323"/>
      <c r="MHC20" s="323"/>
      <c r="MHD20" s="323"/>
      <c r="MHE20" s="323"/>
      <c r="MHF20" s="323"/>
      <c r="MHG20" s="323"/>
      <c r="MHH20" s="323"/>
      <c r="MHI20" s="323"/>
      <c r="MHJ20" s="323"/>
      <c r="MHK20" s="323"/>
      <c r="MHL20" s="323"/>
      <c r="MHM20" s="323"/>
      <c r="MHN20" s="323"/>
      <c r="MHO20" s="323"/>
      <c r="MHP20" s="323"/>
      <c r="MHQ20" s="323"/>
      <c r="MHR20" s="323"/>
      <c r="MHS20" s="323"/>
      <c r="MHT20" s="323"/>
      <c r="MHU20" s="323"/>
      <c r="MHV20" s="323"/>
      <c r="MHW20" s="323"/>
      <c r="MHX20" s="323"/>
      <c r="MHY20" s="323"/>
      <c r="MHZ20" s="323"/>
      <c r="MIA20" s="323"/>
      <c r="MIB20" s="323"/>
      <c r="MIC20" s="323"/>
      <c r="MID20" s="323"/>
      <c r="MIE20" s="323"/>
      <c r="MIF20" s="323"/>
      <c r="MIG20" s="323"/>
      <c r="MIH20" s="323"/>
      <c r="MII20" s="323"/>
      <c r="MIJ20" s="323"/>
      <c r="MIK20" s="323"/>
      <c r="MIL20" s="323"/>
      <c r="MIM20" s="323"/>
      <c r="MIN20" s="323"/>
      <c r="MIO20" s="323"/>
      <c r="MIP20" s="323"/>
      <c r="MIQ20" s="323"/>
      <c r="MIR20" s="323"/>
      <c r="MIS20" s="323"/>
      <c r="MIT20" s="323"/>
      <c r="MIU20" s="323"/>
      <c r="MIV20" s="323"/>
      <c r="MIW20" s="323"/>
      <c r="MIX20" s="323"/>
      <c r="MIY20" s="323"/>
      <c r="MIZ20" s="323"/>
      <c r="MJA20" s="323"/>
      <c r="MJB20" s="323"/>
      <c r="MJC20" s="323"/>
      <c r="MJD20" s="323"/>
      <c r="MJE20" s="323"/>
      <c r="MJF20" s="323"/>
      <c r="MJG20" s="323"/>
      <c r="MJH20" s="323"/>
      <c r="MJI20" s="323"/>
      <c r="MJJ20" s="323"/>
      <c r="MJK20" s="323"/>
      <c r="MJL20" s="323"/>
      <c r="MJM20" s="323"/>
      <c r="MJN20" s="323"/>
      <c r="MJO20" s="323"/>
      <c r="MJP20" s="323"/>
      <c r="MJQ20" s="323"/>
      <c r="MJR20" s="323"/>
      <c r="MJS20" s="323"/>
      <c r="MJT20" s="323"/>
      <c r="MJU20" s="323"/>
      <c r="MJV20" s="323"/>
      <c r="MJW20" s="323"/>
      <c r="MJX20" s="323"/>
      <c r="MJY20" s="323"/>
      <c r="MJZ20" s="323"/>
      <c r="MKA20" s="323"/>
      <c r="MKB20" s="323"/>
      <c r="MKC20" s="323"/>
      <c r="MKD20" s="323"/>
      <c r="MKE20" s="323"/>
      <c r="MKF20" s="323"/>
      <c r="MKG20" s="323"/>
      <c r="MKH20" s="323"/>
      <c r="MKI20" s="323"/>
      <c r="MKJ20" s="323"/>
      <c r="MKK20" s="323"/>
      <c r="MKL20" s="323"/>
      <c r="MKM20" s="323"/>
      <c r="MKN20" s="323"/>
      <c r="MKO20" s="323"/>
      <c r="MKP20" s="323"/>
      <c r="MKQ20" s="323"/>
      <c r="MKR20" s="323"/>
      <c r="MKS20" s="323"/>
      <c r="MKT20" s="323"/>
      <c r="MKU20" s="323"/>
      <c r="MKV20" s="323"/>
      <c r="MKW20" s="323"/>
      <c r="MKX20" s="323"/>
      <c r="MKY20" s="323"/>
      <c r="MKZ20" s="323"/>
      <c r="MLA20" s="323"/>
      <c r="MLB20" s="323"/>
      <c r="MLC20" s="323"/>
      <c r="MLD20" s="323"/>
      <c r="MLE20" s="323"/>
      <c r="MLF20" s="323"/>
      <c r="MLG20" s="323"/>
      <c r="MLH20" s="323"/>
      <c r="MLI20" s="323"/>
      <c r="MLJ20" s="323"/>
      <c r="MLK20" s="323"/>
      <c r="MLL20" s="323"/>
      <c r="MLM20" s="323"/>
      <c r="MLN20" s="323"/>
      <c r="MLO20" s="323"/>
      <c r="MLP20" s="323"/>
      <c r="MLQ20" s="323"/>
      <c r="MLR20" s="323"/>
      <c r="MLS20" s="323"/>
      <c r="MLT20" s="323"/>
      <c r="MLU20" s="323"/>
      <c r="MLV20" s="323"/>
      <c r="MLW20" s="323"/>
      <c r="MLX20" s="323"/>
      <c r="MLY20" s="323"/>
      <c r="MLZ20" s="323"/>
      <c r="MMA20" s="323"/>
      <c r="MMB20" s="323"/>
      <c r="MMC20" s="323"/>
      <c r="MMD20" s="323"/>
      <c r="MME20" s="323"/>
      <c r="MMF20" s="323"/>
      <c r="MMG20" s="323"/>
      <c r="MMH20" s="323"/>
      <c r="MMI20" s="323"/>
      <c r="MMJ20" s="323"/>
      <c r="MMK20" s="323"/>
      <c r="MML20" s="323"/>
      <c r="MMM20" s="323"/>
      <c r="MMN20" s="323"/>
      <c r="MMO20" s="323"/>
      <c r="MMP20" s="323"/>
      <c r="MMQ20" s="323"/>
      <c r="MMR20" s="323"/>
      <c r="MMS20" s="323"/>
      <c r="MMT20" s="323"/>
      <c r="MMU20" s="323"/>
      <c r="MMV20" s="323"/>
      <c r="MMW20" s="323"/>
      <c r="MMX20" s="323"/>
      <c r="MMY20" s="323"/>
      <c r="MMZ20" s="323"/>
      <c r="MNA20" s="323"/>
      <c r="MNB20" s="323"/>
      <c r="MNC20" s="323"/>
      <c r="MND20" s="323"/>
      <c r="MNE20" s="323"/>
      <c r="MNF20" s="323"/>
      <c r="MNG20" s="323"/>
      <c r="MNH20" s="323"/>
      <c r="MNI20" s="323"/>
      <c r="MNJ20" s="323"/>
      <c r="MNK20" s="323"/>
      <c r="MNL20" s="323"/>
      <c r="MNM20" s="323"/>
      <c r="MNN20" s="323"/>
      <c r="MNO20" s="323"/>
      <c r="MNP20" s="323"/>
      <c r="MNQ20" s="323"/>
      <c r="MNR20" s="323"/>
      <c r="MNS20" s="323"/>
      <c r="MNT20" s="323"/>
      <c r="MNU20" s="323"/>
      <c r="MNV20" s="323"/>
      <c r="MNW20" s="323"/>
      <c r="MNX20" s="323"/>
      <c r="MNY20" s="323"/>
      <c r="MNZ20" s="323"/>
      <c r="MOA20" s="323"/>
      <c r="MOB20" s="323"/>
      <c r="MOC20" s="323"/>
      <c r="MOD20" s="323"/>
      <c r="MOE20" s="323"/>
      <c r="MOF20" s="323"/>
      <c r="MOG20" s="323"/>
      <c r="MOH20" s="323"/>
      <c r="MOI20" s="323"/>
      <c r="MOJ20" s="323"/>
      <c r="MOK20" s="323"/>
      <c r="MOL20" s="323"/>
      <c r="MOM20" s="323"/>
      <c r="MON20" s="323"/>
      <c r="MOO20" s="323"/>
      <c r="MOP20" s="323"/>
      <c r="MOQ20" s="323"/>
      <c r="MOR20" s="323"/>
      <c r="MOS20" s="323"/>
      <c r="MOT20" s="323"/>
      <c r="MOU20" s="323"/>
      <c r="MOV20" s="323"/>
      <c r="MOW20" s="323"/>
      <c r="MOX20" s="323"/>
      <c r="MOY20" s="323"/>
      <c r="MOZ20" s="323"/>
      <c r="MPA20" s="323"/>
      <c r="MPB20" s="323"/>
      <c r="MPC20" s="323"/>
      <c r="MPD20" s="323"/>
      <c r="MPE20" s="323"/>
      <c r="MPF20" s="323"/>
      <c r="MPG20" s="323"/>
      <c r="MPH20" s="323"/>
      <c r="MPI20" s="323"/>
      <c r="MPJ20" s="323"/>
      <c r="MPK20" s="323"/>
      <c r="MPL20" s="323"/>
      <c r="MPM20" s="323"/>
      <c r="MPN20" s="323"/>
      <c r="MPO20" s="323"/>
      <c r="MPP20" s="323"/>
      <c r="MPQ20" s="323"/>
      <c r="MPR20" s="323"/>
      <c r="MPS20" s="323"/>
      <c r="MPT20" s="323"/>
      <c r="MPU20" s="323"/>
      <c r="MPV20" s="323"/>
      <c r="MPW20" s="323"/>
      <c r="MPX20" s="323"/>
      <c r="MPY20" s="323"/>
      <c r="MPZ20" s="323"/>
      <c r="MQA20" s="323"/>
      <c r="MQB20" s="323"/>
      <c r="MQC20" s="323"/>
      <c r="MQD20" s="323"/>
      <c r="MQE20" s="323"/>
      <c r="MQF20" s="323"/>
      <c r="MQG20" s="323"/>
      <c r="MQH20" s="323"/>
      <c r="MQI20" s="323"/>
      <c r="MQJ20" s="323"/>
      <c r="MQK20" s="323"/>
      <c r="MQL20" s="323"/>
      <c r="MQM20" s="323"/>
      <c r="MQN20" s="323"/>
      <c r="MQO20" s="323"/>
      <c r="MQP20" s="323"/>
      <c r="MQQ20" s="323"/>
      <c r="MQR20" s="323"/>
      <c r="MQS20" s="323"/>
      <c r="MQT20" s="323"/>
      <c r="MQU20" s="323"/>
      <c r="MQV20" s="323"/>
      <c r="MQW20" s="323"/>
      <c r="MQX20" s="323"/>
      <c r="MQY20" s="323"/>
      <c r="MQZ20" s="323"/>
      <c r="MRA20" s="323"/>
      <c r="MRB20" s="323"/>
      <c r="MRC20" s="323"/>
      <c r="MRD20" s="323"/>
      <c r="MRE20" s="323"/>
      <c r="MRF20" s="323"/>
      <c r="MRG20" s="323"/>
      <c r="MRH20" s="323"/>
      <c r="MRI20" s="323"/>
      <c r="MRJ20" s="323"/>
      <c r="MRK20" s="323"/>
      <c r="MRL20" s="323"/>
      <c r="MRM20" s="323"/>
      <c r="MRN20" s="323"/>
      <c r="MRO20" s="323"/>
      <c r="MRP20" s="323"/>
      <c r="MRQ20" s="323"/>
      <c r="MRR20" s="323"/>
      <c r="MRS20" s="323"/>
      <c r="MRT20" s="323"/>
      <c r="MRU20" s="323"/>
      <c r="MRV20" s="323"/>
      <c r="MRW20" s="323"/>
      <c r="MRX20" s="323"/>
      <c r="MRY20" s="323"/>
      <c r="MRZ20" s="323"/>
      <c r="MSA20" s="323"/>
      <c r="MSB20" s="323"/>
      <c r="MSC20" s="323"/>
      <c r="MSD20" s="323"/>
      <c r="MSE20" s="323"/>
      <c r="MSF20" s="323"/>
      <c r="MSG20" s="323"/>
      <c r="MSH20" s="323"/>
      <c r="MSI20" s="323"/>
      <c r="MSJ20" s="323"/>
      <c r="MSK20" s="323"/>
      <c r="MSL20" s="323"/>
      <c r="MSM20" s="323"/>
      <c r="MSN20" s="323"/>
      <c r="MSO20" s="323"/>
      <c r="MSP20" s="323"/>
      <c r="MSQ20" s="323"/>
      <c r="MSR20" s="323"/>
      <c r="MSS20" s="323"/>
      <c r="MST20" s="323"/>
      <c r="MSU20" s="323"/>
      <c r="MSV20" s="323"/>
      <c r="MSW20" s="323"/>
      <c r="MSX20" s="323"/>
      <c r="MSY20" s="323"/>
      <c r="MSZ20" s="323"/>
      <c r="MTA20" s="323"/>
      <c r="MTB20" s="323"/>
      <c r="MTC20" s="323"/>
      <c r="MTD20" s="323"/>
      <c r="MTE20" s="323"/>
      <c r="MTF20" s="323"/>
      <c r="MTG20" s="323"/>
      <c r="MTH20" s="323"/>
      <c r="MTI20" s="323"/>
      <c r="MTJ20" s="323"/>
      <c r="MTK20" s="323"/>
      <c r="MTL20" s="323"/>
      <c r="MTM20" s="323"/>
      <c r="MTN20" s="323"/>
      <c r="MTO20" s="323"/>
      <c r="MTP20" s="323"/>
      <c r="MTQ20" s="323"/>
      <c r="MTR20" s="323"/>
      <c r="MTS20" s="323"/>
      <c r="MTT20" s="323"/>
      <c r="MTU20" s="323"/>
      <c r="MTV20" s="323"/>
      <c r="MTW20" s="323"/>
      <c r="MTX20" s="323"/>
      <c r="MTY20" s="323"/>
      <c r="MTZ20" s="323"/>
      <c r="MUA20" s="323"/>
      <c r="MUB20" s="323"/>
      <c r="MUC20" s="323"/>
      <c r="MUD20" s="323"/>
      <c r="MUE20" s="323"/>
      <c r="MUF20" s="323"/>
      <c r="MUG20" s="323"/>
      <c r="MUH20" s="323"/>
      <c r="MUI20" s="323"/>
      <c r="MUJ20" s="323"/>
      <c r="MUK20" s="323"/>
      <c r="MUL20" s="323"/>
      <c r="MUM20" s="323"/>
      <c r="MUN20" s="323"/>
      <c r="MUO20" s="323"/>
      <c r="MUP20" s="323"/>
      <c r="MUQ20" s="323"/>
      <c r="MUR20" s="323"/>
      <c r="MUS20" s="323"/>
      <c r="MUT20" s="323"/>
      <c r="MUU20" s="323"/>
      <c r="MUV20" s="323"/>
      <c r="MUW20" s="323"/>
      <c r="MUX20" s="323"/>
      <c r="MUY20" s="323"/>
      <c r="MUZ20" s="323"/>
      <c r="MVA20" s="323"/>
      <c r="MVB20" s="323"/>
      <c r="MVC20" s="323"/>
      <c r="MVD20" s="323"/>
      <c r="MVE20" s="323"/>
      <c r="MVF20" s="323"/>
      <c r="MVG20" s="323"/>
      <c r="MVH20" s="323"/>
      <c r="MVI20" s="323"/>
      <c r="MVJ20" s="323"/>
      <c r="MVK20" s="323"/>
      <c r="MVL20" s="323"/>
      <c r="MVM20" s="323"/>
      <c r="MVN20" s="323"/>
      <c r="MVO20" s="323"/>
      <c r="MVP20" s="323"/>
      <c r="MVQ20" s="323"/>
      <c r="MVR20" s="323"/>
      <c r="MVS20" s="323"/>
      <c r="MVT20" s="323"/>
      <c r="MVU20" s="323"/>
      <c r="MVV20" s="323"/>
      <c r="MVW20" s="323"/>
      <c r="MVX20" s="323"/>
      <c r="MVY20" s="323"/>
      <c r="MVZ20" s="323"/>
      <c r="MWA20" s="323"/>
      <c r="MWB20" s="323"/>
      <c r="MWC20" s="323"/>
      <c r="MWD20" s="323"/>
      <c r="MWE20" s="323"/>
      <c r="MWF20" s="323"/>
      <c r="MWG20" s="323"/>
      <c r="MWH20" s="323"/>
      <c r="MWI20" s="323"/>
      <c r="MWJ20" s="323"/>
      <c r="MWK20" s="323"/>
      <c r="MWL20" s="323"/>
      <c r="MWM20" s="323"/>
      <c r="MWN20" s="323"/>
      <c r="MWO20" s="323"/>
      <c r="MWP20" s="323"/>
      <c r="MWQ20" s="323"/>
      <c r="MWR20" s="323"/>
      <c r="MWS20" s="323"/>
      <c r="MWT20" s="323"/>
      <c r="MWU20" s="323"/>
      <c r="MWV20" s="323"/>
      <c r="MWW20" s="323"/>
      <c r="MWX20" s="323"/>
      <c r="MWY20" s="323"/>
      <c r="MWZ20" s="323"/>
      <c r="MXA20" s="323"/>
      <c r="MXB20" s="323"/>
      <c r="MXC20" s="323"/>
      <c r="MXD20" s="323"/>
      <c r="MXE20" s="323"/>
      <c r="MXF20" s="323"/>
      <c r="MXG20" s="323"/>
      <c r="MXH20" s="323"/>
      <c r="MXI20" s="323"/>
      <c r="MXJ20" s="323"/>
      <c r="MXK20" s="323"/>
      <c r="MXL20" s="323"/>
      <c r="MXM20" s="323"/>
      <c r="MXN20" s="323"/>
      <c r="MXO20" s="323"/>
      <c r="MXP20" s="323"/>
      <c r="MXQ20" s="323"/>
      <c r="MXR20" s="323"/>
      <c r="MXS20" s="323"/>
      <c r="MXT20" s="323"/>
      <c r="MXU20" s="323"/>
      <c r="MXV20" s="323"/>
      <c r="MXW20" s="323"/>
      <c r="MXX20" s="323"/>
      <c r="MXY20" s="323"/>
      <c r="MXZ20" s="323"/>
      <c r="MYA20" s="323"/>
      <c r="MYB20" s="323"/>
      <c r="MYC20" s="323"/>
      <c r="MYD20" s="323"/>
      <c r="MYE20" s="323"/>
      <c r="MYF20" s="323"/>
      <c r="MYG20" s="323"/>
      <c r="MYH20" s="323"/>
      <c r="MYI20" s="323"/>
      <c r="MYJ20" s="323"/>
      <c r="MYK20" s="323"/>
      <c r="MYL20" s="323"/>
      <c r="MYM20" s="323"/>
      <c r="MYN20" s="323"/>
      <c r="MYO20" s="323"/>
      <c r="MYP20" s="323"/>
      <c r="MYQ20" s="323"/>
      <c r="MYR20" s="323"/>
      <c r="MYS20" s="323"/>
      <c r="MYT20" s="323"/>
      <c r="MYU20" s="323"/>
      <c r="MYV20" s="323"/>
      <c r="MYW20" s="323"/>
      <c r="MYX20" s="323"/>
      <c r="MYY20" s="323"/>
      <c r="MYZ20" s="323"/>
      <c r="MZA20" s="323"/>
      <c r="MZB20" s="323"/>
      <c r="MZC20" s="323"/>
      <c r="MZD20" s="323"/>
      <c r="MZE20" s="323"/>
      <c r="MZF20" s="323"/>
      <c r="MZG20" s="323"/>
      <c r="MZH20" s="323"/>
      <c r="MZI20" s="323"/>
      <c r="MZJ20" s="323"/>
      <c r="MZK20" s="323"/>
      <c r="MZL20" s="323"/>
      <c r="MZM20" s="323"/>
      <c r="MZN20" s="323"/>
      <c r="MZO20" s="323"/>
      <c r="MZP20" s="323"/>
      <c r="MZQ20" s="323"/>
      <c r="MZR20" s="323"/>
      <c r="MZS20" s="323"/>
      <c r="MZT20" s="323"/>
      <c r="MZU20" s="323"/>
      <c r="MZV20" s="323"/>
      <c r="MZW20" s="323"/>
      <c r="MZX20" s="323"/>
      <c r="MZY20" s="323"/>
      <c r="MZZ20" s="323"/>
      <c r="NAA20" s="323"/>
      <c r="NAB20" s="323"/>
      <c r="NAC20" s="323"/>
      <c r="NAD20" s="323"/>
      <c r="NAE20" s="323"/>
      <c r="NAF20" s="323"/>
      <c r="NAG20" s="323"/>
      <c r="NAH20" s="323"/>
      <c r="NAI20" s="323"/>
      <c r="NAJ20" s="323"/>
      <c r="NAK20" s="323"/>
      <c r="NAL20" s="323"/>
      <c r="NAM20" s="323"/>
      <c r="NAN20" s="323"/>
      <c r="NAO20" s="323"/>
      <c r="NAP20" s="323"/>
      <c r="NAQ20" s="323"/>
      <c r="NAR20" s="323"/>
      <c r="NAS20" s="323"/>
      <c r="NAT20" s="323"/>
      <c r="NAU20" s="323"/>
      <c r="NAV20" s="323"/>
      <c r="NAW20" s="323"/>
      <c r="NAX20" s="323"/>
      <c r="NAY20" s="323"/>
      <c r="NAZ20" s="323"/>
      <c r="NBA20" s="323"/>
      <c r="NBB20" s="323"/>
      <c r="NBC20" s="323"/>
      <c r="NBD20" s="323"/>
      <c r="NBE20" s="323"/>
      <c r="NBF20" s="323"/>
      <c r="NBG20" s="323"/>
      <c r="NBH20" s="323"/>
      <c r="NBI20" s="323"/>
      <c r="NBJ20" s="323"/>
      <c r="NBK20" s="323"/>
      <c r="NBL20" s="323"/>
      <c r="NBM20" s="323"/>
      <c r="NBN20" s="323"/>
      <c r="NBO20" s="323"/>
      <c r="NBP20" s="323"/>
      <c r="NBQ20" s="323"/>
      <c r="NBR20" s="323"/>
      <c r="NBS20" s="323"/>
      <c r="NBT20" s="323"/>
      <c r="NBU20" s="323"/>
      <c r="NBV20" s="323"/>
      <c r="NBW20" s="323"/>
      <c r="NBX20" s="323"/>
      <c r="NBY20" s="323"/>
      <c r="NBZ20" s="323"/>
      <c r="NCA20" s="323"/>
      <c r="NCB20" s="323"/>
      <c r="NCC20" s="323"/>
      <c r="NCD20" s="323"/>
      <c r="NCE20" s="323"/>
      <c r="NCF20" s="323"/>
      <c r="NCG20" s="323"/>
      <c r="NCH20" s="323"/>
      <c r="NCI20" s="323"/>
      <c r="NCJ20" s="323"/>
      <c r="NCK20" s="323"/>
      <c r="NCL20" s="323"/>
      <c r="NCM20" s="323"/>
      <c r="NCN20" s="323"/>
      <c r="NCO20" s="323"/>
      <c r="NCP20" s="323"/>
      <c r="NCQ20" s="323"/>
      <c r="NCR20" s="323"/>
      <c r="NCS20" s="323"/>
      <c r="NCT20" s="323"/>
      <c r="NCU20" s="323"/>
      <c r="NCV20" s="323"/>
      <c r="NCW20" s="323"/>
      <c r="NCX20" s="323"/>
      <c r="NCY20" s="323"/>
      <c r="NCZ20" s="323"/>
      <c r="NDA20" s="323"/>
      <c r="NDB20" s="323"/>
      <c r="NDC20" s="323"/>
      <c r="NDD20" s="323"/>
      <c r="NDE20" s="323"/>
      <c r="NDF20" s="323"/>
      <c r="NDG20" s="323"/>
      <c r="NDH20" s="323"/>
      <c r="NDI20" s="323"/>
      <c r="NDJ20" s="323"/>
      <c r="NDK20" s="323"/>
      <c r="NDL20" s="323"/>
      <c r="NDM20" s="323"/>
      <c r="NDN20" s="323"/>
      <c r="NDO20" s="323"/>
      <c r="NDP20" s="323"/>
      <c r="NDQ20" s="323"/>
      <c r="NDR20" s="323"/>
      <c r="NDS20" s="323"/>
      <c r="NDT20" s="323"/>
      <c r="NDU20" s="323"/>
      <c r="NDV20" s="323"/>
      <c r="NDW20" s="323"/>
      <c r="NDX20" s="323"/>
      <c r="NDY20" s="323"/>
      <c r="NDZ20" s="323"/>
      <c r="NEA20" s="323"/>
      <c r="NEB20" s="323"/>
      <c r="NEC20" s="323"/>
      <c r="NED20" s="323"/>
      <c r="NEE20" s="323"/>
      <c r="NEF20" s="323"/>
      <c r="NEG20" s="323"/>
      <c r="NEH20" s="323"/>
      <c r="NEI20" s="323"/>
      <c r="NEJ20" s="323"/>
      <c r="NEK20" s="323"/>
      <c r="NEL20" s="323"/>
      <c r="NEM20" s="323"/>
      <c r="NEN20" s="323"/>
      <c r="NEO20" s="323"/>
      <c r="NEP20" s="323"/>
      <c r="NEQ20" s="323"/>
      <c r="NER20" s="323"/>
      <c r="NES20" s="323"/>
      <c r="NET20" s="323"/>
      <c r="NEU20" s="323"/>
      <c r="NEV20" s="323"/>
      <c r="NEW20" s="323"/>
      <c r="NEX20" s="323"/>
      <c r="NEY20" s="323"/>
      <c r="NEZ20" s="323"/>
      <c r="NFA20" s="323"/>
      <c r="NFB20" s="323"/>
      <c r="NFC20" s="323"/>
      <c r="NFD20" s="323"/>
      <c r="NFE20" s="323"/>
      <c r="NFF20" s="323"/>
      <c r="NFG20" s="323"/>
      <c r="NFH20" s="323"/>
      <c r="NFI20" s="323"/>
      <c r="NFJ20" s="323"/>
      <c r="NFK20" s="323"/>
      <c r="NFL20" s="323"/>
      <c r="NFM20" s="323"/>
      <c r="NFN20" s="323"/>
      <c r="NFO20" s="323"/>
      <c r="NFP20" s="323"/>
      <c r="NFQ20" s="323"/>
      <c r="NFR20" s="323"/>
      <c r="NFS20" s="323"/>
      <c r="NFT20" s="323"/>
      <c r="NFU20" s="323"/>
      <c r="NFV20" s="323"/>
      <c r="NFW20" s="323"/>
      <c r="NFX20" s="323"/>
      <c r="NFY20" s="323"/>
      <c r="NFZ20" s="323"/>
      <c r="NGA20" s="323"/>
      <c r="NGB20" s="323"/>
      <c r="NGC20" s="323"/>
      <c r="NGD20" s="323"/>
      <c r="NGE20" s="323"/>
      <c r="NGF20" s="323"/>
      <c r="NGG20" s="323"/>
      <c r="NGH20" s="323"/>
      <c r="NGI20" s="323"/>
      <c r="NGJ20" s="323"/>
      <c r="NGK20" s="323"/>
      <c r="NGL20" s="323"/>
      <c r="NGM20" s="323"/>
      <c r="NGN20" s="323"/>
      <c r="NGO20" s="323"/>
      <c r="NGP20" s="323"/>
      <c r="NGQ20" s="323"/>
      <c r="NGR20" s="323"/>
      <c r="NGS20" s="323"/>
      <c r="NGT20" s="323"/>
      <c r="NGU20" s="323"/>
      <c r="NGV20" s="323"/>
      <c r="NGW20" s="323"/>
      <c r="NGX20" s="323"/>
      <c r="NGY20" s="323"/>
      <c r="NGZ20" s="323"/>
      <c r="NHA20" s="323"/>
      <c r="NHB20" s="323"/>
      <c r="NHC20" s="323"/>
      <c r="NHD20" s="323"/>
      <c r="NHE20" s="323"/>
      <c r="NHF20" s="323"/>
      <c r="NHG20" s="323"/>
      <c r="NHH20" s="323"/>
      <c r="NHI20" s="323"/>
      <c r="NHJ20" s="323"/>
      <c r="NHK20" s="323"/>
      <c r="NHL20" s="323"/>
      <c r="NHM20" s="323"/>
      <c r="NHN20" s="323"/>
      <c r="NHO20" s="323"/>
      <c r="NHP20" s="323"/>
      <c r="NHQ20" s="323"/>
      <c r="NHR20" s="323"/>
      <c r="NHS20" s="323"/>
      <c r="NHT20" s="323"/>
      <c r="NHU20" s="323"/>
      <c r="NHV20" s="323"/>
      <c r="NHW20" s="323"/>
      <c r="NHX20" s="323"/>
      <c r="NHY20" s="323"/>
      <c r="NHZ20" s="323"/>
      <c r="NIA20" s="323"/>
      <c r="NIB20" s="323"/>
      <c r="NIC20" s="323"/>
      <c r="NID20" s="323"/>
      <c r="NIE20" s="323"/>
      <c r="NIF20" s="323"/>
      <c r="NIG20" s="323"/>
      <c r="NIH20" s="323"/>
      <c r="NII20" s="323"/>
      <c r="NIJ20" s="323"/>
      <c r="NIK20" s="323"/>
      <c r="NIL20" s="323"/>
      <c r="NIM20" s="323"/>
      <c r="NIN20" s="323"/>
      <c r="NIO20" s="323"/>
      <c r="NIP20" s="323"/>
      <c r="NIQ20" s="323"/>
      <c r="NIR20" s="323"/>
      <c r="NIS20" s="323"/>
      <c r="NIT20" s="323"/>
      <c r="NIU20" s="323"/>
      <c r="NIV20" s="323"/>
      <c r="NIW20" s="323"/>
      <c r="NIX20" s="323"/>
      <c r="NIY20" s="323"/>
      <c r="NIZ20" s="323"/>
      <c r="NJA20" s="323"/>
      <c r="NJB20" s="323"/>
      <c r="NJC20" s="323"/>
      <c r="NJD20" s="323"/>
      <c r="NJE20" s="323"/>
      <c r="NJF20" s="323"/>
      <c r="NJG20" s="323"/>
      <c r="NJH20" s="323"/>
      <c r="NJI20" s="323"/>
      <c r="NJJ20" s="323"/>
      <c r="NJK20" s="323"/>
      <c r="NJL20" s="323"/>
      <c r="NJM20" s="323"/>
      <c r="NJN20" s="323"/>
      <c r="NJO20" s="323"/>
      <c r="NJP20" s="323"/>
      <c r="NJQ20" s="323"/>
      <c r="NJR20" s="323"/>
      <c r="NJS20" s="323"/>
      <c r="NJT20" s="323"/>
      <c r="NJU20" s="323"/>
      <c r="NJV20" s="323"/>
      <c r="NJW20" s="323"/>
      <c r="NJX20" s="323"/>
      <c r="NJY20" s="323"/>
      <c r="NJZ20" s="323"/>
      <c r="NKA20" s="323"/>
      <c r="NKB20" s="323"/>
      <c r="NKC20" s="323"/>
      <c r="NKD20" s="323"/>
      <c r="NKE20" s="323"/>
      <c r="NKF20" s="323"/>
      <c r="NKG20" s="323"/>
      <c r="NKH20" s="323"/>
      <c r="NKI20" s="323"/>
      <c r="NKJ20" s="323"/>
      <c r="NKK20" s="323"/>
      <c r="NKL20" s="323"/>
      <c r="NKM20" s="323"/>
      <c r="NKN20" s="323"/>
      <c r="NKO20" s="323"/>
      <c r="NKP20" s="323"/>
      <c r="NKQ20" s="323"/>
      <c r="NKR20" s="323"/>
      <c r="NKS20" s="323"/>
      <c r="NKT20" s="323"/>
      <c r="NKU20" s="323"/>
      <c r="NKV20" s="323"/>
      <c r="NKW20" s="323"/>
      <c r="NKX20" s="323"/>
      <c r="NKY20" s="323"/>
      <c r="NKZ20" s="323"/>
      <c r="NLA20" s="323"/>
      <c r="NLB20" s="323"/>
      <c r="NLC20" s="323"/>
      <c r="NLD20" s="323"/>
      <c r="NLE20" s="323"/>
      <c r="NLF20" s="323"/>
      <c r="NLG20" s="323"/>
      <c r="NLH20" s="323"/>
      <c r="NLI20" s="323"/>
      <c r="NLJ20" s="323"/>
      <c r="NLK20" s="323"/>
      <c r="NLL20" s="323"/>
      <c r="NLM20" s="323"/>
      <c r="NLN20" s="323"/>
      <c r="NLO20" s="323"/>
      <c r="NLP20" s="323"/>
      <c r="NLQ20" s="323"/>
      <c r="NLR20" s="323"/>
      <c r="NLS20" s="323"/>
      <c r="NLT20" s="323"/>
      <c r="NLU20" s="323"/>
      <c r="NLV20" s="323"/>
      <c r="NLW20" s="323"/>
      <c r="NLX20" s="323"/>
      <c r="NLY20" s="323"/>
      <c r="NLZ20" s="323"/>
      <c r="NMA20" s="323"/>
      <c r="NMB20" s="323"/>
      <c r="NMC20" s="323"/>
      <c r="NMD20" s="323"/>
      <c r="NME20" s="323"/>
      <c r="NMF20" s="323"/>
      <c r="NMG20" s="323"/>
      <c r="NMH20" s="323"/>
      <c r="NMI20" s="323"/>
      <c r="NMJ20" s="323"/>
      <c r="NMK20" s="323"/>
      <c r="NML20" s="323"/>
      <c r="NMM20" s="323"/>
      <c r="NMN20" s="323"/>
      <c r="NMO20" s="323"/>
      <c r="NMP20" s="323"/>
      <c r="NMQ20" s="323"/>
      <c r="NMR20" s="323"/>
      <c r="NMS20" s="323"/>
      <c r="NMT20" s="323"/>
      <c r="NMU20" s="323"/>
      <c r="NMV20" s="323"/>
      <c r="NMW20" s="323"/>
      <c r="NMX20" s="323"/>
      <c r="NMY20" s="323"/>
      <c r="NMZ20" s="323"/>
      <c r="NNA20" s="323"/>
      <c r="NNB20" s="323"/>
      <c r="NNC20" s="323"/>
      <c r="NND20" s="323"/>
      <c r="NNE20" s="323"/>
      <c r="NNF20" s="323"/>
      <c r="NNG20" s="323"/>
      <c r="NNH20" s="323"/>
      <c r="NNI20" s="323"/>
      <c r="NNJ20" s="323"/>
      <c r="NNK20" s="323"/>
      <c r="NNL20" s="323"/>
      <c r="NNM20" s="323"/>
      <c r="NNN20" s="323"/>
      <c r="NNO20" s="323"/>
      <c r="NNP20" s="323"/>
      <c r="NNQ20" s="323"/>
      <c r="NNR20" s="323"/>
      <c r="NNS20" s="323"/>
      <c r="NNT20" s="323"/>
      <c r="NNU20" s="323"/>
      <c r="NNV20" s="323"/>
      <c r="NNW20" s="323"/>
      <c r="NNX20" s="323"/>
      <c r="NNY20" s="323"/>
      <c r="NNZ20" s="323"/>
      <c r="NOA20" s="323"/>
      <c r="NOB20" s="323"/>
      <c r="NOC20" s="323"/>
      <c r="NOD20" s="323"/>
      <c r="NOE20" s="323"/>
      <c r="NOF20" s="323"/>
      <c r="NOG20" s="323"/>
      <c r="NOH20" s="323"/>
      <c r="NOI20" s="323"/>
      <c r="NOJ20" s="323"/>
      <c r="NOK20" s="323"/>
      <c r="NOL20" s="323"/>
      <c r="NOM20" s="323"/>
      <c r="NON20" s="323"/>
      <c r="NOO20" s="323"/>
      <c r="NOP20" s="323"/>
      <c r="NOQ20" s="323"/>
      <c r="NOR20" s="323"/>
      <c r="NOS20" s="323"/>
      <c r="NOT20" s="323"/>
      <c r="NOU20" s="323"/>
      <c r="NOV20" s="323"/>
      <c r="NOW20" s="323"/>
      <c r="NOX20" s="323"/>
      <c r="NOY20" s="323"/>
      <c r="NOZ20" s="323"/>
      <c r="NPA20" s="323"/>
      <c r="NPB20" s="323"/>
      <c r="NPC20" s="323"/>
      <c r="NPD20" s="323"/>
      <c r="NPE20" s="323"/>
      <c r="NPF20" s="323"/>
      <c r="NPG20" s="323"/>
      <c r="NPH20" s="323"/>
      <c r="NPI20" s="323"/>
      <c r="NPJ20" s="323"/>
      <c r="NPK20" s="323"/>
      <c r="NPL20" s="323"/>
      <c r="NPM20" s="323"/>
      <c r="NPN20" s="323"/>
      <c r="NPO20" s="323"/>
      <c r="NPP20" s="323"/>
      <c r="NPQ20" s="323"/>
      <c r="NPR20" s="323"/>
      <c r="NPS20" s="323"/>
      <c r="NPT20" s="323"/>
      <c r="NPU20" s="323"/>
      <c r="NPV20" s="323"/>
      <c r="NPW20" s="323"/>
      <c r="NPX20" s="323"/>
      <c r="NPY20" s="323"/>
      <c r="NPZ20" s="323"/>
      <c r="NQA20" s="323"/>
      <c r="NQB20" s="323"/>
      <c r="NQC20" s="323"/>
      <c r="NQD20" s="323"/>
      <c r="NQE20" s="323"/>
      <c r="NQF20" s="323"/>
      <c r="NQG20" s="323"/>
      <c r="NQH20" s="323"/>
      <c r="NQI20" s="323"/>
      <c r="NQJ20" s="323"/>
      <c r="NQK20" s="323"/>
      <c r="NQL20" s="323"/>
      <c r="NQM20" s="323"/>
      <c r="NQN20" s="323"/>
      <c r="NQO20" s="323"/>
      <c r="NQP20" s="323"/>
      <c r="NQQ20" s="323"/>
      <c r="NQR20" s="323"/>
      <c r="NQS20" s="323"/>
      <c r="NQT20" s="323"/>
      <c r="NQU20" s="323"/>
      <c r="NQV20" s="323"/>
      <c r="NQW20" s="323"/>
      <c r="NQX20" s="323"/>
      <c r="NQY20" s="323"/>
      <c r="NQZ20" s="323"/>
      <c r="NRA20" s="323"/>
      <c r="NRB20" s="323"/>
      <c r="NRC20" s="323"/>
      <c r="NRD20" s="323"/>
      <c r="NRE20" s="323"/>
      <c r="NRF20" s="323"/>
      <c r="NRG20" s="323"/>
      <c r="NRH20" s="323"/>
      <c r="NRI20" s="323"/>
      <c r="NRJ20" s="323"/>
      <c r="NRK20" s="323"/>
      <c r="NRL20" s="323"/>
      <c r="NRM20" s="323"/>
      <c r="NRN20" s="323"/>
      <c r="NRO20" s="323"/>
      <c r="NRP20" s="323"/>
      <c r="NRQ20" s="323"/>
      <c r="NRR20" s="323"/>
      <c r="NRS20" s="323"/>
      <c r="NRT20" s="323"/>
      <c r="NRU20" s="323"/>
      <c r="NRV20" s="323"/>
      <c r="NRW20" s="323"/>
      <c r="NRX20" s="323"/>
      <c r="NRY20" s="323"/>
      <c r="NRZ20" s="323"/>
      <c r="NSA20" s="323"/>
      <c r="NSB20" s="323"/>
      <c r="NSC20" s="323"/>
      <c r="NSD20" s="323"/>
      <c r="NSE20" s="323"/>
      <c r="NSF20" s="323"/>
      <c r="NSG20" s="323"/>
      <c r="NSH20" s="323"/>
      <c r="NSI20" s="323"/>
      <c r="NSJ20" s="323"/>
      <c r="NSK20" s="323"/>
      <c r="NSL20" s="323"/>
      <c r="NSM20" s="323"/>
      <c r="NSN20" s="323"/>
      <c r="NSO20" s="323"/>
      <c r="NSP20" s="323"/>
      <c r="NSQ20" s="323"/>
      <c r="NSR20" s="323"/>
      <c r="NSS20" s="323"/>
      <c r="NST20" s="323"/>
      <c r="NSU20" s="323"/>
      <c r="NSV20" s="323"/>
      <c r="NSW20" s="323"/>
      <c r="NSX20" s="323"/>
      <c r="NSY20" s="323"/>
      <c r="NSZ20" s="323"/>
      <c r="NTA20" s="323"/>
      <c r="NTB20" s="323"/>
      <c r="NTC20" s="323"/>
      <c r="NTD20" s="323"/>
      <c r="NTE20" s="323"/>
      <c r="NTF20" s="323"/>
      <c r="NTG20" s="323"/>
      <c r="NTH20" s="323"/>
      <c r="NTI20" s="323"/>
      <c r="NTJ20" s="323"/>
      <c r="NTK20" s="323"/>
      <c r="NTL20" s="323"/>
      <c r="NTM20" s="323"/>
      <c r="NTN20" s="323"/>
      <c r="NTO20" s="323"/>
      <c r="NTP20" s="323"/>
      <c r="NTQ20" s="323"/>
      <c r="NTR20" s="323"/>
      <c r="NTS20" s="323"/>
      <c r="NTT20" s="323"/>
      <c r="NTU20" s="323"/>
      <c r="NTV20" s="323"/>
      <c r="NTW20" s="323"/>
      <c r="NTX20" s="323"/>
      <c r="NTY20" s="323"/>
      <c r="NTZ20" s="323"/>
      <c r="NUA20" s="323"/>
      <c r="NUB20" s="323"/>
      <c r="NUC20" s="323"/>
      <c r="NUD20" s="323"/>
      <c r="NUE20" s="323"/>
      <c r="NUF20" s="323"/>
      <c r="NUG20" s="323"/>
      <c r="NUH20" s="323"/>
      <c r="NUI20" s="323"/>
      <c r="NUJ20" s="323"/>
      <c r="NUK20" s="323"/>
      <c r="NUL20" s="323"/>
      <c r="NUM20" s="323"/>
      <c r="NUN20" s="323"/>
      <c r="NUO20" s="323"/>
      <c r="NUP20" s="323"/>
      <c r="NUQ20" s="323"/>
      <c r="NUR20" s="323"/>
      <c r="NUS20" s="323"/>
      <c r="NUT20" s="323"/>
      <c r="NUU20" s="323"/>
      <c r="NUV20" s="323"/>
      <c r="NUW20" s="323"/>
      <c r="NUX20" s="323"/>
      <c r="NUY20" s="323"/>
      <c r="NUZ20" s="323"/>
      <c r="NVA20" s="323"/>
      <c r="NVB20" s="323"/>
      <c r="NVC20" s="323"/>
      <c r="NVD20" s="323"/>
      <c r="NVE20" s="323"/>
      <c r="NVF20" s="323"/>
      <c r="NVG20" s="323"/>
      <c r="NVH20" s="323"/>
      <c r="NVI20" s="323"/>
      <c r="NVJ20" s="323"/>
      <c r="NVK20" s="323"/>
      <c r="NVL20" s="323"/>
      <c r="NVM20" s="323"/>
      <c r="NVN20" s="323"/>
      <c r="NVO20" s="323"/>
      <c r="NVP20" s="323"/>
      <c r="NVQ20" s="323"/>
      <c r="NVR20" s="323"/>
      <c r="NVS20" s="323"/>
      <c r="NVT20" s="323"/>
      <c r="NVU20" s="323"/>
      <c r="NVV20" s="323"/>
      <c r="NVW20" s="323"/>
      <c r="NVX20" s="323"/>
      <c r="NVY20" s="323"/>
      <c r="NVZ20" s="323"/>
      <c r="NWA20" s="323"/>
      <c r="NWB20" s="323"/>
      <c r="NWC20" s="323"/>
      <c r="NWD20" s="323"/>
      <c r="NWE20" s="323"/>
      <c r="NWF20" s="323"/>
      <c r="NWG20" s="323"/>
      <c r="NWH20" s="323"/>
      <c r="NWI20" s="323"/>
      <c r="NWJ20" s="323"/>
      <c r="NWK20" s="323"/>
      <c r="NWL20" s="323"/>
      <c r="NWM20" s="323"/>
      <c r="NWN20" s="323"/>
      <c r="NWO20" s="323"/>
      <c r="NWP20" s="323"/>
      <c r="NWQ20" s="323"/>
      <c r="NWR20" s="323"/>
      <c r="NWS20" s="323"/>
      <c r="NWT20" s="323"/>
      <c r="NWU20" s="323"/>
      <c r="NWV20" s="323"/>
      <c r="NWW20" s="323"/>
      <c r="NWX20" s="323"/>
      <c r="NWY20" s="323"/>
      <c r="NWZ20" s="323"/>
      <c r="NXA20" s="323"/>
      <c r="NXB20" s="323"/>
      <c r="NXC20" s="323"/>
      <c r="NXD20" s="323"/>
      <c r="NXE20" s="323"/>
      <c r="NXF20" s="323"/>
      <c r="NXG20" s="323"/>
      <c r="NXH20" s="323"/>
      <c r="NXI20" s="323"/>
      <c r="NXJ20" s="323"/>
      <c r="NXK20" s="323"/>
      <c r="NXL20" s="323"/>
      <c r="NXM20" s="323"/>
      <c r="NXN20" s="323"/>
      <c r="NXO20" s="323"/>
      <c r="NXP20" s="323"/>
      <c r="NXQ20" s="323"/>
      <c r="NXR20" s="323"/>
      <c r="NXS20" s="323"/>
      <c r="NXT20" s="323"/>
      <c r="NXU20" s="323"/>
      <c r="NXV20" s="323"/>
      <c r="NXW20" s="323"/>
      <c r="NXX20" s="323"/>
      <c r="NXY20" s="323"/>
      <c r="NXZ20" s="323"/>
      <c r="NYA20" s="323"/>
      <c r="NYB20" s="323"/>
      <c r="NYC20" s="323"/>
      <c r="NYD20" s="323"/>
      <c r="NYE20" s="323"/>
      <c r="NYF20" s="323"/>
      <c r="NYG20" s="323"/>
      <c r="NYH20" s="323"/>
      <c r="NYI20" s="323"/>
      <c r="NYJ20" s="323"/>
      <c r="NYK20" s="323"/>
      <c r="NYL20" s="323"/>
      <c r="NYM20" s="323"/>
      <c r="NYN20" s="323"/>
      <c r="NYO20" s="323"/>
      <c r="NYP20" s="323"/>
      <c r="NYQ20" s="323"/>
      <c r="NYR20" s="323"/>
      <c r="NYS20" s="323"/>
      <c r="NYT20" s="323"/>
      <c r="NYU20" s="323"/>
      <c r="NYV20" s="323"/>
      <c r="NYW20" s="323"/>
      <c r="NYX20" s="323"/>
      <c r="NYY20" s="323"/>
      <c r="NYZ20" s="323"/>
      <c r="NZA20" s="323"/>
      <c r="NZB20" s="323"/>
      <c r="NZC20" s="323"/>
      <c r="NZD20" s="323"/>
      <c r="NZE20" s="323"/>
      <c r="NZF20" s="323"/>
      <c r="NZG20" s="323"/>
      <c r="NZH20" s="323"/>
      <c r="NZI20" s="323"/>
      <c r="NZJ20" s="323"/>
      <c r="NZK20" s="323"/>
      <c r="NZL20" s="323"/>
      <c r="NZM20" s="323"/>
      <c r="NZN20" s="323"/>
      <c r="NZO20" s="323"/>
      <c r="NZP20" s="323"/>
      <c r="NZQ20" s="323"/>
      <c r="NZR20" s="323"/>
      <c r="NZS20" s="323"/>
      <c r="NZT20" s="323"/>
      <c r="NZU20" s="323"/>
      <c r="NZV20" s="323"/>
      <c r="NZW20" s="323"/>
      <c r="NZX20" s="323"/>
      <c r="NZY20" s="323"/>
      <c r="NZZ20" s="323"/>
      <c r="OAA20" s="323"/>
      <c r="OAB20" s="323"/>
      <c r="OAC20" s="323"/>
      <c r="OAD20" s="323"/>
      <c r="OAE20" s="323"/>
      <c r="OAF20" s="323"/>
      <c r="OAG20" s="323"/>
      <c r="OAH20" s="323"/>
      <c r="OAI20" s="323"/>
      <c r="OAJ20" s="323"/>
      <c r="OAK20" s="323"/>
      <c r="OAL20" s="323"/>
      <c r="OAM20" s="323"/>
      <c r="OAN20" s="323"/>
      <c r="OAO20" s="323"/>
      <c r="OAP20" s="323"/>
      <c r="OAQ20" s="323"/>
      <c r="OAR20" s="323"/>
      <c r="OAS20" s="323"/>
      <c r="OAT20" s="323"/>
      <c r="OAU20" s="323"/>
      <c r="OAV20" s="323"/>
      <c r="OAW20" s="323"/>
      <c r="OAX20" s="323"/>
      <c r="OAY20" s="323"/>
      <c r="OAZ20" s="323"/>
      <c r="OBA20" s="323"/>
      <c r="OBB20" s="323"/>
      <c r="OBC20" s="323"/>
      <c r="OBD20" s="323"/>
      <c r="OBE20" s="323"/>
      <c r="OBF20" s="323"/>
      <c r="OBG20" s="323"/>
      <c r="OBH20" s="323"/>
      <c r="OBI20" s="323"/>
      <c r="OBJ20" s="323"/>
      <c r="OBK20" s="323"/>
      <c r="OBL20" s="323"/>
      <c r="OBM20" s="323"/>
      <c r="OBN20" s="323"/>
      <c r="OBO20" s="323"/>
      <c r="OBP20" s="323"/>
      <c r="OBQ20" s="323"/>
      <c r="OBR20" s="323"/>
      <c r="OBS20" s="323"/>
      <c r="OBT20" s="323"/>
      <c r="OBU20" s="323"/>
      <c r="OBV20" s="323"/>
      <c r="OBW20" s="323"/>
      <c r="OBX20" s="323"/>
      <c r="OBY20" s="323"/>
      <c r="OBZ20" s="323"/>
      <c r="OCA20" s="323"/>
      <c r="OCB20" s="323"/>
      <c r="OCC20" s="323"/>
      <c r="OCD20" s="323"/>
      <c r="OCE20" s="323"/>
      <c r="OCF20" s="323"/>
      <c r="OCG20" s="323"/>
      <c r="OCH20" s="323"/>
      <c r="OCI20" s="323"/>
      <c r="OCJ20" s="323"/>
      <c r="OCK20" s="323"/>
      <c r="OCL20" s="323"/>
      <c r="OCM20" s="323"/>
      <c r="OCN20" s="323"/>
      <c r="OCO20" s="323"/>
      <c r="OCP20" s="323"/>
      <c r="OCQ20" s="323"/>
      <c r="OCR20" s="323"/>
      <c r="OCS20" s="323"/>
      <c r="OCT20" s="323"/>
      <c r="OCU20" s="323"/>
      <c r="OCV20" s="323"/>
      <c r="OCW20" s="323"/>
      <c r="OCX20" s="323"/>
      <c r="OCY20" s="323"/>
      <c r="OCZ20" s="323"/>
      <c r="ODA20" s="323"/>
      <c r="ODB20" s="323"/>
      <c r="ODC20" s="323"/>
      <c r="ODD20" s="323"/>
      <c r="ODE20" s="323"/>
      <c r="ODF20" s="323"/>
      <c r="ODG20" s="323"/>
      <c r="ODH20" s="323"/>
      <c r="ODI20" s="323"/>
      <c r="ODJ20" s="323"/>
      <c r="ODK20" s="323"/>
      <c r="ODL20" s="323"/>
      <c r="ODM20" s="323"/>
      <c r="ODN20" s="323"/>
      <c r="ODO20" s="323"/>
      <c r="ODP20" s="323"/>
      <c r="ODQ20" s="323"/>
      <c r="ODR20" s="323"/>
      <c r="ODS20" s="323"/>
      <c r="ODT20" s="323"/>
      <c r="ODU20" s="323"/>
      <c r="ODV20" s="323"/>
      <c r="ODW20" s="323"/>
      <c r="ODX20" s="323"/>
      <c r="ODY20" s="323"/>
      <c r="ODZ20" s="323"/>
      <c r="OEA20" s="323"/>
      <c r="OEB20" s="323"/>
      <c r="OEC20" s="323"/>
      <c r="OED20" s="323"/>
      <c r="OEE20" s="323"/>
      <c r="OEF20" s="323"/>
      <c r="OEG20" s="323"/>
      <c r="OEH20" s="323"/>
      <c r="OEI20" s="323"/>
      <c r="OEJ20" s="323"/>
      <c r="OEK20" s="323"/>
      <c r="OEL20" s="323"/>
      <c r="OEM20" s="323"/>
      <c r="OEN20" s="323"/>
      <c r="OEO20" s="323"/>
      <c r="OEP20" s="323"/>
      <c r="OEQ20" s="323"/>
      <c r="OER20" s="323"/>
      <c r="OES20" s="323"/>
      <c r="OET20" s="323"/>
      <c r="OEU20" s="323"/>
      <c r="OEV20" s="323"/>
      <c r="OEW20" s="323"/>
      <c r="OEX20" s="323"/>
      <c r="OEY20" s="323"/>
      <c r="OEZ20" s="323"/>
      <c r="OFA20" s="323"/>
      <c r="OFB20" s="323"/>
      <c r="OFC20" s="323"/>
      <c r="OFD20" s="323"/>
      <c r="OFE20" s="323"/>
      <c r="OFF20" s="323"/>
      <c r="OFG20" s="323"/>
      <c r="OFH20" s="323"/>
      <c r="OFI20" s="323"/>
      <c r="OFJ20" s="323"/>
      <c r="OFK20" s="323"/>
      <c r="OFL20" s="323"/>
      <c r="OFM20" s="323"/>
      <c r="OFN20" s="323"/>
      <c r="OFO20" s="323"/>
      <c r="OFP20" s="323"/>
      <c r="OFQ20" s="323"/>
      <c r="OFR20" s="323"/>
      <c r="OFS20" s="323"/>
      <c r="OFT20" s="323"/>
      <c r="OFU20" s="323"/>
      <c r="OFV20" s="323"/>
      <c r="OFW20" s="323"/>
      <c r="OFX20" s="323"/>
      <c r="OFY20" s="323"/>
      <c r="OFZ20" s="323"/>
      <c r="OGA20" s="323"/>
      <c r="OGB20" s="323"/>
      <c r="OGC20" s="323"/>
      <c r="OGD20" s="323"/>
      <c r="OGE20" s="323"/>
      <c r="OGF20" s="323"/>
      <c r="OGG20" s="323"/>
      <c r="OGH20" s="323"/>
      <c r="OGI20" s="323"/>
      <c r="OGJ20" s="323"/>
      <c r="OGK20" s="323"/>
      <c r="OGL20" s="323"/>
      <c r="OGM20" s="323"/>
      <c r="OGN20" s="323"/>
      <c r="OGO20" s="323"/>
      <c r="OGP20" s="323"/>
      <c r="OGQ20" s="323"/>
      <c r="OGR20" s="323"/>
      <c r="OGS20" s="323"/>
      <c r="OGT20" s="323"/>
      <c r="OGU20" s="323"/>
      <c r="OGV20" s="323"/>
      <c r="OGW20" s="323"/>
      <c r="OGX20" s="323"/>
      <c r="OGY20" s="323"/>
      <c r="OGZ20" s="323"/>
      <c r="OHA20" s="323"/>
      <c r="OHB20" s="323"/>
      <c r="OHC20" s="323"/>
      <c r="OHD20" s="323"/>
      <c r="OHE20" s="323"/>
      <c r="OHF20" s="323"/>
      <c r="OHG20" s="323"/>
      <c r="OHH20" s="323"/>
      <c r="OHI20" s="323"/>
      <c r="OHJ20" s="323"/>
      <c r="OHK20" s="323"/>
      <c r="OHL20" s="323"/>
      <c r="OHM20" s="323"/>
      <c r="OHN20" s="323"/>
      <c r="OHO20" s="323"/>
      <c r="OHP20" s="323"/>
      <c r="OHQ20" s="323"/>
      <c r="OHR20" s="323"/>
      <c r="OHS20" s="323"/>
      <c r="OHT20" s="323"/>
      <c r="OHU20" s="323"/>
      <c r="OHV20" s="323"/>
      <c r="OHW20" s="323"/>
      <c r="OHX20" s="323"/>
      <c r="OHY20" s="323"/>
      <c r="OHZ20" s="323"/>
      <c r="OIA20" s="323"/>
      <c r="OIB20" s="323"/>
      <c r="OIC20" s="323"/>
      <c r="OID20" s="323"/>
      <c r="OIE20" s="323"/>
      <c r="OIF20" s="323"/>
      <c r="OIG20" s="323"/>
      <c r="OIH20" s="323"/>
      <c r="OII20" s="323"/>
      <c r="OIJ20" s="323"/>
      <c r="OIK20" s="323"/>
      <c r="OIL20" s="323"/>
      <c r="OIM20" s="323"/>
      <c r="OIN20" s="323"/>
      <c r="OIO20" s="323"/>
      <c r="OIP20" s="323"/>
      <c r="OIQ20" s="323"/>
      <c r="OIR20" s="323"/>
      <c r="OIS20" s="323"/>
      <c r="OIT20" s="323"/>
      <c r="OIU20" s="323"/>
      <c r="OIV20" s="323"/>
      <c r="OIW20" s="323"/>
      <c r="OIX20" s="323"/>
      <c r="OIY20" s="323"/>
      <c r="OIZ20" s="323"/>
      <c r="OJA20" s="323"/>
      <c r="OJB20" s="323"/>
      <c r="OJC20" s="323"/>
      <c r="OJD20" s="323"/>
      <c r="OJE20" s="323"/>
      <c r="OJF20" s="323"/>
      <c r="OJG20" s="323"/>
      <c r="OJH20" s="323"/>
      <c r="OJI20" s="323"/>
      <c r="OJJ20" s="323"/>
      <c r="OJK20" s="323"/>
      <c r="OJL20" s="323"/>
      <c r="OJM20" s="323"/>
      <c r="OJN20" s="323"/>
      <c r="OJO20" s="323"/>
      <c r="OJP20" s="323"/>
      <c r="OJQ20" s="323"/>
      <c r="OJR20" s="323"/>
      <c r="OJS20" s="323"/>
      <c r="OJT20" s="323"/>
      <c r="OJU20" s="323"/>
      <c r="OJV20" s="323"/>
      <c r="OJW20" s="323"/>
      <c r="OJX20" s="323"/>
      <c r="OJY20" s="323"/>
      <c r="OJZ20" s="323"/>
      <c r="OKA20" s="323"/>
      <c r="OKB20" s="323"/>
      <c r="OKC20" s="323"/>
      <c r="OKD20" s="323"/>
      <c r="OKE20" s="323"/>
      <c r="OKF20" s="323"/>
      <c r="OKG20" s="323"/>
      <c r="OKH20" s="323"/>
      <c r="OKI20" s="323"/>
      <c r="OKJ20" s="323"/>
      <c r="OKK20" s="323"/>
      <c r="OKL20" s="323"/>
      <c r="OKM20" s="323"/>
      <c r="OKN20" s="323"/>
      <c r="OKO20" s="323"/>
      <c r="OKP20" s="323"/>
      <c r="OKQ20" s="323"/>
      <c r="OKR20" s="323"/>
      <c r="OKS20" s="323"/>
      <c r="OKT20" s="323"/>
      <c r="OKU20" s="323"/>
      <c r="OKV20" s="323"/>
      <c r="OKW20" s="323"/>
      <c r="OKX20" s="323"/>
      <c r="OKY20" s="323"/>
      <c r="OKZ20" s="323"/>
      <c r="OLA20" s="323"/>
      <c r="OLB20" s="323"/>
      <c r="OLC20" s="323"/>
      <c r="OLD20" s="323"/>
      <c r="OLE20" s="323"/>
      <c r="OLF20" s="323"/>
      <c r="OLG20" s="323"/>
      <c r="OLH20" s="323"/>
      <c r="OLI20" s="323"/>
      <c r="OLJ20" s="323"/>
      <c r="OLK20" s="323"/>
      <c r="OLL20" s="323"/>
      <c r="OLM20" s="323"/>
      <c r="OLN20" s="323"/>
      <c r="OLO20" s="323"/>
      <c r="OLP20" s="323"/>
      <c r="OLQ20" s="323"/>
      <c r="OLR20" s="323"/>
      <c r="OLS20" s="323"/>
      <c r="OLT20" s="323"/>
      <c r="OLU20" s="323"/>
      <c r="OLV20" s="323"/>
      <c r="OLW20" s="323"/>
      <c r="OLX20" s="323"/>
      <c r="OLY20" s="323"/>
      <c r="OLZ20" s="323"/>
      <c r="OMA20" s="323"/>
      <c r="OMB20" s="323"/>
      <c r="OMC20" s="323"/>
      <c r="OMD20" s="323"/>
      <c r="OME20" s="323"/>
      <c r="OMF20" s="323"/>
      <c r="OMG20" s="323"/>
      <c r="OMH20" s="323"/>
      <c r="OMI20" s="323"/>
      <c r="OMJ20" s="323"/>
      <c r="OMK20" s="323"/>
      <c r="OML20" s="323"/>
      <c r="OMM20" s="323"/>
      <c r="OMN20" s="323"/>
      <c r="OMO20" s="323"/>
      <c r="OMP20" s="323"/>
      <c r="OMQ20" s="323"/>
      <c r="OMR20" s="323"/>
      <c r="OMS20" s="323"/>
      <c r="OMT20" s="323"/>
      <c r="OMU20" s="323"/>
      <c r="OMV20" s="323"/>
      <c r="OMW20" s="323"/>
      <c r="OMX20" s="323"/>
      <c r="OMY20" s="323"/>
      <c r="OMZ20" s="323"/>
      <c r="ONA20" s="323"/>
      <c r="ONB20" s="323"/>
      <c r="ONC20" s="323"/>
      <c r="OND20" s="323"/>
      <c r="ONE20" s="323"/>
      <c r="ONF20" s="323"/>
      <c r="ONG20" s="323"/>
      <c r="ONH20" s="323"/>
      <c r="ONI20" s="323"/>
      <c r="ONJ20" s="323"/>
      <c r="ONK20" s="323"/>
      <c r="ONL20" s="323"/>
      <c r="ONM20" s="323"/>
      <c r="ONN20" s="323"/>
      <c r="ONO20" s="323"/>
      <c r="ONP20" s="323"/>
      <c r="ONQ20" s="323"/>
      <c r="ONR20" s="323"/>
      <c r="ONS20" s="323"/>
      <c r="ONT20" s="323"/>
      <c r="ONU20" s="323"/>
      <c r="ONV20" s="323"/>
      <c r="ONW20" s="323"/>
      <c r="ONX20" s="323"/>
      <c r="ONY20" s="323"/>
      <c r="ONZ20" s="323"/>
      <c r="OOA20" s="323"/>
      <c r="OOB20" s="323"/>
      <c r="OOC20" s="323"/>
      <c r="OOD20" s="323"/>
      <c r="OOE20" s="323"/>
      <c r="OOF20" s="323"/>
      <c r="OOG20" s="323"/>
      <c r="OOH20" s="323"/>
      <c r="OOI20" s="323"/>
      <c r="OOJ20" s="323"/>
      <c r="OOK20" s="323"/>
      <c r="OOL20" s="323"/>
      <c r="OOM20" s="323"/>
      <c r="OON20" s="323"/>
      <c r="OOO20" s="323"/>
      <c r="OOP20" s="323"/>
      <c r="OOQ20" s="323"/>
      <c r="OOR20" s="323"/>
      <c r="OOS20" s="323"/>
      <c r="OOT20" s="323"/>
      <c r="OOU20" s="323"/>
      <c r="OOV20" s="323"/>
      <c r="OOW20" s="323"/>
      <c r="OOX20" s="323"/>
      <c r="OOY20" s="323"/>
      <c r="OOZ20" s="323"/>
      <c r="OPA20" s="323"/>
      <c r="OPB20" s="323"/>
      <c r="OPC20" s="323"/>
      <c r="OPD20" s="323"/>
      <c r="OPE20" s="323"/>
      <c r="OPF20" s="323"/>
      <c r="OPG20" s="323"/>
      <c r="OPH20" s="323"/>
      <c r="OPI20" s="323"/>
      <c r="OPJ20" s="323"/>
      <c r="OPK20" s="323"/>
      <c r="OPL20" s="323"/>
      <c r="OPM20" s="323"/>
      <c r="OPN20" s="323"/>
      <c r="OPO20" s="323"/>
      <c r="OPP20" s="323"/>
      <c r="OPQ20" s="323"/>
      <c r="OPR20" s="323"/>
      <c r="OPS20" s="323"/>
      <c r="OPT20" s="323"/>
      <c r="OPU20" s="323"/>
      <c r="OPV20" s="323"/>
      <c r="OPW20" s="323"/>
      <c r="OPX20" s="323"/>
      <c r="OPY20" s="323"/>
      <c r="OPZ20" s="323"/>
      <c r="OQA20" s="323"/>
      <c r="OQB20" s="323"/>
      <c r="OQC20" s="323"/>
      <c r="OQD20" s="323"/>
      <c r="OQE20" s="323"/>
      <c r="OQF20" s="323"/>
      <c r="OQG20" s="323"/>
      <c r="OQH20" s="323"/>
      <c r="OQI20" s="323"/>
      <c r="OQJ20" s="323"/>
      <c r="OQK20" s="323"/>
      <c r="OQL20" s="323"/>
      <c r="OQM20" s="323"/>
      <c r="OQN20" s="323"/>
      <c r="OQO20" s="323"/>
      <c r="OQP20" s="323"/>
      <c r="OQQ20" s="323"/>
      <c r="OQR20" s="323"/>
      <c r="OQS20" s="323"/>
      <c r="OQT20" s="323"/>
      <c r="OQU20" s="323"/>
      <c r="OQV20" s="323"/>
      <c r="OQW20" s="323"/>
      <c r="OQX20" s="323"/>
      <c r="OQY20" s="323"/>
      <c r="OQZ20" s="323"/>
      <c r="ORA20" s="323"/>
      <c r="ORB20" s="323"/>
      <c r="ORC20" s="323"/>
      <c r="ORD20" s="323"/>
      <c r="ORE20" s="323"/>
      <c r="ORF20" s="323"/>
      <c r="ORG20" s="323"/>
      <c r="ORH20" s="323"/>
      <c r="ORI20" s="323"/>
      <c r="ORJ20" s="323"/>
      <c r="ORK20" s="323"/>
      <c r="ORL20" s="323"/>
      <c r="ORM20" s="323"/>
      <c r="ORN20" s="323"/>
      <c r="ORO20" s="323"/>
      <c r="ORP20" s="323"/>
      <c r="ORQ20" s="323"/>
      <c r="ORR20" s="323"/>
      <c r="ORS20" s="323"/>
      <c r="ORT20" s="323"/>
      <c r="ORU20" s="323"/>
      <c r="ORV20" s="323"/>
      <c r="ORW20" s="323"/>
      <c r="ORX20" s="323"/>
      <c r="ORY20" s="323"/>
      <c r="ORZ20" s="323"/>
      <c r="OSA20" s="323"/>
      <c r="OSB20" s="323"/>
      <c r="OSC20" s="323"/>
      <c r="OSD20" s="323"/>
      <c r="OSE20" s="323"/>
      <c r="OSF20" s="323"/>
      <c r="OSG20" s="323"/>
      <c r="OSH20" s="323"/>
      <c r="OSI20" s="323"/>
      <c r="OSJ20" s="323"/>
      <c r="OSK20" s="323"/>
      <c r="OSL20" s="323"/>
      <c r="OSM20" s="323"/>
      <c r="OSN20" s="323"/>
      <c r="OSO20" s="323"/>
      <c r="OSP20" s="323"/>
      <c r="OSQ20" s="323"/>
      <c r="OSR20" s="323"/>
      <c r="OSS20" s="323"/>
      <c r="OST20" s="323"/>
      <c r="OSU20" s="323"/>
      <c r="OSV20" s="323"/>
      <c r="OSW20" s="323"/>
      <c r="OSX20" s="323"/>
      <c r="OSY20" s="323"/>
      <c r="OSZ20" s="323"/>
      <c r="OTA20" s="323"/>
      <c r="OTB20" s="323"/>
      <c r="OTC20" s="323"/>
      <c r="OTD20" s="323"/>
      <c r="OTE20" s="323"/>
      <c r="OTF20" s="323"/>
      <c r="OTG20" s="323"/>
      <c r="OTH20" s="323"/>
      <c r="OTI20" s="323"/>
      <c r="OTJ20" s="323"/>
      <c r="OTK20" s="323"/>
      <c r="OTL20" s="323"/>
      <c r="OTM20" s="323"/>
      <c r="OTN20" s="323"/>
      <c r="OTO20" s="323"/>
      <c r="OTP20" s="323"/>
      <c r="OTQ20" s="323"/>
      <c r="OTR20" s="323"/>
      <c r="OTS20" s="323"/>
      <c r="OTT20" s="323"/>
      <c r="OTU20" s="323"/>
      <c r="OTV20" s="323"/>
      <c r="OTW20" s="323"/>
      <c r="OTX20" s="323"/>
      <c r="OTY20" s="323"/>
      <c r="OTZ20" s="323"/>
      <c r="OUA20" s="323"/>
      <c r="OUB20" s="323"/>
      <c r="OUC20" s="323"/>
      <c r="OUD20" s="323"/>
      <c r="OUE20" s="323"/>
      <c r="OUF20" s="323"/>
      <c r="OUG20" s="323"/>
      <c r="OUH20" s="323"/>
      <c r="OUI20" s="323"/>
      <c r="OUJ20" s="323"/>
      <c r="OUK20" s="323"/>
      <c r="OUL20" s="323"/>
      <c r="OUM20" s="323"/>
      <c r="OUN20" s="323"/>
      <c r="OUO20" s="323"/>
      <c r="OUP20" s="323"/>
      <c r="OUQ20" s="323"/>
      <c r="OUR20" s="323"/>
      <c r="OUS20" s="323"/>
      <c r="OUT20" s="323"/>
      <c r="OUU20" s="323"/>
      <c r="OUV20" s="323"/>
      <c r="OUW20" s="323"/>
      <c r="OUX20" s="323"/>
      <c r="OUY20" s="323"/>
      <c r="OUZ20" s="323"/>
      <c r="OVA20" s="323"/>
      <c r="OVB20" s="323"/>
      <c r="OVC20" s="323"/>
      <c r="OVD20" s="323"/>
      <c r="OVE20" s="323"/>
      <c r="OVF20" s="323"/>
      <c r="OVG20" s="323"/>
      <c r="OVH20" s="323"/>
      <c r="OVI20" s="323"/>
      <c r="OVJ20" s="323"/>
      <c r="OVK20" s="323"/>
      <c r="OVL20" s="323"/>
      <c r="OVM20" s="323"/>
      <c r="OVN20" s="323"/>
      <c r="OVO20" s="323"/>
      <c r="OVP20" s="323"/>
      <c r="OVQ20" s="323"/>
      <c r="OVR20" s="323"/>
      <c r="OVS20" s="323"/>
      <c r="OVT20" s="323"/>
      <c r="OVU20" s="323"/>
      <c r="OVV20" s="323"/>
      <c r="OVW20" s="323"/>
      <c r="OVX20" s="323"/>
      <c r="OVY20" s="323"/>
      <c r="OVZ20" s="323"/>
      <c r="OWA20" s="323"/>
      <c r="OWB20" s="323"/>
      <c r="OWC20" s="323"/>
      <c r="OWD20" s="323"/>
      <c r="OWE20" s="323"/>
      <c r="OWF20" s="323"/>
      <c r="OWG20" s="323"/>
      <c r="OWH20" s="323"/>
      <c r="OWI20" s="323"/>
      <c r="OWJ20" s="323"/>
      <c r="OWK20" s="323"/>
      <c r="OWL20" s="323"/>
      <c r="OWM20" s="323"/>
      <c r="OWN20" s="323"/>
      <c r="OWO20" s="323"/>
      <c r="OWP20" s="323"/>
      <c r="OWQ20" s="323"/>
      <c r="OWR20" s="323"/>
      <c r="OWS20" s="323"/>
      <c r="OWT20" s="323"/>
      <c r="OWU20" s="323"/>
      <c r="OWV20" s="323"/>
      <c r="OWW20" s="323"/>
      <c r="OWX20" s="323"/>
      <c r="OWY20" s="323"/>
      <c r="OWZ20" s="323"/>
      <c r="OXA20" s="323"/>
      <c r="OXB20" s="323"/>
      <c r="OXC20" s="323"/>
      <c r="OXD20" s="323"/>
      <c r="OXE20" s="323"/>
      <c r="OXF20" s="323"/>
      <c r="OXG20" s="323"/>
      <c r="OXH20" s="323"/>
      <c r="OXI20" s="323"/>
      <c r="OXJ20" s="323"/>
      <c r="OXK20" s="323"/>
      <c r="OXL20" s="323"/>
      <c r="OXM20" s="323"/>
      <c r="OXN20" s="323"/>
      <c r="OXO20" s="323"/>
      <c r="OXP20" s="323"/>
      <c r="OXQ20" s="323"/>
      <c r="OXR20" s="323"/>
      <c r="OXS20" s="323"/>
      <c r="OXT20" s="323"/>
      <c r="OXU20" s="323"/>
      <c r="OXV20" s="323"/>
      <c r="OXW20" s="323"/>
      <c r="OXX20" s="323"/>
      <c r="OXY20" s="323"/>
      <c r="OXZ20" s="323"/>
      <c r="OYA20" s="323"/>
      <c r="OYB20" s="323"/>
      <c r="OYC20" s="323"/>
      <c r="OYD20" s="323"/>
      <c r="OYE20" s="323"/>
      <c r="OYF20" s="323"/>
      <c r="OYG20" s="323"/>
      <c r="OYH20" s="323"/>
      <c r="OYI20" s="323"/>
      <c r="OYJ20" s="323"/>
      <c r="OYK20" s="323"/>
      <c r="OYL20" s="323"/>
      <c r="OYM20" s="323"/>
      <c r="OYN20" s="323"/>
      <c r="OYO20" s="323"/>
      <c r="OYP20" s="323"/>
      <c r="OYQ20" s="323"/>
      <c r="OYR20" s="323"/>
      <c r="OYS20" s="323"/>
      <c r="OYT20" s="323"/>
      <c r="OYU20" s="323"/>
      <c r="OYV20" s="323"/>
      <c r="OYW20" s="323"/>
      <c r="OYX20" s="323"/>
      <c r="OYY20" s="323"/>
      <c r="OYZ20" s="323"/>
      <c r="OZA20" s="323"/>
      <c r="OZB20" s="323"/>
      <c r="OZC20" s="323"/>
      <c r="OZD20" s="323"/>
      <c r="OZE20" s="323"/>
      <c r="OZF20" s="323"/>
      <c r="OZG20" s="323"/>
      <c r="OZH20" s="323"/>
      <c r="OZI20" s="323"/>
      <c r="OZJ20" s="323"/>
      <c r="OZK20" s="323"/>
      <c r="OZL20" s="323"/>
      <c r="OZM20" s="323"/>
      <c r="OZN20" s="323"/>
      <c r="OZO20" s="323"/>
      <c r="OZP20" s="323"/>
      <c r="OZQ20" s="323"/>
      <c r="OZR20" s="323"/>
      <c r="OZS20" s="323"/>
      <c r="OZT20" s="323"/>
      <c r="OZU20" s="323"/>
      <c r="OZV20" s="323"/>
      <c r="OZW20" s="323"/>
      <c r="OZX20" s="323"/>
      <c r="OZY20" s="323"/>
      <c r="OZZ20" s="323"/>
      <c r="PAA20" s="323"/>
      <c r="PAB20" s="323"/>
      <c r="PAC20" s="323"/>
      <c r="PAD20" s="323"/>
      <c r="PAE20" s="323"/>
      <c r="PAF20" s="323"/>
      <c r="PAG20" s="323"/>
      <c r="PAH20" s="323"/>
      <c r="PAI20" s="323"/>
      <c r="PAJ20" s="323"/>
      <c r="PAK20" s="323"/>
      <c r="PAL20" s="323"/>
      <c r="PAM20" s="323"/>
      <c r="PAN20" s="323"/>
      <c r="PAO20" s="323"/>
      <c r="PAP20" s="323"/>
      <c r="PAQ20" s="323"/>
      <c r="PAR20" s="323"/>
      <c r="PAS20" s="323"/>
      <c r="PAT20" s="323"/>
      <c r="PAU20" s="323"/>
      <c r="PAV20" s="323"/>
      <c r="PAW20" s="323"/>
      <c r="PAX20" s="323"/>
      <c r="PAY20" s="323"/>
      <c r="PAZ20" s="323"/>
      <c r="PBA20" s="323"/>
      <c r="PBB20" s="323"/>
      <c r="PBC20" s="323"/>
      <c r="PBD20" s="323"/>
      <c r="PBE20" s="323"/>
      <c r="PBF20" s="323"/>
      <c r="PBG20" s="323"/>
      <c r="PBH20" s="323"/>
      <c r="PBI20" s="323"/>
      <c r="PBJ20" s="323"/>
      <c r="PBK20" s="323"/>
      <c r="PBL20" s="323"/>
      <c r="PBM20" s="323"/>
      <c r="PBN20" s="323"/>
      <c r="PBO20" s="323"/>
      <c r="PBP20" s="323"/>
      <c r="PBQ20" s="323"/>
      <c r="PBR20" s="323"/>
      <c r="PBS20" s="323"/>
      <c r="PBT20" s="323"/>
      <c r="PBU20" s="323"/>
      <c r="PBV20" s="323"/>
      <c r="PBW20" s="323"/>
      <c r="PBX20" s="323"/>
      <c r="PBY20" s="323"/>
      <c r="PBZ20" s="323"/>
      <c r="PCA20" s="323"/>
      <c r="PCB20" s="323"/>
      <c r="PCC20" s="323"/>
      <c r="PCD20" s="323"/>
      <c r="PCE20" s="323"/>
      <c r="PCF20" s="323"/>
      <c r="PCG20" s="323"/>
      <c r="PCH20" s="323"/>
      <c r="PCI20" s="323"/>
      <c r="PCJ20" s="323"/>
      <c r="PCK20" s="323"/>
      <c r="PCL20" s="323"/>
      <c r="PCM20" s="323"/>
      <c r="PCN20" s="323"/>
      <c r="PCO20" s="323"/>
      <c r="PCP20" s="323"/>
      <c r="PCQ20" s="323"/>
      <c r="PCR20" s="323"/>
      <c r="PCS20" s="323"/>
      <c r="PCT20" s="323"/>
      <c r="PCU20" s="323"/>
      <c r="PCV20" s="323"/>
      <c r="PCW20" s="323"/>
      <c r="PCX20" s="323"/>
      <c r="PCY20" s="323"/>
      <c r="PCZ20" s="323"/>
      <c r="PDA20" s="323"/>
      <c r="PDB20" s="323"/>
      <c r="PDC20" s="323"/>
      <c r="PDD20" s="323"/>
      <c r="PDE20" s="323"/>
      <c r="PDF20" s="323"/>
      <c r="PDG20" s="323"/>
      <c r="PDH20" s="323"/>
      <c r="PDI20" s="323"/>
      <c r="PDJ20" s="323"/>
      <c r="PDK20" s="323"/>
      <c r="PDL20" s="323"/>
      <c r="PDM20" s="323"/>
      <c r="PDN20" s="323"/>
      <c r="PDO20" s="323"/>
      <c r="PDP20" s="323"/>
      <c r="PDQ20" s="323"/>
      <c r="PDR20" s="323"/>
      <c r="PDS20" s="323"/>
      <c r="PDT20" s="323"/>
      <c r="PDU20" s="323"/>
      <c r="PDV20" s="323"/>
      <c r="PDW20" s="323"/>
      <c r="PDX20" s="323"/>
      <c r="PDY20" s="323"/>
      <c r="PDZ20" s="323"/>
      <c r="PEA20" s="323"/>
      <c r="PEB20" s="323"/>
      <c r="PEC20" s="323"/>
      <c r="PED20" s="323"/>
      <c r="PEE20" s="323"/>
      <c r="PEF20" s="323"/>
      <c r="PEG20" s="323"/>
      <c r="PEH20" s="323"/>
      <c r="PEI20" s="323"/>
      <c r="PEJ20" s="323"/>
      <c r="PEK20" s="323"/>
      <c r="PEL20" s="323"/>
      <c r="PEM20" s="323"/>
      <c r="PEN20" s="323"/>
      <c r="PEO20" s="323"/>
      <c r="PEP20" s="323"/>
      <c r="PEQ20" s="323"/>
      <c r="PER20" s="323"/>
      <c r="PES20" s="323"/>
      <c r="PET20" s="323"/>
      <c r="PEU20" s="323"/>
      <c r="PEV20" s="323"/>
      <c r="PEW20" s="323"/>
      <c r="PEX20" s="323"/>
      <c r="PEY20" s="323"/>
      <c r="PEZ20" s="323"/>
      <c r="PFA20" s="323"/>
      <c r="PFB20" s="323"/>
      <c r="PFC20" s="323"/>
      <c r="PFD20" s="323"/>
      <c r="PFE20" s="323"/>
      <c r="PFF20" s="323"/>
      <c r="PFG20" s="323"/>
      <c r="PFH20" s="323"/>
      <c r="PFI20" s="323"/>
      <c r="PFJ20" s="323"/>
      <c r="PFK20" s="323"/>
      <c r="PFL20" s="323"/>
      <c r="PFM20" s="323"/>
      <c r="PFN20" s="323"/>
      <c r="PFO20" s="323"/>
      <c r="PFP20" s="323"/>
      <c r="PFQ20" s="323"/>
      <c r="PFR20" s="323"/>
      <c r="PFS20" s="323"/>
      <c r="PFT20" s="323"/>
      <c r="PFU20" s="323"/>
      <c r="PFV20" s="323"/>
      <c r="PFW20" s="323"/>
      <c r="PFX20" s="323"/>
      <c r="PFY20" s="323"/>
      <c r="PFZ20" s="323"/>
      <c r="PGA20" s="323"/>
      <c r="PGB20" s="323"/>
      <c r="PGC20" s="323"/>
      <c r="PGD20" s="323"/>
      <c r="PGE20" s="323"/>
      <c r="PGF20" s="323"/>
      <c r="PGG20" s="323"/>
      <c r="PGH20" s="323"/>
      <c r="PGI20" s="323"/>
      <c r="PGJ20" s="323"/>
      <c r="PGK20" s="323"/>
      <c r="PGL20" s="323"/>
      <c r="PGM20" s="323"/>
      <c r="PGN20" s="323"/>
      <c r="PGO20" s="323"/>
      <c r="PGP20" s="323"/>
      <c r="PGQ20" s="323"/>
      <c r="PGR20" s="323"/>
      <c r="PGS20" s="323"/>
      <c r="PGT20" s="323"/>
      <c r="PGU20" s="323"/>
      <c r="PGV20" s="323"/>
      <c r="PGW20" s="323"/>
      <c r="PGX20" s="323"/>
      <c r="PGY20" s="323"/>
      <c r="PGZ20" s="323"/>
      <c r="PHA20" s="323"/>
      <c r="PHB20" s="323"/>
      <c r="PHC20" s="323"/>
      <c r="PHD20" s="323"/>
      <c r="PHE20" s="323"/>
      <c r="PHF20" s="323"/>
      <c r="PHG20" s="323"/>
      <c r="PHH20" s="323"/>
      <c r="PHI20" s="323"/>
      <c r="PHJ20" s="323"/>
      <c r="PHK20" s="323"/>
      <c r="PHL20" s="323"/>
      <c r="PHM20" s="323"/>
      <c r="PHN20" s="323"/>
      <c r="PHO20" s="323"/>
      <c r="PHP20" s="323"/>
      <c r="PHQ20" s="323"/>
      <c r="PHR20" s="323"/>
      <c r="PHS20" s="323"/>
      <c r="PHT20" s="323"/>
      <c r="PHU20" s="323"/>
      <c r="PHV20" s="323"/>
      <c r="PHW20" s="323"/>
      <c r="PHX20" s="323"/>
      <c r="PHY20" s="323"/>
      <c r="PHZ20" s="323"/>
      <c r="PIA20" s="323"/>
      <c r="PIB20" s="323"/>
      <c r="PIC20" s="323"/>
      <c r="PID20" s="323"/>
      <c r="PIE20" s="323"/>
      <c r="PIF20" s="323"/>
      <c r="PIG20" s="323"/>
      <c r="PIH20" s="323"/>
      <c r="PII20" s="323"/>
      <c r="PIJ20" s="323"/>
      <c r="PIK20" s="323"/>
      <c r="PIL20" s="323"/>
      <c r="PIM20" s="323"/>
      <c r="PIN20" s="323"/>
      <c r="PIO20" s="323"/>
      <c r="PIP20" s="323"/>
      <c r="PIQ20" s="323"/>
      <c r="PIR20" s="323"/>
      <c r="PIS20" s="323"/>
      <c r="PIT20" s="323"/>
      <c r="PIU20" s="323"/>
      <c r="PIV20" s="323"/>
      <c r="PIW20" s="323"/>
      <c r="PIX20" s="323"/>
      <c r="PIY20" s="323"/>
      <c r="PIZ20" s="323"/>
      <c r="PJA20" s="323"/>
      <c r="PJB20" s="323"/>
      <c r="PJC20" s="323"/>
      <c r="PJD20" s="323"/>
      <c r="PJE20" s="323"/>
      <c r="PJF20" s="323"/>
      <c r="PJG20" s="323"/>
      <c r="PJH20" s="323"/>
      <c r="PJI20" s="323"/>
      <c r="PJJ20" s="323"/>
      <c r="PJK20" s="323"/>
      <c r="PJL20" s="323"/>
      <c r="PJM20" s="323"/>
      <c r="PJN20" s="323"/>
      <c r="PJO20" s="323"/>
      <c r="PJP20" s="323"/>
      <c r="PJQ20" s="323"/>
      <c r="PJR20" s="323"/>
      <c r="PJS20" s="323"/>
      <c r="PJT20" s="323"/>
      <c r="PJU20" s="323"/>
      <c r="PJV20" s="323"/>
      <c r="PJW20" s="323"/>
      <c r="PJX20" s="323"/>
      <c r="PJY20" s="323"/>
      <c r="PJZ20" s="323"/>
      <c r="PKA20" s="323"/>
      <c r="PKB20" s="323"/>
      <c r="PKC20" s="323"/>
      <c r="PKD20" s="323"/>
      <c r="PKE20" s="323"/>
      <c r="PKF20" s="323"/>
      <c r="PKG20" s="323"/>
      <c r="PKH20" s="323"/>
      <c r="PKI20" s="323"/>
      <c r="PKJ20" s="323"/>
      <c r="PKK20" s="323"/>
      <c r="PKL20" s="323"/>
      <c r="PKM20" s="323"/>
      <c r="PKN20" s="323"/>
      <c r="PKO20" s="323"/>
      <c r="PKP20" s="323"/>
      <c r="PKQ20" s="323"/>
      <c r="PKR20" s="323"/>
      <c r="PKS20" s="323"/>
      <c r="PKT20" s="323"/>
      <c r="PKU20" s="323"/>
      <c r="PKV20" s="323"/>
      <c r="PKW20" s="323"/>
      <c r="PKX20" s="323"/>
      <c r="PKY20" s="323"/>
      <c r="PKZ20" s="323"/>
      <c r="PLA20" s="323"/>
      <c r="PLB20" s="323"/>
      <c r="PLC20" s="323"/>
      <c r="PLD20" s="323"/>
      <c r="PLE20" s="323"/>
      <c r="PLF20" s="323"/>
      <c r="PLG20" s="323"/>
      <c r="PLH20" s="323"/>
      <c r="PLI20" s="323"/>
      <c r="PLJ20" s="323"/>
      <c r="PLK20" s="323"/>
      <c r="PLL20" s="323"/>
      <c r="PLM20" s="323"/>
      <c r="PLN20" s="323"/>
      <c r="PLO20" s="323"/>
      <c r="PLP20" s="323"/>
      <c r="PLQ20" s="323"/>
      <c r="PLR20" s="323"/>
      <c r="PLS20" s="323"/>
      <c r="PLT20" s="323"/>
      <c r="PLU20" s="323"/>
      <c r="PLV20" s="323"/>
      <c r="PLW20" s="323"/>
      <c r="PLX20" s="323"/>
      <c r="PLY20" s="323"/>
      <c r="PLZ20" s="323"/>
      <c r="PMA20" s="323"/>
      <c r="PMB20" s="323"/>
      <c r="PMC20" s="323"/>
      <c r="PMD20" s="323"/>
      <c r="PME20" s="323"/>
      <c r="PMF20" s="323"/>
      <c r="PMG20" s="323"/>
      <c r="PMH20" s="323"/>
      <c r="PMI20" s="323"/>
      <c r="PMJ20" s="323"/>
      <c r="PMK20" s="323"/>
      <c r="PML20" s="323"/>
      <c r="PMM20" s="323"/>
      <c r="PMN20" s="323"/>
      <c r="PMO20" s="323"/>
      <c r="PMP20" s="323"/>
      <c r="PMQ20" s="323"/>
      <c r="PMR20" s="323"/>
      <c r="PMS20" s="323"/>
      <c r="PMT20" s="323"/>
      <c r="PMU20" s="323"/>
      <c r="PMV20" s="323"/>
      <c r="PMW20" s="323"/>
      <c r="PMX20" s="323"/>
      <c r="PMY20" s="323"/>
      <c r="PMZ20" s="323"/>
      <c r="PNA20" s="323"/>
      <c r="PNB20" s="323"/>
      <c r="PNC20" s="323"/>
      <c r="PND20" s="323"/>
      <c r="PNE20" s="323"/>
      <c r="PNF20" s="323"/>
      <c r="PNG20" s="323"/>
      <c r="PNH20" s="323"/>
      <c r="PNI20" s="323"/>
      <c r="PNJ20" s="323"/>
      <c r="PNK20" s="323"/>
      <c r="PNL20" s="323"/>
      <c r="PNM20" s="323"/>
      <c r="PNN20" s="323"/>
      <c r="PNO20" s="323"/>
      <c r="PNP20" s="323"/>
      <c r="PNQ20" s="323"/>
      <c r="PNR20" s="323"/>
      <c r="PNS20" s="323"/>
      <c r="PNT20" s="323"/>
      <c r="PNU20" s="323"/>
      <c r="PNV20" s="323"/>
      <c r="PNW20" s="323"/>
      <c r="PNX20" s="323"/>
      <c r="PNY20" s="323"/>
      <c r="PNZ20" s="323"/>
      <c r="POA20" s="323"/>
      <c r="POB20" s="323"/>
      <c r="POC20" s="323"/>
      <c r="POD20" s="323"/>
      <c r="POE20" s="323"/>
      <c r="POF20" s="323"/>
      <c r="POG20" s="323"/>
      <c r="POH20" s="323"/>
      <c r="POI20" s="323"/>
      <c r="POJ20" s="323"/>
      <c r="POK20" s="323"/>
      <c r="POL20" s="323"/>
      <c r="POM20" s="323"/>
      <c r="PON20" s="323"/>
      <c r="POO20" s="323"/>
      <c r="POP20" s="323"/>
      <c r="POQ20" s="323"/>
      <c r="POR20" s="323"/>
      <c r="POS20" s="323"/>
      <c r="POT20" s="323"/>
      <c r="POU20" s="323"/>
      <c r="POV20" s="323"/>
      <c r="POW20" s="323"/>
      <c r="POX20" s="323"/>
      <c r="POY20" s="323"/>
      <c r="POZ20" s="323"/>
      <c r="PPA20" s="323"/>
      <c r="PPB20" s="323"/>
      <c r="PPC20" s="323"/>
      <c r="PPD20" s="323"/>
      <c r="PPE20" s="323"/>
      <c r="PPF20" s="323"/>
      <c r="PPG20" s="323"/>
      <c r="PPH20" s="323"/>
      <c r="PPI20" s="323"/>
      <c r="PPJ20" s="323"/>
      <c r="PPK20" s="323"/>
      <c r="PPL20" s="323"/>
      <c r="PPM20" s="323"/>
      <c r="PPN20" s="323"/>
      <c r="PPO20" s="323"/>
      <c r="PPP20" s="323"/>
      <c r="PPQ20" s="323"/>
      <c r="PPR20" s="323"/>
      <c r="PPS20" s="323"/>
      <c r="PPT20" s="323"/>
      <c r="PPU20" s="323"/>
      <c r="PPV20" s="323"/>
      <c r="PPW20" s="323"/>
      <c r="PPX20" s="323"/>
      <c r="PPY20" s="323"/>
      <c r="PPZ20" s="323"/>
      <c r="PQA20" s="323"/>
      <c r="PQB20" s="323"/>
      <c r="PQC20" s="323"/>
      <c r="PQD20" s="323"/>
      <c r="PQE20" s="323"/>
      <c r="PQF20" s="323"/>
      <c r="PQG20" s="323"/>
      <c r="PQH20" s="323"/>
      <c r="PQI20" s="323"/>
      <c r="PQJ20" s="323"/>
      <c r="PQK20" s="323"/>
      <c r="PQL20" s="323"/>
      <c r="PQM20" s="323"/>
      <c r="PQN20" s="323"/>
      <c r="PQO20" s="323"/>
      <c r="PQP20" s="323"/>
      <c r="PQQ20" s="323"/>
      <c r="PQR20" s="323"/>
      <c r="PQS20" s="323"/>
      <c r="PQT20" s="323"/>
      <c r="PQU20" s="323"/>
      <c r="PQV20" s="323"/>
      <c r="PQW20" s="323"/>
      <c r="PQX20" s="323"/>
      <c r="PQY20" s="323"/>
      <c r="PQZ20" s="323"/>
      <c r="PRA20" s="323"/>
      <c r="PRB20" s="323"/>
      <c r="PRC20" s="323"/>
      <c r="PRD20" s="323"/>
      <c r="PRE20" s="323"/>
      <c r="PRF20" s="323"/>
      <c r="PRG20" s="323"/>
      <c r="PRH20" s="323"/>
      <c r="PRI20" s="323"/>
      <c r="PRJ20" s="323"/>
      <c r="PRK20" s="323"/>
      <c r="PRL20" s="323"/>
      <c r="PRM20" s="323"/>
      <c r="PRN20" s="323"/>
      <c r="PRO20" s="323"/>
      <c r="PRP20" s="323"/>
      <c r="PRQ20" s="323"/>
      <c r="PRR20" s="323"/>
      <c r="PRS20" s="323"/>
      <c r="PRT20" s="323"/>
      <c r="PRU20" s="323"/>
      <c r="PRV20" s="323"/>
      <c r="PRW20" s="323"/>
      <c r="PRX20" s="323"/>
      <c r="PRY20" s="323"/>
      <c r="PRZ20" s="323"/>
      <c r="PSA20" s="323"/>
      <c r="PSB20" s="323"/>
      <c r="PSC20" s="323"/>
      <c r="PSD20" s="323"/>
      <c r="PSE20" s="323"/>
      <c r="PSF20" s="323"/>
      <c r="PSG20" s="323"/>
      <c r="PSH20" s="323"/>
      <c r="PSI20" s="323"/>
      <c r="PSJ20" s="323"/>
      <c r="PSK20" s="323"/>
      <c r="PSL20" s="323"/>
      <c r="PSM20" s="323"/>
      <c r="PSN20" s="323"/>
      <c r="PSO20" s="323"/>
      <c r="PSP20" s="323"/>
      <c r="PSQ20" s="323"/>
      <c r="PSR20" s="323"/>
      <c r="PSS20" s="323"/>
      <c r="PST20" s="323"/>
      <c r="PSU20" s="323"/>
      <c r="PSV20" s="323"/>
      <c r="PSW20" s="323"/>
      <c r="PSX20" s="323"/>
      <c r="PSY20" s="323"/>
      <c r="PSZ20" s="323"/>
      <c r="PTA20" s="323"/>
      <c r="PTB20" s="323"/>
      <c r="PTC20" s="323"/>
      <c r="PTD20" s="323"/>
      <c r="PTE20" s="323"/>
      <c r="PTF20" s="323"/>
      <c r="PTG20" s="323"/>
      <c r="PTH20" s="323"/>
      <c r="PTI20" s="323"/>
      <c r="PTJ20" s="323"/>
      <c r="PTK20" s="323"/>
      <c r="PTL20" s="323"/>
      <c r="PTM20" s="323"/>
      <c r="PTN20" s="323"/>
      <c r="PTO20" s="323"/>
      <c r="PTP20" s="323"/>
      <c r="PTQ20" s="323"/>
      <c r="PTR20" s="323"/>
      <c r="PTS20" s="323"/>
      <c r="PTT20" s="323"/>
      <c r="PTU20" s="323"/>
      <c r="PTV20" s="323"/>
      <c r="PTW20" s="323"/>
      <c r="PTX20" s="323"/>
      <c r="PTY20" s="323"/>
      <c r="PTZ20" s="323"/>
      <c r="PUA20" s="323"/>
      <c r="PUB20" s="323"/>
      <c r="PUC20" s="323"/>
      <c r="PUD20" s="323"/>
      <c r="PUE20" s="323"/>
      <c r="PUF20" s="323"/>
      <c r="PUG20" s="323"/>
      <c r="PUH20" s="323"/>
      <c r="PUI20" s="323"/>
      <c r="PUJ20" s="323"/>
      <c r="PUK20" s="323"/>
      <c r="PUL20" s="323"/>
      <c r="PUM20" s="323"/>
      <c r="PUN20" s="323"/>
      <c r="PUO20" s="323"/>
      <c r="PUP20" s="323"/>
      <c r="PUQ20" s="323"/>
      <c r="PUR20" s="323"/>
      <c r="PUS20" s="323"/>
      <c r="PUT20" s="323"/>
      <c r="PUU20" s="323"/>
      <c r="PUV20" s="323"/>
      <c r="PUW20" s="323"/>
      <c r="PUX20" s="323"/>
      <c r="PUY20" s="323"/>
      <c r="PUZ20" s="323"/>
      <c r="PVA20" s="323"/>
      <c r="PVB20" s="323"/>
      <c r="PVC20" s="323"/>
      <c r="PVD20" s="323"/>
      <c r="PVE20" s="323"/>
      <c r="PVF20" s="323"/>
      <c r="PVG20" s="323"/>
      <c r="PVH20" s="323"/>
      <c r="PVI20" s="323"/>
      <c r="PVJ20" s="323"/>
      <c r="PVK20" s="323"/>
      <c r="PVL20" s="323"/>
      <c r="PVM20" s="323"/>
      <c r="PVN20" s="323"/>
      <c r="PVO20" s="323"/>
      <c r="PVP20" s="323"/>
      <c r="PVQ20" s="323"/>
      <c r="PVR20" s="323"/>
      <c r="PVS20" s="323"/>
      <c r="PVT20" s="323"/>
      <c r="PVU20" s="323"/>
      <c r="PVV20" s="323"/>
      <c r="PVW20" s="323"/>
      <c r="PVX20" s="323"/>
      <c r="PVY20" s="323"/>
      <c r="PVZ20" s="323"/>
      <c r="PWA20" s="323"/>
      <c r="PWB20" s="323"/>
      <c r="PWC20" s="323"/>
      <c r="PWD20" s="323"/>
      <c r="PWE20" s="323"/>
      <c r="PWF20" s="323"/>
      <c r="PWG20" s="323"/>
      <c r="PWH20" s="323"/>
      <c r="PWI20" s="323"/>
      <c r="PWJ20" s="323"/>
      <c r="PWK20" s="323"/>
      <c r="PWL20" s="323"/>
      <c r="PWM20" s="323"/>
      <c r="PWN20" s="323"/>
      <c r="PWO20" s="323"/>
      <c r="PWP20" s="323"/>
      <c r="PWQ20" s="323"/>
      <c r="PWR20" s="323"/>
      <c r="PWS20" s="323"/>
      <c r="PWT20" s="323"/>
      <c r="PWU20" s="323"/>
      <c r="PWV20" s="323"/>
      <c r="PWW20" s="323"/>
      <c r="PWX20" s="323"/>
      <c r="PWY20" s="323"/>
      <c r="PWZ20" s="323"/>
      <c r="PXA20" s="323"/>
      <c r="PXB20" s="323"/>
      <c r="PXC20" s="323"/>
      <c r="PXD20" s="323"/>
      <c r="PXE20" s="323"/>
      <c r="PXF20" s="323"/>
      <c r="PXG20" s="323"/>
      <c r="PXH20" s="323"/>
      <c r="PXI20" s="323"/>
      <c r="PXJ20" s="323"/>
      <c r="PXK20" s="323"/>
      <c r="PXL20" s="323"/>
      <c r="PXM20" s="323"/>
      <c r="PXN20" s="323"/>
      <c r="PXO20" s="323"/>
      <c r="PXP20" s="323"/>
      <c r="PXQ20" s="323"/>
      <c r="PXR20" s="323"/>
      <c r="PXS20" s="323"/>
      <c r="PXT20" s="323"/>
      <c r="PXU20" s="323"/>
      <c r="PXV20" s="323"/>
      <c r="PXW20" s="323"/>
      <c r="PXX20" s="323"/>
      <c r="PXY20" s="323"/>
      <c r="PXZ20" s="323"/>
      <c r="PYA20" s="323"/>
      <c r="PYB20" s="323"/>
      <c r="PYC20" s="323"/>
      <c r="PYD20" s="323"/>
      <c r="PYE20" s="323"/>
      <c r="PYF20" s="323"/>
      <c r="PYG20" s="323"/>
      <c r="PYH20" s="323"/>
      <c r="PYI20" s="323"/>
      <c r="PYJ20" s="323"/>
      <c r="PYK20" s="323"/>
      <c r="PYL20" s="323"/>
      <c r="PYM20" s="323"/>
      <c r="PYN20" s="323"/>
      <c r="PYO20" s="323"/>
      <c r="PYP20" s="323"/>
      <c r="PYQ20" s="323"/>
      <c r="PYR20" s="323"/>
      <c r="PYS20" s="323"/>
      <c r="PYT20" s="323"/>
      <c r="PYU20" s="323"/>
      <c r="PYV20" s="323"/>
      <c r="PYW20" s="323"/>
      <c r="PYX20" s="323"/>
      <c r="PYY20" s="323"/>
      <c r="PYZ20" s="323"/>
      <c r="PZA20" s="323"/>
      <c r="PZB20" s="323"/>
      <c r="PZC20" s="323"/>
      <c r="PZD20" s="323"/>
      <c r="PZE20" s="323"/>
      <c r="PZF20" s="323"/>
      <c r="PZG20" s="323"/>
      <c r="PZH20" s="323"/>
      <c r="PZI20" s="323"/>
      <c r="PZJ20" s="323"/>
      <c r="PZK20" s="323"/>
      <c r="PZL20" s="323"/>
      <c r="PZM20" s="323"/>
      <c r="PZN20" s="323"/>
      <c r="PZO20" s="323"/>
      <c r="PZP20" s="323"/>
      <c r="PZQ20" s="323"/>
      <c r="PZR20" s="323"/>
      <c r="PZS20" s="323"/>
      <c r="PZT20" s="323"/>
      <c r="PZU20" s="323"/>
      <c r="PZV20" s="323"/>
      <c r="PZW20" s="323"/>
      <c r="PZX20" s="323"/>
      <c r="PZY20" s="323"/>
      <c r="PZZ20" s="323"/>
      <c r="QAA20" s="323"/>
      <c r="QAB20" s="323"/>
      <c r="QAC20" s="323"/>
      <c r="QAD20" s="323"/>
      <c r="QAE20" s="323"/>
      <c r="QAF20" s="323"/>
      <c r="QAG20" s="323"/>
      <c r="QAH20" s="323"/>
      <c r="QAI20" s="323"/>
      <c r="QAJ20" s="323"/>
      <c r="QAK20" s="323"/>
      <c r="QAL20" s="323"/>
      <c r="QAM20" s="323"/>
      <c r="QAN20" s="323"/>
      <c r="QAO20" s="323"/>
      <c r="QAP20" s="323"/>
      <c r="QAQ20" s="323"/>
      <c r="QAR20" s="323"/>
      <c r="QAS20" s="323"/>
      <c r="QAT20" s="323"/>
      <c r="QAU20" s="323"/>
      <c r="QAV20" s="323"/>
      <c r="QAW20" s="323"/>
      <c r="QAX20" s="323"/>
      <c r="QAY20" s="323"/>
      <c r="QAZ20" s="323"/>
      <c r="QBA20" s="323"/>
      <c r="QBB20" s="323"/>
      <c r="QBC20" s="323"/>
      <c r="QBD20" s="323"/>
      <c r="QBE20" s="323"/>
      <c r="QBF20" s="323"/>
      <c r="QBG20" s="323"/>
      <c r="QBH20" s="323"/>
      <c r="QBI20" s="323"/>
      <c r="QBJ20" s="323"/>
      <c r="QBK20" s="323"/>
      <c r="QBL20" s="323"/>
      <c r="QBM20" s="323"/>
      <c r="QBN20" s="323"/>
      <c r="QBO20" s="323"/>
      <c r="QBP20" s="323"/>
      <c r="QBQ20" s="323"/>
      <c r="QBR20" s="323"/>
      <c r="QBS20" s="323"/>
      <c r="QBT20" s="323"/>
      <c r="QBU20" s="323"/>
      <c r="QBV20" s="323"/>
      <c r="QBW20" s="323"/>
      <c r="QBX20" s="323"/>
      <c r="QBY20" s="323"/>
      <c r="QBZ20" s="323"/>
      <c r="QCA20" s="323"/>
      <c r="QCB20" s="323"/>
      <c r="QCC20" s="323"/>
      <c r="QCD20" s="323"/>
      <c r="QCE20" s="323"/>
      <c r="QCF20" s="323"/>
      <c r="QCG20" s="323"/>
      <c r="QCH20" s="323"/>
      <c r="QCI20" s="323"/>
      <c r="QCJ20" s="323"/>
      <c r="QCK20" s="323"/>
      <c r="QCL20" s="323"/>
      <c r="QCM20" s="323"/>
      <c r="QCN20" s="323"/>
      <c r="QCO20" s="323"/>
      <c r="QCP20" s="323"/>
      <c r="QCQ20" s="323"/>
      <c r="QCR20" s="323"/>
      <c r="QCS20" s="323"/>
      <c r="QCT20" s="323"/>
      <c r="QCU20" s="323"/>
      <c r="QCV20" s="323"/>
      <c r="QCW20" s="323"/>
      <c r="QCX20" s="323"/>
      <c r="QCY20" s="323"/>
      <c r="QCZ20" s="323"/>
      <c r="QDA20" s="323"/>
      <c r="QDB20" s="323"/>
      <c r="QDC20" s="323"/>
      <c r="QDD20" s="323"/>
      <c r="QDE20" s="323"/>
      <c r="QDF20" s="323"/>
      <c r="QDG20" s="323"/>
      <c r="QDH20" s="323"/>
      <c r="QDI20" s="323"/>
      <c r="QDJ20" s="323"/>
      <c r="QDK20" s="323"/>
      <c r="QDL20" s="323"/>
      <c r="QDM20" s="323"/>
      <c r="QDN20" s="323"/>
      <c r="QDO20" s="323"/>
      <c r="QDP20" s="323"/>
      <c r="QDQ20" s="323"/>
      <c r="QDR20" s="323"/>
      <c r="QDS20" s="323"/>
      <c r="QDT20" s="323"/>
      <c r="QDU20" s="323"/>
      <c r="QDV20" s="323"/>
      <c r="QDW20" s="323"/>
      <c r="QDX20" s="323"/>
      <c r="QDY20" s="323"/>
      <c r="QDZ20" s="323"/>
      <c r="QEA20" s="323"/>
      <c r="QEB20" s="323"/>
      <c r="QEC20" s="323"/>
      <c r="QED20" s="323"/>
      <c r="QEE20" s="323"/>
      <c r="QEF20" s="323"/>
      <c r="QEG20" s="323"/>
      <c r="QEH20" s="323"/>
      <c r="QEI20" s="323"/>
      <c r="QEJ20" s="323"/>
      <c r="QEK20" s="323"/>
      <c r="QEL20" s="323"/>
      <c r="QEM20" s="323"/>
      <c r="QEN20" s="323"/>
      <c r="QEO20" s="323"/>
      <c r="QEP20" s="323"/>
      <c r="QEQ20" s="323"/>
      <c r="QER20" s="323"/>
      <c r="QES20" s="323"/>
      <c r="QET20" s="323"/>
      <c r="QEU20" s="323"/>
      <c r="QEV20" s="323"/>
      <c r="QEW20" s="323"/>
      <c r="QEX20" s="323"/>
      <c r="QEY20" s="323"/>
      <c r="QEZ20" s="323"/>
      <c r="QFA20" s="323"/>
      <c r="QFB20" s="323"/>
      <c r="QFC20" s="323"/>
      <c r="QFD20" s="323"/>
      <c r="QFE20" s="323"/>
      <c r="QFF20" s="323"/>
      <c r="QFG20" s="323"/>
      <c r="QFH20" s="323"/>
      <c r="QFI20" s="323"/>
      <c r="QFJ20" s="323"/>
      <c r="QFK20" s="323"/>
      <c r="QFL20" s="323"/>
      <c r="QFM20" s="323"/>
      <c r="QFN20" s="323"/>
      <c r="QFO20" s="323"/>
      <c r="QFP20" s="323"/>
      <c r="QFQ20" s="323"/>
      <c r="QFR20" s="323"/>
      <c r="QFS20" s="323"/>
      <c r="QFT20" s="323"/>
      <c r="QFU20" s="323"/>
      <c r="QFV20" s="323"/>
      <c r="QFW20" s="323"/>
      <c r="QFX20" s="323"/>
      <c r="QFY20" s="323"/>
      <c r="QFZ20" s="323"/>
      <c r="QGA20" s="323"/>
      <c r="QGB20" s="323"/>
      <c r="QGC20" s="323"/>
      <c r="QGD20" s="323"/>
      <c r="QGE20" s="323"/>
      <c r="QGF20" s="323"/>
      <c r="QGG20" s="323"/>
      <c r="QGH20" s="323"/>
      <c r="QGI20" s="323"/>
      <c r="QGJ20" s="323"/>
      <c r="QGK20" s="323"/>
      <c r="QGL20" s="323"/>
      <c r="QGM20" s="323"/>
      <c r="QGN20" s="323"/>
      <c r="QGO20" s="323"/>
      <c r="QGP20" s="323"/>
      <c r="QGQ20" s="323"/>
      <c r="QGR20" s="323"/>
      <c r="QGS20" s="323"/>
      <c r="QGT20" s="323"/>
      <c r="QGU20" s="323"/>
      <c r="QGV20" s="323"/>
      <c r="QGW20" s="323"/>
      <c r="QGX20" s="323"/>
      <c r="QGY20" s="323"/>
      <c r="QGZ20" s="323"/>
      <c r="QHA20" s="323"/>
      <c r="QHB20" s="323"/>
      <c r="QHC20" s="323"/>
      <c r="QHD20" s="323"/>
      <c r="QHE20" s="323"/>
      <c r="QHF20" s="323"/>
      <c r="QHG20" s="323"/>
      <c r="QHH20" s="323"/>
      <c r="QHI20" s="323"/>
      <c r="QHJ20" s="323"/>
      <c r="QHK20" s="323"/>
      <c r="QHL20" s="323"/>
      <c r="QHM20" s="323"/>
      <c r="QHN20" s="323"/>
      <c r="QHO20" s="323"/>
      <c r="QHP20" s="323"/>
      <c r="QHQ20" s="323"/>
      <c r="QHR20" s="323"/>
      <c r="QHS20" s="323"/>
      <c r="QHT20" s="323"/>
      <c r="QHU20" s="323"/>
      <c r="QHV20" s="323"/>
      <c r="QHW20" s="323"/>
      <c r="QHX20" s="323"/>
      <c r="QHY20" s="323"/>
      <c r="QHZ20" s="323"/>
      <c r="QIA20" s="323"/>
      <c r="QIB20" s="323"/>
      <c r="QIC20" s="323"/>
      <c r="QID20" s="323"/>
      <c r="QIE20" s="323"/>
      <c r="QIF20" s="323"/>
      <c r="QIG20" s="323"/>
      <c r="QIH20" s="323"/>
      <c r="QII20" s="323"/>
      <c r="QIJ20" s="323"/>
      <c r="QIK20" s="323"/>
      <c r="QIL20" s="323"/>
      <c r="QIM20" s="323"/>
      <c r="QIN20" s="323"/>
      <c r="QIO20" s="323"/>
      <c r="QIP20" s="323"/>
      <c r="QIQ20" s="323"/>
      <c r="QIR20" s="323"/>
      <c r="QIS20" s="323"/>
      <c r="QIT20" s="323"/>
      <c r="QIU20" s="323"/>
      <c r="QIV20" s="323"/>
      <c r="QIW20" s="323"/>
      <c r="QIX20" s="323"/>
      <c r="QIY20" s="323"/>
      <c r="QIZ20" s="323"/>
      <c r="QJA20" s="323"/>
      <c r="QJB20" s="323"/>
      <c r="QJC20" s="323"/>
      <c r="QJD20" s="323"/>
      <c r="QJE20" s="323"/>
      <c r="QJF20" s="323"/>
      <c r="QJG20" s="323"/>
      <c r="QJH20" s="323"/>
      <c r="QJI20" s="323"/>
      <c r="QJJ20" s="323"/>
      <c r="QJK20" s="323"/>
      <c r="QJL20" s="323"/>
      <c r="QJM20" s="323"/>
      <c r="QJN20" s="323"/>
      <c r="QJO20" s="323"/>
      <c r="QJP20" s="323"/>
      <c r="QJQ20" s="323"/>
      <c r="QJR20" s="323"/>
      <c r="QJS20" s="323"/>
      <c r="QJT20" s="323"/>
      <c r="QJU20" s="323"/>
      <c r="QJV20" s="323"/>
      <c r="QJW20" s="323"/>
      <c r="QJX20" s="323"/>
      <c r="QJY20" s="323"/>
      <c r="QJZ20" s="323"/>
      <c r="QKA20" s="323"/>
      <c r="QKB20" s="323"/>
      <c r="QKC20" s="323"/>
      <c r="QKD20" s="323"/>
      <c r="QKE20" s="323"/>
      <c r="QKF20" s="323"/>
      <c r="QKG20" s="323"/>
      <c r="QKH20" s="323"/>
      <c r="QKI20" s="323"/>
      <c r="QKJ20" s="323"/>
      <c r="QKK20" s="323"/>
      <c r="QKL20" s="323"/>
      <c r="QKM20" s="323"/>
      <c r="QKN20" s="323"/>
      <c r="QKO20" s="323"/>
      <c r="QKP20" s="323"/>
      <c r="QKQ20" s="323"/>
      <c r="QKR20" s="323"/>
      <c r="QKS20" s="323"/>
      <c r="QKT20" s="323"/>
      <c r="QKU20" s="323"/>
      <c r="QKV20" s="323"/>
      <c r="QKW20" s="323"/>
      <c r="QKX20" s="323"/>
      <c r="QKY20" s="323"/>
      <c r="QKZ20" s="323"/>
      <c r="QLA20" s="323"/>
      <c r="QLB20" s="323"/>
      <c r="QLC20" s="323"/>
      <c r="QLD20" s="323"/>
      <c r="QLE20" s="323"/>
      <c r="QLF20" s="323"/>
      <c r="QLG20" s="323"/>
      <c r="QLH20" s="323"/>
      <c r="QLI20" s="323"/>
      <c r="QLJ20" s="323"/>
      <c r="QLK20" s="323"/>
      <c r="QLL20" s="323"/>
      <c r="QLM20" s="323"/>
      <c r="QLN20" s="323"/>
      <c r="QLO20" s="323"/>
      <c r="QLP20" s="323"/>
      <c r="QLQ20" s="323"/>
      <c r="QLR20" s="323"/>
      <c r="QLS20" s="323"/>
      <c r="QLT20" s="323"/>
      <c r="QLU20" s="323"/>
      <c r="QLV20" s="323"/>
      <c r="QLW20" s="323"/>
      <c r="QLX20" s="323"/>
      <c r="QLY20" s="323"/>
      <c r="QLZ20" s="323"/>
      <c r="QMA20" s="323"/>
      <c r="QMB20" s="323"/>
      <c r="QMC20" s="323"/>
      <c r="QMD20" s="323"/>
      <c r="QME20" s="323"/>
      <c r="QMF20" s="323"/>
      <c r="QMG20" s="323"/>
      <c r="QMH20" s="323"/>
      <c r="QMI20" s="323"/>
      <c r="QMJ20" s="323"/>
      <c r="QMK20" s="323"/>
      <c r="QML20" s="323"/>
      <c r="QMM20" s="323"/>
      <c r="QMN20" s="323"/>
      <c r="QMO20" s="323"/>
      <c r="QMP20" s="323"/>
      <c r="QMQ20" s="323"/>
      <c r="QMR20" s="323"/>
      <c r="QMS20" s="323"/>
      <c r="QMT20" s="323"/>
      <c r="QMU20" s="323"/>
      <c r="QMV20" s="323"/>
      <c r="QMW20" s="323"/>
      <c r="QMX20" s="323"/>
      <c r="QMY20" s="323"/>
      <c r="QMZ20" s="323"/>
      <c r="QNA20" s="323"/>
      <c r="QNB20" s="323"/>
      <c r="QNC20" s="323"/>
      <c r="QND20" s="323"/>
      <c r="QNE20" s="323"/>
      <c r="QNF20" s="323"/>
      <c r="QNG20" s="323"/>
      <c r="QNH20" s="323"/>
      <c r="QNI20" s="323"/>
      <c r="QNJ20" s="323"/>
      <c r="QNK20" s="323"/>
      <c r="QNL20" s="323"/>
      <c r="QNM20" s="323"/>
      <c r="QNN20" s="323"/>
      <c r="QNO20" s="323"/>
      <c r="QNP20" s="323"/>
      <c r="QNQ20" s="323"/>
      <c r="QNR20" s="323"/>
      <c r="QNS20" s="323"/>
      <c r="QNT20" s="323"/>
      <c r="QNU20" s="323"/>
      <c r="QNV20" s="323"/>
      <c r="QNW20" s="323"/>
      <c r="QNX20" s="323"/>
      <c r="QNY20" s="323"/>
      <c r="QNZ20" s="323"/>
      <c r="QOA20" s="323"/>
      <c r="QOB20" s="323"/>
      <c r="QOC20" s="323"/>
      <c r="QOD20" s="323"/>
      <c r="QOE20" s="323"/>
      <c r="QOF20" s="323"/>
      <c r="QOG20" s="323"/>
      <c r="QOH20" s="323"/>
      <c r="QOI20" s="323"/>
      <c r="QOJ20" s="323"/>
      <c r="QOK20" s="323"/>
      <c r="QOL20" s="323"/>
      <c r="QOM20" s="323"/>
      <c r="QON20" s="323"/>
      <c r="QOO20" s="323"/>
      <c r="QOP20" s="323"/>
      <c r="QOQ20" s="323"/>
      <c r="QOR20" s="323"/>
      <c r="QOS20" s="323"/>
      <c r="QOT20" s="323"/>
      <c r="QOU20" s="323"/>
      <c r="QOV20" s="323"/>
      <c r="QOW20" s="323"/>
      <c r="QOX20" s="323"/>
      <c r="QOY20" s="323"/>
      <c r="QOZ20" s="323"/>
      <c r="QPA20" s="323"/>
      <c r="QPB20" s="323"/>
      <c r="QPC20" s="323"/>
      <c r="QPD20" s="323"/>
      <c r="QPE20" s="323"/>
      <c r="QPF20" s="323"/>
      <c r="QPG20" s="323"/>
      <c r="QPH20" s="323"/>
      <c r="QPI20" s="323"/>
      <c r="QPJ20" s="323"/>
      <c r="QPK20" s="323"/>
      <c r="QPL20" s="323"/>
      <c r="QPM20" s="323"/>
      <c r="QPN20" s="323"/>
      <c r="QPO20" s="323"/>
      <c r="QPP20" s="323"/>
      <c r="QPQ20" s="323"/>
      <c r="QPR20" s="323"/>
      <c r="QPS20" s="323"/>
      <c r="QPT20" s="323"/>
      <c r="QPU20" s="323"/>
      <c r="QPV20" s="323"/>
      <c r="QPW20" s="323"/>
      <c r="QPX20" s="323"/>
      <c r="QPY20" s="323"/>
      <c r="QPZ20" s="323"/>
      <c r="QQA20" s="323"/>
      <c r="QQB20" s="323"/>
      <c r="QQC20" s="323"/>
      <c r="QQD20" s="323"/>
      <c r="QQE20" s="323"/>
      <c r="QQF20" s="323"/>
      <c r="QQG20" s="323"/>
      <c r="QQH20" s="323"/>
      <c r="QQI20" s="323"/>
      <c r="QQJ20" s="323"/>
      <c r="QQK20" s="323"/>
      <c r="QQL20" s="323"/>
      <c r="QQM20" s="323"/>
      <c r="QQN20" s="323"/>
      <c r="QQO20" s="323"/>
      <c r="QQP20" s="323"/>
      <c r="QQQ20" s="323"/>
      <c r="QQR20" s="323"/>
      <c r="QQS20" s="323"/>
      <c r="QQT20" s="323"/>
      <c r="QQU20" s="323"/>
      <c r="QQV20" s="323"/>
      <c r="QQW20" s="323"/>
      <c r="QQX20" s="323"/>
      <c r="QQY20" s="323"/>
      <c r="QQZ20" s="323"/>
      <c r="QRA20" s="323"/>
      <c r="QRB20" s="323"/>
      <c r="QRC20" s="323"/>
      <c r="QRD20" s="323"/>
      <c r="QRE20" s="323"/>
      <c r="QRF20" s="323"/>
      <c r="QRG20" s="323"/>
      <c r="QRH20" s="323"/>
      <c r="QRI20" s="323"/>
      <c r="QRJ20" s="323"/>
      <c r="QRK20" s="323"/>
      <c r="QRL20" s="323"/>
      <c r="QRM20" s="323"/>
      <c r="QRN20" s="323"/>
      <c r="QRO20" s="323"/>
      <c r="QRP20" s="323"/>
      <c r="QRQ20" s="323"/>
      <c r="QRR20" s="323"/>
      <c r="QRS20" s="323"/>
      <c r="QRT20" s="323"/>
      <c r="QRU20" s="323"/>
      <c r="QRV20" s="323"/>
      <c r="QRW20" s="323"/>
      <c r="QRX20" s="323"/>
      <c r="QRY20" s="323"/>
      <c r="QRZ20" s="323"/>
      <c r="QSA20" s="323"/>
      <c r="QSB20" s="323"/>
      <c r="QSC20" s="323"/>
      <c r="QSD20" s="323"/>
      <c r="QSE20" s="323"/>
      <c r="QSF20" s="323"/>
      <c r="QSG20" s="323"/>
      <c r="QSH20" s="323"/>
      <c r="QSI20" s="323"/>
      <c r="QSJ20" s="323"/>
      <c r="QSK20" s="323"/>
      <c r="QSL20" s="323"/>
      <c r="QSM20" s="323"/>
      <c r="QSN20" s="323"/>
      <c r="QSO20" s="323"/>
      <c r="QSP20" s="323"/>
      <c r="QSQ20" s="323"/>
      <c r="QSR20" s="323"/>
      <c r="QSS20" s="323"/>
      <c r="QST20" s="323"/>
      <c r="QSU20" s="323"/>
      <c r="QSV20" s="323"/>
      <c r="QSW20" s="323"/>
      <c r="QSX20" s="323"/>
      <c r="QSY20" s="323"/>
      <c r="QSZ20" s="323"/>
      <c r="QTA20" s="323"/>
      <c r="QTB20" s="323"/>
      <c r="QTC20" s="323"/>
      <c r="QTD20" s="323"/>
      <c r="QTE20" s="323"/>
      <c r="QTF20" s="323"/>
      <c r="QTG20" s="323"/>
      <c r="QTH20" s="323"/>
      <c r="QTI20" s="323"/>
      <c r="QTJ20" s="323"/>
      <c r="QTK20" s="323"/>
      <c r="QTL20" s="323"/>
      <c r="QTM20" s="323"/>
      <c r="QTN20" s="323"/>
      <c r="QTO20" s="323"/>
      <c r="QTP20" s="323"/>
      <c r="QTQ20" s="323"/>
      <c r="QTR20" s="323"/>
      <c r="QTS20" s="323"/>
      <c r="QTT20" s="323"/>
      <c r="QTU20" s="323"/>
      <c r="QTV20" s="323"/>
      <c r="QTW20" s="323"/>
      <c r="QTX20" s="323"/>
      <c r="QTY20" s="323"/>
      <c r="QTZ20" s="323"/>
      <c r="QUA20" s="323"/>
      <c r="QUB20" s="323"/>
      <c r="QUC20" s="323"/>
      <c r="QUD20" s="323"/>
      <c r="QUE20" s="323"/>
      <c r="QUF20" s="323"/>
      <c r="QUG20" s="323"/>
      <c r="QUH20" s="323"/>
      <c r="QUI20" s="323"/>
      <c r="QUJ20" s="323"/>
      <c r="QUK20" s="323"/>
      <c r="QUL20" s="323"/>
      <c r="QUM20" s="323"/>
      <c r="QUN20" s="323"/>
      <c r="QUO20" s="323"/>
      <c r="QUP20" s="323"/>
      <c r="QUQ20" s="323"/>
      <c r="QUR20" s="323"/>
      <c r="QUS20" s="323"/>
      <c r="QUT20" s="323"/>
      <c r="QUU20" s="323"/>
      <c r="QUV20" s="323"/>
      <c r="QUW20" s="323"/>
      <c r="QUX20" s="323"/>
      <c r="QUY20" s="323"/>
      <c r="QUZ20" s="323"/>
      <c r="QVA20" s="323"/>
      <c r="QVB20" s="323"/>
      <c r="QVC20" s="323"/>
      <c r="QVD20" s="323"/>
      <c r="QVE20" s="323"/>
      <c r="QVF20" s="323"/>
      <c r="QVG20" s="323"/>
      <c r="QVH20" s="323"/>
      <c r="QVI20" s="323"/>
      <c r="QVJ20" s="323"/>
      <c r="QVK20" s="323"/>
      <c r="QVL20" s="323"/>
      <c r="QVM20" s="323"/>
      <c r="QVN20" s="323"/>
      <c r="QVO20" s="323"/>
      <c r="QVP20" s="323"/>
      <c r="QVQ20" s="323"/>
      <c r="QVR20" s="323"/>
      <c r="QVS20" s="323"/>
      <c r="QVT20" s="323"/>
      <c r="QVU20" s="323"/>
      <c r="QVV20" s="323"/>
      <c r="QVW20" s="323"/>
      <c r="QVX20" s="323"/>
      <c r="QVY20" s="323"/>
      <c r="QVZ20" s="323"/>
      <c r="QWA20" s="323"/>
      <c r="QWB20" s="323"/>
      <c r="QWC20" s="323"/>
      <c r="QWD20" s="323"/>
      <c r="QWE20" s="323"/>
      <c r="QWF20" s="323"/>
      <c r="QWG20" s="323"/>
      <c r="QWH20" s="323"/>
      <c r="QWI20" s="323"/>
      <c r="QWJ20" s="323"/>
      <c r="QWK20" s="323"/>
      <c r="QWL20" s="323"/>
      <c r="QWM20" s="323"/>
      <c r="QWN20" s="323"/>
      <c r="QWO20" s="323"/>
      <c r="QWP20" s="323"/>
      <c r="QWQ20" s="323"/>
      <c r="QWR20" s="323"/>
      <c r="QWS20" s="323"/>
      <c r="QWT20" s="323"/>
      <c r="QWU20" s="323"/>
      <c r="QWV20" s="323"/>
      <c r="QWW20" s="323"/>
      <c r="QWX20" s="323"/>
      <c r="QWY20" s="323"/>
      <c r="QWZ20" s="323"/>
      <c r="QXA20" s="323"/>
      <c r="QXB20" s="323"/>
      <c r="QXC20" s="323"/>
      <c r="QXD20" s="323"/>
      <c r="QXE20" s="323"/>
      <c r="QXF20" s="323"/>
      <c r="QXG20" s="323"/>
      <c r="QXH20" s="323"/>
      <c r="QXI20" s="323"/>
      <c r="QXJ20" s="323"/>
      <c r="QXK20" s="323"/>
      <c r="QXL20" s="323"/>
      <c r="QXM20" s="323"/>
      <c r="QXN20" s="323"/>
      <c r="QXO20" s="323"/>
      <c r="QXP20" s="323"/>
      <c r="QXQ20" s="323"/>
      <c r="QXR20" s="323"/>
      <c r="QXS20" s="323"/>
      <c r="QXT20" s="323"/>
      <c r="QXU20" s="323"/>
      <c r="QXV20" s="323"/>
      <c r="QXW20" s="323"/>
      <c r="QXX20" s="323"/>
      <c r="QXY20" s="323"/>
      <c r="QXZ20" s="323"/>
      <c r="QYA20" s="323"/>
      <c r="QYB20" s="323"/>
      <c r="QYC20" s="323"/>
      <c r="QYD20" s="323"/>
      <c r="QYE20" s="323"/>
      <c r="QYF20" s="323"/>
      <c r="QYG20" s="323"/>
      <c r="QYH20" s="323"/>
      <c r="QYI20" s="323"/>
      <c r="QYJ20" s="323"/>
      <c r="QYK20" s="323"/>
      <c r="QYL20" s="323"/>
      <c r="QYM20" s="323"/>
      <c r="QYN20" s="323"/>
      <c r="QYO20" s="323"/>
      <c r="QYP20" s="323"/>
      <c r="QYQ20" s="323"/>
      <c r="QYR20" s="323"/>
      <c r="QYS20" s="323"/>
      <c r="QYT20" s="323"/>
      <c r="QYU20" s="323"/>
      <c r="QYV20" s="323"/>
      <c r="QYW20" s="323"/>
      <c r="QYX20" s="323"/>
      <c r="QYY20" s="323"/>
      <c r="QYZ20" s="323"/>
      <c r="QZA20" s="323"/>
      <c r="QZB20" s="323"/>
      <c r="QZC20" s="323"/>
      <c r="QZD20" s="323"/>
      <c r="QZE20" s="323"/>
      <c r="QZF20" s="323"/>
      <c r="QZG20" s="323"/>
      <c r="QZH20" s="323"/>
      <c r="QZI20" s="323"/>
      <c r="QZJ20" s="323"/>
      <c r="QZK20" s="323"/>
      <c r="QZL20" s="323"/>
      <c r="QZM20" s="323"/>
      <c r="QZN20" s="323"/>
      <c r="QZO20" s="323"/>
      <c r="QZP20" s="323"/>
      <c r="QZQ20" s="323"/>
      <c r="QZR20" s="323"/>
      <c r="QZS20" s="323"/>
      <c r="QZT20" s="323"/>
      <c r="QZU20" s="323"/>
      <c r="QZV20" s="323"/>
      <c r="QZW20" s="323"/>
      <c r="QZX20" s="323"/>
      <c r="QZY20" s="323"/>
      <c r="QZZ20" s="323"/>
      <c r="RAA20" s="323"/>
      <c r="RAB20" s="323"/>
      <c r="RAC20" s="323"/>
      <c r="RAD20" s="323"/>
      <c r="RAE20" s="323"/>
      <c r="RAF20" s="323"/>
      <c r="RAG20" s="323"/>
      <c r="RAH20" s="323"/>
      <c r="RAI20" s="323"/>
      <c r="RAJ20" s="323"/>
      <c r="RAK20" s="323"/>
      <c r="RAL20" s="323"/>
      <c r="RAM20" s="323"/>
      <c r="RAN20" s="323"/>
      <c r="RAO20" s="323"/>
      <c r="RAP20" s="323"/>
      <c r="RAQ20" s="323"/>
      <c r="RAR20" s="323"/>
      <c r="RAS20" s="323"/>
      <c r="RAT20" s="323"/>
      <c r="RAU20" s="323"/>
      <c r="RAV20" s="323"/>
      <c r="RAW20" s="323"/>
      <c r="RAX20" s="323"/>
      <c r="RAY20" s="323"/>
      <c r="RAZ20" s="323"/>
      <c r="RBA20" s="323"/>
      <c r="RBB20" s="323"/>
      <c r="RBC20" s="323"/>
      <c r="RBD20" s="323"/>
      <c r="RBE20" s="323"/>
      <c r="RBF20" s="323"/>
      <c r="RBG20" s="323"/>
      <c r="RBH20" s="323"/>
      <c r="RBI20" s="323"/>
      <c r="RBJ20" s="323"/>
      <c r="RBK20" s="323"/>
      <c r="RBL20" s="323"/>
      <c r="RBM20" s="323"/>
      <c r="RBN20" s="323"/>
      <c r="RBO20" s="323"/>
      <c r="RBP20" s="323"/>
      <c r="RBQ20" s="323"/>
      <c r="RBR20" s="323"/>
      <c r="RBS20" s="323"/>
      <c r="RBT20" s="323"/>
      <c r="RBU20" s="323"/>
      <c r="RBV20" s="323"/>
      <c r="RBW20" s="323"/>
      <c r="RBX20" s="323"/>
      <c r="RBY20" s="323"/>
      <c r="RBZ20" s="323"/>
      <c r="RCA20" s="323"/>
      <c r="RCB20" s="323"/>
      <c r="RCC20" s="323"/>
      <c r="RCD20" s="323"/>
      <c r="RCE20" s="323"/>
      <c r="RCF20" s="323"/>
      <c r="RCG20" s="323"/>
      <c r="RCH20" s="323"/>
      <c r="RCI20" s="323"/>
      <c r="RCJ20" s="323"/>
      <c r="RCK20" s="323"/>
      <c r="RCL20" s="323"/>
      <c r="RCM20" s="323"/>
      <c r="RCN20" s="323"/>
      <c r="RCO20" s="323"/>
      <c r="RCP20" s="323"/>
      <c r="RCQ20" s="323"/>
      <c r="RCR20" s="323"/>
      <c r="RCS20" s="323"/>
      <c r="RCT20" s="323"/>
      <c r="RCU20" s="323"/>
      <c r="RCV20" s="323"/>
      <c r="RCW20" s="323"/>
      <c r="RCX20" s="323"/>
      <c r="RCY20" s="323"/>
      <c r="RCZ20" s="323"/>
      <c r="RDA20" s="323"/>
      <c r="RDB20" s="323"/>
      <c r="RDC20" s="323"/>
      <c r="RDD20" s="323"/>
      <c r="RDE20" s="323"/>
      <c r="RDF20" s="323"/>
      <c r="RDG20" s="323"/>
      <c r="RDH20" s="323"/>
      <c r="RDI20" s="323"/>
      <c r="RDJ20" s="323"/>
      <c r="RDK20" s="323"/>
      <c r="RDL20" s="323"/>
      <c r="RDM20" s="323"/>
      <c r="RDN20" s="323"/>
      <c r="RDO20" s="323"/>
      <c r="RDP20" s="323"/>
      <c r="RDQ20" s="323"/>
      <c r="RDR20" s="323"/>
      <c r="RDS20" s="323"/>
      <c r="RDT20" s="323"/>
      <c r="RDU20" s="323"/>
      <c r="RDV20" s="323"/>
      <c r="RDW20" s="323"/>
      <c r="RDX20" s="323"/>
      <c r="RDY20" s="323"/>
      <c r="RDZ20" s="323"/>
      <c r="REA20" s="323"/>
      <c r="REB20" s="323"/>
      <c r="REC20" s="323"/>
      <c r="RED20" s="323"/>
      <c r="REE20" s="323"/>
      <c r="REF20" s="323"/>
      <c r="REG20" s="323"/>
      <c r="REH20" s="323"/>
      <c r="REI20" s="323"/>
      <c r="REJ20" s="323"/>
      <c r="REK20" s="323"/>
      <c r="REL20" s="323"/>
      <c r="REM20" s="323"/>
      <c r="REN20" s="323"/>
      <c r="REO20" s="323"/>
      <c r="REP20" s="323"/>
      <c r="REQ20" s="323"/>
      <c r="RER20" s="323"/>
      <c r="RES20" s="323"/>
      <c r="RET20" s="323"/>
      <c r="REU20" s="323"/>
      <c r="REV20" s="323"/>
      <c r="REW20" s="323"/>
      <c r="REX20" s="323"/>
      <c r="REY20" s="323"/>
      <c r="REZ20" s="323"/>
      <c r="RFA20" s="323"/>
      <c r="RFB20" s="323"/>
      <c r="RFC20" s="323"/>
      <c r="RFD20" s="323"/>
      <c r="RFE20" s="323"/>
      <c r="RFF20" s="323"/>
      <c r="RFG20" s="323"/>
      <c r="RFH20" s="323"/>
      <c r="RFI20" s="323"/>
      <c r="RFJ20" s="323"/>
      <c r="RFK20" s="323"/>
      <c r="RFL20" s="323"/>
      <c r="RFM20" s="323"/>
      <c r="RFN20" s="323"/>
      <c r="RFO20" s="323"/>
      <c r="RFP20" s="323"/>
      <c r="RFQ20" s="323"/>
      <c r="RFR20" s="323"/>
      <c r="RFS20" s="323"/>
      <c r="RFT20" s="323"/>
      <c r="RFU20" s="323"/>
      <c r="RFV20" s="323"/>
      <c r="RFW20" s="323"/>
      <c r="RFX20" s="323"/>
      <c r="RFY20" s="323"/>
      <c r="RFZ20" s="323"/>
      <c r="RGA20" s="323"/>
      <c r="RGB20" s="323"/>
      <c r="RGC20" s="323"/>
      <c r="RGD20" s="323"/>
      <c r="RGE20" s="323"/>
      <c r="RGF20" s="323"/>
      <c r="RGG20" s="323"/>
      <c r="RGH20" s="323"/>
      <c r="RGI20" s="323"/>
      <c r="RGJ20" s="323"/>
      <c r="RGK20" s="323"/>
      <c r="RGL20" s="323"/>
      <c r="RGM20" s="323"/>
      <c r="RGN20" s="323"/>
      <c r="RGO20" s="323"/>
      <c r="RGP20" s="323"/>
      <c r="RGQ20" s="323"/>
      <c r="RGR20" s="323"/>
      <c r="RGS20" s="323"/>
      <c r="RGT20" s="323"/>
      <c r="RGU20" s="323"/>
      <c r="RGV20" s="323"/>
      <c r="RGW20" s="323"/>
      <c r="RGX20" s="323"/>
      <c r="RGY20" s="323"/>
      <c r="RGZ20" s="323"/>
      <c r="RHA20" s="323"/>
      <c r="RHB20" s="323"/>
      <c r="RHC20" s="323"/>
      <c r="RHD20" s="323"/>
      <c r="RHE20" s="323"/>
      <c r="RHF20" s="323"/>
      <c r="RHG20" s="323"/>
      <c r="RHH20" s="323"/>
      <c r="RHI20" s="323"/>
      <c r="RHJ20" s="323"/>
      <c r="RHK20" s="323"/>
      <c r="RHL20" s="323"/>
      <c r="RHM20" s="323"/>
      <c r="RHN20" s="323"/>
      <c r="RHO20" s="323"/>
      <c r="RHP20" s="323"/>
      <c r="RHQ20" s="323"/>
      <c r="RHR20" s="323"/>
      <c r="RHS20" s="323"/>
      <c r="RHT20" s="323"/>
      <c r="RHU20" s="323"/>
      <c r="RHV20" s="323"/>
      <c r="RHW20" s="323"/>
      <c r="RHX20" s="323"/>
      <c r="RHY20" s="323"/>
      <c r="RHZ20" s="323"/>
      <c r="RIA20" s="323"/>
      <c r="RIB20" s="323"/>
      <c r="RIC20" s="323"/>
      <c r="RID20" s="323"/>
      <c r="RIE20" s="323"/>
      <c r="RIF20" s="323"/>
      <c r="RIG20" s="323"/>
      <c r="RIH20" s="323"/>
      <c r="RII20" s="323"/>
      <c r="RIJ20" s="323"/>
      <c r="RIK20" s="323"/>
      <c r="RIL20" s="323"/>
      <c r="RIM20" s="323"/>
      <c r="RIN20" s="323"/>
      <c r="RIO20" s="323"/>
      <c r="RIP20" s="323"/>
      <c r="RIQ20" s="323"/>
      <c r="RIR20" s="323"/>
      <c r="RIS20" s="323"/>
      <c r="RIT20" s="323"/>
      <c r="RIU20" s="323"/>
      <c r="RIV20" s="323"/>
      <c r="RIW20" s="323"/>
      <c r="RIX20" s="323"/>
      <c r="RIY20" s="323"/>
      <c r="RIZ20" s="323"/>
      <c r="RJA20" s="323"/>
      <c r="RJB20" s="323"/>
      <c r="RJC20" s="323"/>
      <c r="RJD20" s="323"/>
      <c r="RJE20" s="323"/>
      <c r="RJF20" s="323"/>
      <c r="RJG20" s="323"/>
      <c r="RJH20" s="323"/>
      <c r="RJI20" s="323"/>
      <c r="RJJ20" s="323"/>
      <c r="RJK20" s="323"/>
      <c r="RJL20" s="323"/>
      <c r="RJM20" s="323"/>
      <c r="RJN20" s="323"/>
      <c r="RJO20" s="323"/>
      <c r="RJP20" s="323"/>
      <c r="RJQ20" s="323"/>
      <c r="RJR20" s="323"/>
      <c r="RJS20" s="323"/>
      <c r="RJT20" s="323"/>
      <c r="RJU20" s="323"/>
      <c r="RJV20" s="323"/>
      <c r="RJW20" s="323"/>
      <c r="RJX20" s="323"/>
      <c r="RJY20" s="323"/>
      <c r="RJZ20" s="323"/>
      <c r="RKA20" s="323"/>
      <c r="RKB20" s="323"/>
      <c r="RKC20" s="323"/>
      <c r="RKD20" s="323"/>
      <c r="RKE20" s="323"/>
      <c r="RKF20" s="323"/>
      <c r="RKG20" s="323"/>
      <c r="RKH20" s="323"/>
      <c r="RKI20" s="323"/>
      <c r="RKJ20" s="323"/>
      <c r="RKK20" s="323"/>
      <c r="RKL20" s="323"/>
      <c r="RKM20" s="323"/>
      <c r="RKN20" s="323"/>
      <c r="RKO20" s="323"/>
      <c r="RKP20" s="323"/>
      <c r="RKQ20" s="323"/>
      <c r="RKR20" s="323"/>
      <c r="RKS20" s="323"/>
      <c r="RKT20" s="323"/>
      <c r="RKU20" s="323"/>
      <c r="RKV20" s="323"/>
      <c r="RKW20" s="323"/>
      <c r="RKX20" s="323"/>
      <c r="RKY20" s="323"/>
      <c r="RKZ20" s="323"/>
      <c r="RLA20" s="323"/>
      <c r="RLB20" s="323"/>
      <c r="RLC20" s="323"/>
      <c r="RLD20" s="323"/>
      <c r="RLE20" s="323"/>
      <c r="RLF20" s="323"/>
      <c r="RLG20" s="323"/>
      <c r="RLH20" s="323"/>
      <c r="RLI20" s="323"/>
      <c r="RLJ20" s="323"/>
      <c r="RLK20" s="323"/>
      <c r="RLL20" s="323"/>
      <c r="RLM20" s="323"/>
      <c r="RLN20" s="323"/>
      <c r="RLO20" s="323"/>
      <c r="RLP20" s="323"/>
      <c r="RLQ20" s="323"/>
      <c r="RLR20" s="323"/>
      <c r="RLS20" s="323"/>
      <c r="RLT20" s="323"/>
      <c r="RLU20" s="323"/>
      <c r="RLV20" s="323"/>
      <c r="RLW20" s="323"/>
      <c r="RLX20" s="323"/>
      <c r="RLY20" s="323"/>
      <c r="RLZ20" s="323"/>
      <c r="RMA20" s="323"/>
      <c r="RMB20" s="323"/>
      <c r="RMC20" s="323"/>
      <c r="RMD20" s="323"/>
      <c r="RME20" s="323"/>
      <c r="RMF20" s="323"/>
      <c r="RMG20" s="323"/>
      <c r="RMH20" s="323"/>
      <c r="RMI20" s="323"/>
      <c r="RMJ20" s="323"/>
      <c r="RMK20" s="323"/>
      <c r="RML20" s="323"/>
      <c r="RMM20" s="323"/>
      <c r="RMN20" s="323"/>
      <c r="RMO20" s="323"/>
      <c r="RMP20" s="323"/>
      <c r="RMQ20" s="323"/>
      <c r="RMR20" s="323"/>
      <c r="RMS20" s="323"/>
      <c r="RMT20" s="323"/>
      <c r="RMU20" s="323"/>
      <c r="RMV20" s="323"/>
      <c r="RMW20" s="323"/>
      <c r="RMX20" s="323"/>
      <c r="RMY20" s="323"/>
      <c r="RMZ20" s="323"/>
      <c r="RNA20" s="323"/>
      <c r="RNB20" s="323"/>
      <c r="RNC20" s="323"/>
      <c r="RND20" s="323"/>
      <c r="RNE20" s="323"/>
      <c r="RNF20" s="323"/>
      <c r="RNG20" s="323"/>
      <c r="RNH20" s="323"/>
      <c r="RNI20" s="323"/>
      <c r="RNJ20" s="323"/>
      <c r="RNK20" s="323"/>
      <c r="RNL20" s="323"/>
      <c r="RNM20" s="323"/>
      <c r="RNN20" s="323"/>
      <c r="RNO20" s="323"/>
      <c r="RNP20" s="323"/>
      <c r="RNQ20" s="323"/>
      <c r="RNR20" s="323"/>
      <c r="RNS20" s="323"/>
      <c r="RNT20" s="323"/>
      <c r="RNU20" s="323"/>
      <c r="RNV20" s="323"/>
      <c r="RNW20" s="323"/>
      <c r="RNX20" s="323"/>
      <c r="RNY20" s="323"/>
      <c r="RNZ20" s="323"/>
      <c r="ROA20" s="323"/>
      <c r="ROB20" s="323"/>
      <c r="ROC20" s="323"/>
      <c r="ROD20" s="323"/>
      <c r="ROE20" s="323"/>
      <c r="ROF20" s="323"/>
      <c r="ROG20" s="323"/>
      <c r="ROH20" s="323"/>
      <c r="ROI20" s="323"/>
      <c r="ROJ20" s="323"/>
      <c r="ROK20" s="323"/>
      <c r="ROL20" s="323"/>
      <c r="ROM20" s="323"/>
      <c r="RON20" s="323"/>
      <c r="ROO20" s="323"/>
      <c r="ROP20" s="323"/>
      <c r="ROQ20" s="323"/>
      <c r="ROR20" s="323"/>
      <c r="ROS20" s="323"/>
      <c r="ROT20" s="323"/>
      <c r="ROU20" s="323"/>
      <c r="ROV20" s="323"/>
      <c r="ROW20" s="323"/>
      <c r="ROX20" s="323"/>
      <c r="ROY20" s="323"/>
      <c r="ROZ20" s="323"/>
      <c r="RPA20" s="323"/>
      <c r="RPB20" s="323"/>
      <c r="RPC20" s="323"/>
      <c r="RPD20" s="323"/>
      <c r="RPE20" s="323"/>
      <c r="RPF20" s="323"/>
      <c r="RPG20" s="323"/>
      <c r="RPH20" s="323"/>
      <c r="RPI20" s="323"/>
      <c r="RPJ20" s="323"/>
      <c r="RPK20" s="323"/>
      <c r="RPL20" s="323"/>
      <c r="RPM20" s="323"/>
      <c r="RPN20" s="323"/>
      <c r="RPO20" s="323"/>
      <c r="RPP20" s="323"/>
      <c r="RPQ20" s="323"/>
      <c r="RPR20" s="323"/>
      <c r="RPS20" s="323"/>
      <c r="RPT20" s="323"/>
      <c r="RPU20" s="323"/>
      <c r="RPV20" s="323"/>
      <c r="RPW20" s="323"/>
      <c r="RPX20" s="323"/>
      <c r="RPY20" s="323"/>
      <c r="RPZ20" s="323"/>
      <c r="RQA20" s="323"/>
      <c r="RQB20" s="323"/>
      <c r="RQC20" s="323"/>
      <c r="RQD20" s="323"/>
      <c r="RQE20" s="323"/>
      <c r="RQF20" s="323"/>
      <c r="RQG20" s="323"/>
      <c r="RQH20" s="323"/>
      <c r="RQI20" s="323"/>
      <c r="RQJ20" s="323"/>
      <c r="RQK20" s="323"/>
      <c r="RQL20" s="323"/>
      <c r="RQM20" s="323"/>
      <c r="RQN20" s="323"/>
      <c r="RQO20" s="323"/>
      <c r="RQP20" s="323"/>
      <c r="RQQ20" s="323"/>
      <c r="RQR20" s="323"/>
      <c r="RQS20" s="323"/>
      <c r="RQT20" s="323"/>
      <c r="RQU20" s="323"/>
      <c r="RQV20" s="323"/>
      <c r="RQW20" s="323"/>
      <c r="RQX20" s="323"/>
      <c r="RQY20" s="323"/>
      <c r="RQZ20" s="323"/>
      <c r="RRA20" s="323"/>
      <c r="RRB20" s="323"/>
      <c r="RRC20" s="323"/>
      <c r="RRD20" s="323"/>
      <c r="RRE20" s="323"/>
      <c r="RRF20" s="323"/>
      <c r="RRG20" s="323"/>
      <c r="RRH20" s="323"/>
      <c r="RRI20" s="323"/>
      <c r="RRJ20" s="323"/>
      <c r="RRK20" s="323"/>
      <c r="RRL20" s="323"/>
      <c r="RRM20" s="323"/>
      <c r="RRN20" s="323"/>
      <c r="RRO20" s="323"/>
      <c r="RRP20" s="323"/>
      <c r="RRQ20" s="323"/>
      <c r="RRR20" s="323"/>
      <c r="RRS20" s="323"/>
      <c r="RRT20" s="323"/>
      <c r="RRU20" s="323"/>
      <c r="RRV20" s="323"/>
      <c r="RRW20" s="323"/>
      <c r="RRX20" s="323"/>
      <c r="RRY20" s="323"/>
      <c r="RRZ20" s="323"/>
      <c r="RSA20" s="323"/>
      <c r="RSB20" s="323"/>
      <c r="RSC20" s="323"/>
      <c r="RSD20" s="323"/>
      <c r="RSE20" s="323"/>
      <c r="RSF20" s="323"/>
      <c r="RSG20" s="323"/>
      <c r="RSH20" s="323"/>
      <c r="RSI20" s="323"/>
      <c r="RSJ20" s="323"/>
      <c r="RSK20" s="323"/>
      <c r="RSL20" s="323"/>
      <c r="RSM20" s="323"/>
      <c r="RSN20" s="323"/>
      <c r="RSO20" s="323"/>
      <c r="RSP20" s="323"/>
      <c r="RSQ20" s="323"/>
      <c r="RSR20" s="323"/>
      <c r="RSS20" s="323"/>
      <c r="RST20" s="323"/>
      <c r="RSU20" s="323"/>
      <c r="RSV20" s="323"/>
      <c r="RSW20" s="323"/>
      <c r="RSX20" s="323"/>
      <c r="RSY20" s="323"/>
      <c r="RSZ20" s="323"/>
      <c r="RTA20" s="323"/>
      <c r="RTB20" s="323"/>
      <c r="RTC20" s="323"/>
      <c r="RTD20" s="323"/>
      <c r="RTE20" s="323"/>
      <c r="RTF20" s="323"/>
      <c r="RTG20" s="323"/>
      <c r="RTH20" s="323"/>
      <c r="RTI20" s="323"/>
      <c r="RTJ20" s="323"/>
      <c r="RTK20" s="323"/>
      <c r="RTL20" s="323"/>
      <c r="RTM20" s="323"/>
      <c r="RTN20" s="323"/>
      <c r="RTO20" s="323"/>
      <c r="RTP20" s="323"/>
      <c r="RTQ20" s="323"/>
      <c r="RTR20" s="323"/>
      <c r="RTS20" s="323"/>
      <c r="RTT20" s="323"/>
      <c r="RTU20" s="323"/>
      <c r="RTV20" s="323"/>
      <c r="RTW20" s="323"/>
      <c r="RTX20" s="323"/>
      <c r="RTY20" s="323"/>
      <c r="RTZ20" s="323"/>
      <c r="RUA20" s="323"/>
      <c r="RUB20" s="323"/>
      <c r="RUC20" s="323"/>
      <c r="RUD20" s="323"/>
      <c r="RUE20" s="323"/>
      <c r="RUF20" s="323"/>
      <c r="RUG20" s="323"/>
      <c r="RUH20" s="323"/>
      <c r="RUI20" s="323"/>
      <c r="RUJ20" s="323"/>
      <c r="RUK20" s="323"/>
      <c r="RUL20" s="323"/>
      <c r="RUM20" s="323"/>
      <c r="RUN20" s="323"/>
      <c r="RUO20" s="323"/>
      <c r="RUP20" s="323"/>
      <c r="RUQ20" s="323"/>
      <c r="RUR20" s="323"/>
      <c r="RUS20" s="323"/>
      <c r="RUT20" s="323"/>
      <c r="RUU20" s="323"/>
      <c r="RUV20" s="323"/>
      <c r="RUW20" s="323"/>
      <c r="RUX20" s="323"/>
      <c r="RUY20" s="323"/>
      <c r="RUZ20" s="323"/>
      <c r="RVA20" s="323"/>
      <c r="RVB20" s="323"/>
      <c r="RVC20" s="323"/>
      <c r="RVD20" s="323"/>
      <c r="RVE20" s="323"/>
      <c r="RVF20" s="323"/>
      <c r="RVG20" s="323"/>
      <c r="RVH20" s="323"/>
      <c r="RVI20" s="323"/>
      <c r="RVJ20" s="323"/>
      <c r="RVK20" s="323"/>
      <c r="RVL20" s="323"/>
      <c r="RVM20" s="323"/>
      <c r="RVN20" s="323"/>
      <c r="RVO20" s="323"/>
      <c r="RVP20" s="323"/>
      <c r="RVQ20" s="323"/>
      <c r="RVR20" s="323"/>
      <c r="RVS20" s="323"/>
      <c r="RVT20" s="323"/>
      <c r="RVU20" s="323"/>
      <c r="RVV20" s="323"/>
      <c r="RVW20" s="323"/>
      <c r="RVX20" s="323"/>
      <c r="RVY20" s="323"/>
      <c r="RVZ20" s="323"/>
      <c r="RWA20" s="323"/>
      <c r="RWB20" s="323"/>
      <c r="RWC20" s="323"/>
      <c r="RWD20" s="323"/>
      <c r="RWE20" s="323"/>
      <c r="RWF20" s="323"/>
      <c r="RWG20" s="323"/>
      <c r="RWH20" s="323"/>
      <c r="RWI20" s="323"/>
      <c r="RWJ20" s="323"/>
      <c r="RWK20" s="323"/>
      <c r="RWL20" s="323"/>
      <c r="RWM20" s="323"/>
      <c r="RWN20" s="323"/>
      <c r="RWO20" s="323"/>
      <c r="RWP20" s="323"/>
      <c r="RWQ20" s="323"/>
      <c r="RWR20" s="323"/>
      <c r="RWS20" s="323"/>
      <c r="RWT20" s="323"/>
      <c r="RWU20" s="323"/>
      <c r="RWV20" s="323"/>
      <c r="RWW20" s="323"/>
      <c r="RWX20" s="323"/>
      <c r="RWY20" s="323"/>
      <c r="RWZ20" s="323"/>
      <c r="RXA20" s="323"/>
      <c r="RXB20" s="323"/>
      <c r="RXC20" s="323"/>
      <c r="RXD20" s="323"/>
      <c r="RXE20" s="323"/>
      <c r="RXF20" s="323"/>
      <c r="RXG20" s="323"/>
      <c r="RXH20" s="323"/>
      <c r="RXI20" s="323"/>
      <c r="RXJ20" s="323"/>
      <c r="RXK20" s="323"/>
      <c r="RXL20" s="323"/>
      <c r="RXM20" s="323"/>
      <c r="RXN20" s="323"/>
      <c r="RXO20" s="323"/>
      <c r="RXP20" s="323"/>
      <c r="RXQ20" s="323"/>
      <c r="RXR20" s="323"/>
      <c r="RXS20" s="323"/>
      <c r="RXT20" s="323"/>
      <c r="RXU20" s="323"/>
      <c r="RXV20" s="323"/>
      <c r="RXW20" s="323"/>
      <c r="RXX20" s="323"/>
      <c r="RXY20" s="323"/>
      <c r="RXZ20" s="323"/>
      <c r="RYA20" s="323"/>
      <c r="RYB20" s="323"/>
      <c r="RYC20" s="323"/>
      <c r="RYD20" s="323"/>
      <c r="RYE20" s="323"/>
      <c r="RYF20" s="323"/>
      <c r="RYG20" s="323"/>
      <c r="RYH20" s="323"/>
      <c r="RYI20" s="323"/>
      <c r="RYJ20" s="323"/>
      <c r="RYK20" s="323"/>
      <c r="RYL20" s="323"/>
      <c r="RYM20" s="323"/>
      <c r="RYN20" s="323"/>
      <c r="RYO20" s="323"/>
      <c r="RYP20" s="323"/>
      <c r="RYQ20" s="323"/>
      <c r="RYR20" s="323"/>
      <c r="RYS20" s="323"/>
      <c r="RYT20" s="323"/>
      <c r="RYU20" s="323"/>
      <c r="RYV20" s="323"/>
      <c r="RYW20" s="323"/>
      <c r="RYX20" s="323"/>
      <c r="RYY20" s="323"/>
      <c r="RYZ20" s="323"/>
      <c r="RZA20" s="323"/>
      <c r="RZB20" s="323"/>
      <c r="RZC20" s="323"/>
      <c r="RZD20" s="323"/>
      <c r="RZE20" s="323"/>
      <c r="RZF20" s="323"/>
      <c r="RZG20" s="323"/>
      <c r="RZH20" s="323"/>
      <c r="RZI20" s="323"/>
      <c r="RZJ20" s="323"/>
      <c r="RZK20" s="323"/>
      <c r="RZL20" s="323"/>
      <c r="RZM20" s="323"/>
      <c r="RZN20" s="323"/>
      <c r="RZO20" s="323"/>
      <c r="RZP20" s="323"/>
      <c r="RZQ20" s="323"/>
      <c r="RZR20" s="323"/>
      <c r="RZS20" s="323"/>
      <c r="RZT20" s="323"/>
      <c r="RZU20" s="323"/>
      <c r="RZV20" s="323"/>
      <c r="RZW20" s="323"/>
      <c r="RZX20" s="323"/>
      <c r="RZY20" s="323"/>
      <c r="RZZ20" s="323"/>
      <c r="SAA20" s="323"/>
      <c r="SAB20" s="323"/>
      <c r="SAC20" s="323"/>
      <c r="SAD20" s="323"/>
      <c r="SAE20" s="323"/>
      <c r="SAF20" s="323"/>
      <c r="SAG20" s="323"/>
      <c r="SAH20" s="323"/>
      <c r="SAI20" s="323"/>
      <c r="SAJ20" s="323"/>
      <c r="SAK20" s="323"/>
      <c r="SAL20" s="323"/>
      <c r="SAM20" s="323"/>
      <c r="SAN20" s="323"/>
      <c r="SAO20" s="323"/>
      <c r="SAP20" s="323"/>
      <c r="SAQ20" s="323"/>
      <c r="SAR20" s="323"/>
      <c r="SAS20" s="323"/>
      <c r="SAT20" s="323"/>
      <c r="SAU20" s="323"/>
      <c r="SAV20" s="323"/>
      <c r="SAW20" s="323"/>
      <c r="SAX20" s="323"/>
      <c r="SAY20" s="323"/>
      <c r="SAZ20" s="323"/>
      <c r="SBA20" s="323"/>
      <c r="SBB20" s="323"/>
      <c r="SBC20" s="323"/>
      <c r="SBD20" s="323"/>
      <c r="SBE20" s="323"/>
      <c r="SBF20" s="323"/>
      <c r="SBG20" s="323"/>
      <c r="SBH20" s="323"/>
      <c r="SBI20" s="323"/>
      <c r="SBJ20" s="323"/>
      <c r="SBK20" s="323"/>
      <c r="SBL20" s="323"/>
      <c r="SBM20" s="323"/>
      <c r="SBN20" s="323"/>
      <c r="SBO20" s="323"/>
      <c r="SBP20" s="323"/>
      <c r="SBQ20" s="323"/>
      <c r="SBR20" s="323"/>
      <c r="SBS20" s="323"/>
      <c r="SBT20" s="323"/>
      <c r="SBU20" s="323"/>
      <c r="SBV20" s="323"/>
      <c r="SBW20" s="323"/>
      <c r="SBX20" s="323"/>
      <c r="SBY20" s="323"/>
      <c r="SBZ20" s="323"/>
      <c r="SCA20" s="323"/>
      <c r="SCB20" s="323"/>
      <c r="SCC20" s="323"/>
      <c r="SCD20" s="323"/>
      <c r="SCE20" s="323"/>
      <c r="SCF20" s="323"/>
      <c r="SCG20" s="323"/>
      <c r="SCH20" s="323"/>
      <c r="SCI20" s="323"/>
      <c r="SCJ20" s="323"/>
      <c r="SCK20" s="323"/>
      <c r="SCL20" s="323"/>
      <c r="SCM20" s="323"/>
      <c r="SCN20" s="323"/>
      <c r="SCO20" s="323"/>
      <c r="SCP20" s="323"/>
      <c r="SCQ20" s="323"/>
      <c r="SCR20" s="323"/>
      <c r="SCS20" s="323"/>
      <c r="SCT20" s="323"/>
      <c r="SCU20" s="323"/>
      <c r="SCV20" s="323"/>
      <c r="SCW20" s="323"/>
      <c r="SCX20" s="323"/>
      <c r="SCY20" s="323"/>
      <c r="SCZ20" s="323"/>
      <c r="SDA20" s="323"/>
      <c r="SDB20" s="323"/>
      <c r="SDC20" s="323"/>
      <c r="SDD20" s="323"/>
      <c r="SDE20" s="323"/>
      <c r="SDF20" s="323"/>
      <c r="SDG20" s="323"/>
      <c r="SDH20" s="323"/>
      <c r="SDI20" s="323"/>
      <c r="SDJ20" s="323"/>
      <c r="SDK20" s="323"/>
      <c r="SDL20" s="323"/>
      <c r="SDM20" s="323"/>
      <c r="SDN20" s="323"/>
      <c r="SDO20" s="323"/>
      <c r="SDP20" s="323"/>
      <c r="SDQ20" s="323"/>
      <c r="SDR20" s="323"/>
      <c r="SDS20" s="323"/>
      <c r="SDT20" s="323"/>
      <c r="SDU20" s="323"/>
      <c r="SDV20" s="323"/>
      <c r="SDW20" s="323"/>
      <c r="SDX20" s="323"/>
      <c r="SDY20" s="323"/>
      <c r="SDZ20" s="323"/>
      <c r="SEA20" s="323"/>
      <c r="SEB20" s="323"/>
      <c r="SEC20" s="323"/>
      <c r="SED20" s="323"/>
      <c r="SEE20" s="323"/>
      <c r="SEF20" s="323"/>
      <c r="SEG20" s="323"/>
      <c r="SEH20" s="323"/>
      <c r="SEI20" s="323"/>
      <c r="SEJ20" s="323"/>
      <c r="SEK20" s="323"/>
      <c r="SEL20" s="323"/>
      <c r="SEM20" s="323"/>
      <c r="SEN20" s="323"/>
      <c r="SEO20" s="323"/>
      <c r="SEP20" s="323"/>
      <c r="SEQ20" s="323"/>
      <c r="SER20" s="323"/>
      <c r="SES20" s="323"/>
      <c r="SET20" s="323"/>
      <c r="SEU20" s="323"/>
      <c r="SEV20" s="323"/>
      <c r="SEW20" s="323"/>
      <c r="SEX20" s="323"/>
      <c r="SEY20" s="323"/>
      <c r="SEZ20" s="323"/>
      <c r="SFA20" s="323"/>
      <c r="SFB20" s="323"/>
      <c r="SFC20" s="323"/>
      <c r="SFD20" s="323"/>
      <c r="SFE20" s="323"/>
      <c r="SFF20" s="323"/>
      <c r="SFG20" s="323"/>
      <c r="SFH20" s="323"/>
      <c r="SFI20" s="323"/>
      <c r="SFJ20" s="323"/>
      <c r="SFK20" s="323"/>
      <c r="SFL20" s="323"/>
      <c r="SFM20" s="323"/>
      <c r="SFN20" s="323"/>
      <c r="SFO20" s="323"/>
      <c r="SFP20" s="323"/>
      <c r="SFQ20" s="323"/>
      <c r="SFR20" s="323"/>
      <c r="SFS20" s="323"/>
      <c r="SFT20" s="323"/>
      <c r="SFU20" s="323"/>
      <c r="SFV20" s="323"/>
      <c r="SFW20" s="323"/>
      <c r="SFX20" s="323"/>
      <c r="SFY20" s="323"/>
      <c r="SFZ20" s="323"/>
      <c r="SGA20" s="323"/>
      <c r="SGB20" s="323"/>
      <c r="SGC20" s="323"/>
      <c r="SGD20" s="323"/>
      <c r="SGE20" s="323"/>
      <c r="SGF20" s="323"/>
      <c r="SGG20" s="323"/>
      <c r="SGH20" s="323"/>
      <c r="SGI20" s="323"/>
      <c r="SGJ20" s="323"/>
      <c r="SGK20" s="323"/>
      <c r="SGL20" s="323"/>
      <c r="SGM20" s="323"/>
      <c r="SGN20" s="323"/>
      <c r="SGO20" s="323"/>
      <c r="SGP20" s="323"/>
      <c r="SGQ20" s="323"/>
      <c r="SGR20" s="323"/>
      <c r="SGS20" s="323"/>
      <c r="SGT20" s="323"/>
      <c r="SGU20" s="323"/>
      <c r="SGV20" s="323"/>
      <c r="SGW20" s="323"/>
      <c r="SGX20" s="323"/>
      <c r="SGY20" s="323"/>
      <c r="SGZ20" s="323"/>
      <c r="SHA20" s="323"/>
      <c r="SHB20" s="323"/>
      <c r="SHC20" s="323"/>
      <c r="SHD20" s="323"/>
      <c r="SHE20" s="323"/>
      <c r="SHF20" s="323"/>
      <c r="SHG20" s="323"/>
      <c r="SHH20" s="323"/>
      <c r="SHI20" s="323"/>
      <c r="SHJ20" s="323"/>
      <c r="SHK20" s="323"/>
      <c r="SHL20" s="323"/>
      <c r="SHM20" s="323"/>
      <c r="SHN20" s="323"/>
      <c r="SHO20" s="323"/>
      <c r="SHP20" s="323"/>
      <c r="SHQ20" s="323"/>
      <c r="SHR20" s="323"/>
      <c r="SHS20" s="323"/>
      <c r="SHT20" s="323"/>
      <c r="SHU20" s="323"/>
      <c r="SHV20" s="323"/>
      <c r="SHW20" s="323"/>
      <c r="SHX20" s="323"/>
      <c r="SHY20" s="323"/>
      <c r="SHZ20" s="323"/>
      <c r="SIA20" s="323"/>
      <c r="SIB20" s="323"/>
      <c r="SIC20" s="323"/>
      <c r="SID20" s="323"/>
      <c r="SIE20" s="323"/>
      <c r="SIF20" s="323"/>
      <c r="SIG20" s="323"/>
      <c r="SIH20" s="323"/>
      <c r="SII20" s="323"/>
      <c r="SIJ20" s="323"/>
      <c r="SIK20" s="323"/>
      <c r="SIL20" s="323"/>
      <c r="SIM20" s="323"/>
      <c r="SIN20" s="323"/>
      <c r="SIO20" s="323"/>
      <c r="SIP20" s="323"/>
      <c r="SIQ20" s="323"/>
      <c r="SIR20" s="323"/>
      <c r="SIS20" s="323"/>
      <c r="SIT20" s="323"/>
      <c r="SIU20" s="323"/>
      <c r="SIV20" s="323"/>
      <c r="SIW20" s="323"/>
      <c r="SIX20" s="323"/>
      <c r="SIY20" s="323"/>
      <c r="SIZ20" s="323"/>
      <c r="SJA20" s="323"/>
      <c r="SJB20" s="323"/>
      <c r="SJC20" s="323"/>
      <c r="SJD20" s="323"/>
      <c r="SJE20" s="323"/>
      <c r="SJF20" s="323"/>
      <c r="SJG20" s="323"/>
      <c r="SJH20" s="323"/>
      <c r="SJI20" s="323"/>
      <c r="SJJ20" s="323"/>
      <c r="SJK20" s="323"/>
      <c r="SJL20" s="323"/>
      <c r="SJM20" s="323"/>
      <c r="SJN20" s="323"/>
      <c r="SJO20" s="323"/>
      <c r="SJP20" s="323"/>
      <c r="SJQ20" s="323"/>
      <c r="SJR20" s="323"/>
      <c r="SJS20" s="323"/>
      <c r="SJT20" s="323"/>
      <c r="SJU20" s="323"/>
      <c r="SJV20" s="323"/>
      <c r="SJW20" s="323"/>
      <c r="SJX20" s="323"/>
      <c r="SJY20" s="323"/>
      <c r="SJZ20" s="323"/>
      <c r="SKA20" s="323"/>
      <c r="SKB20" s="323"/>
      <c r="SKC20" s="323"/>
      <c r="SKD20" s="323"/>
      <c r="SKE20" s="323"/>
      <c r="SKF20" s="323"/>
      <c r="SKG20" s="323"/>
      <c r="SKH20" s="323"/>
      <c r="SKI20" s="323"/>
      <c r="SKJ20" s="323"/>
      <c r="SKK20" s="323"/>
      <c r="SKL20" s="323"/>
      <c r="SKM20" s="323"/>
      <c r="SKN20" s="323"/>
      <c r="SKO20" s="323"/>
      <c r="SKP20" s="323"/>
      <c r="SKQ20" s="323"/>
      <c r="SKR20" s="323"/>
      <c r="SKS20" s="323"/>
      <c r="SKT20" s="323"/>
      <c r="SKU20" s="323"/>
      <c r="SKV20" s="323"/>
      <c r="SKW20" s="323"/>
      <c r="SKX20" s="323"/>
      <c r="SKY20" s="323"/>
      <c r="SKZ20" s="323"/>
      <c r="SLA20" s="323"/>
      <c r="SLB20" s="323"/>
      <c r="SLC20" s="323"/>
      <c r="SLD20" s="323"/>
      <c r="SLE20" s="323"/>
      <c r="SLF20" s="323"/>
      <c r="SLG20" s="323"/>
      <c r="SLH20" s="323"/>
      <c r="SLI20" s="323"/>
      <c r="SLJ20" s="323"/>
      <c r="SLK20" s="323"/>
      <c r="SLL20" s="323"/>
      <c r="SLM20" s="323"/>
      <c r="SLN20" s="323"/>
      <c r="SLO20" s="323"/>
      <c r="SLP20" s="323"/>
      <c r="SLQ20" s="323"/>
      <c r="SLR20" s="323"/>
      <c r="SLS20" s="323"/>
      <c r="SLT20" s="323"/>
      <c r="SLU20" s="323"/>
      <c r="SLV20" s="323"/>
      <c r="SLW20" s="323"/>
      <c r="SLX20" s="323"/>
      <c r="SLY20" s="323"/>
      <c r="SLZ20" s="323"/>
      <c r="SMA20" s="323"/>
      <c r="SMB20" s="323"/>
      <c r="SMC20" s="323"/>
      <c r="SMD20" s="323"/>
      <c r="SME20" s="323"/>
      <c r="SMF20" s="323"/>
      <c r="SMG20" s="323"/>
      <c r="SMH20" s="323"/>
      <c r="SMI20" s="323"/>
      <c r="SMJ20" s="323"/>
      <c r="SMK20" s="323"/>
      <c r="SML20" s="323"/>
      <c r="SMM20" s="323"/>
      <c r="SMN20" s="323"/>
      <c r="SMO20" s="323"/>
      <c r="SMP20" s="323"/>
      <c r="SMQ20" s="323"/>
      <c r="SMR20" s="323"/>
      <c r="SMS20" s="323"/>
      <c r="SMT20" s="323"/>
      <c r="SMU20" s="323"/>
      <c r="SMV20" s="323"/>
      <c r="SMW20" s="323"/>
      <c r="SMX20" s="323"/>
      <c r="SMY20" s="323"/>
      <c r="SMZ20" s="323"/>
      <c r="SNA20" s="323"/>
      <c r="SNB20" s="323"/>
      <c r="SNC20" s="323"/>
      <c r="SND20" s="323"/>
      <c r="SNE20" s="323"/>
      <c r="SNF20" s="323"/>
      <c r="SNG20" s="323"/>
      <c r="SNH20" s="323"/>
      <c r="SNI20" s="323"/>
      <c r="SNJ20" s="323"/>
      <c r="SNK20" s="323"/>
      <c r="SNL20" s="323"/>
      <c r="SNM20" s="323"/>
      <c r="SNN20" s="323"/>
      <c r="SNO20" s="323"/>
      <c r="SNP20" s="323"/>
      <c r="SNQ20" s="323"/>
      <c r="SNR20" s="323"/>
      <c r="SNS20" s="323"/>
      <c r="SNT20" s="323"/>
      <c r="SNU20" s="323"/>
      <c r="SNV20" s="323"/>
      <c r="SNW20" s="323"/>
      <c r="SNX20" s="323"/>
      <c r="SNY20" s="323"/>
      <c r="SNZ20" s="323"/>
      <c r="SOA20" s="323"/>
      <c r="SOB20" s="323"/>
      <c r="SOC20" s="323"/>
      <c r="SOD20" s="323"/>
      <c r="SOE20" s="323"/>
      <c r="SOF20" s="323"/>
      <c r="SOG20" s="323"/>
      <c r="SOH20" s="323"/>
      <c r="SOI20" s="323"/>
      <c r="SOJ20" s="323"/>
      <c r="SOK20" s="323"/>
      <c r="SOL20" s="323"/>
      <c r="SOM20" s="323"/>
      <c r="SON20" s="323"/>
      <c r="SOO20" s="323"/>
      <c r="SOP20" s="323"/>
      <c r="SOQ20" s="323"/>
      <c r="SOR20" s="323"/>
      <c r="SOS20" s="323"/>
      <c r="SOT20" s="323"/>
      <c r="SOU20" s="323"/>
      <c r="SOV20" s="323"/>
      <c r="SOW20" s="323"/>
      <c r="SOX20" s="323"/>
      <c r="SOY20" s="323"/>
      <c r="SOZ20" s="323"/>
      <c r="SPA20" s="323"/>
      <c r="SPB20" s="323"/>
      <c r="SPC20" s="323"/>
      <c r="SPD20" s="323"/>
      <c r="SPE20" s="323"/>
      <c r="SPF20" s="323"/>
      <c r="SPG20" s="323"/>
      <c r="SPH20" s="323"/>
      <c r="SPI20" s="323"/>
      <c r="SPJ20" s="323"/>
      <c r="SPK20" s="323"/>
      <c r="SPL20" s="323"/>
      <c r="SPM20" s="323"/>
      <c r="SPN20" s="323"/>
      <c r="SPO20" s="323"/>
      <c r="SPP20" s="323"/>
      <c r="SPQ20" s="323"/>
      <c r="SPR20" s="323"/>
      <c r="SPS20" s="323"/>
      <c r="SPT20" s="323"/>
      <c r="SPU20" s="323"/>
      <c r="SPV20" s="323"/>
      <c r="SPW20" s="323"/>
      <c r="SPX20" s="323"/>
      <c r="SPY20" s="323"/>
      <c r="SPZ20" s="323"/>
      <c r="SQA20" s="323"/>
      <c r="SQB20" s="323"/>
      <c r="SQC20" s="323"/>
      <c r="SQD20" s="323"/>
      <c r="SQE20" s="323"/>
      <c r="SQF20" s="323"/>
      <c r="SQG20" s="323"/>
      <c r="SQH20" s="323"/>
      <c r="SQI20" s="323"/>
      <c r="SQJ20" s="323"/>
      <c r="SQK20" s="323"/>
      <c r="SQL20" s="323"/>
      <c r="SQM20" s="323"/>
      <c r="SQN20" s="323"/>
      <c r="SQO20" s="323"/>
      <c r="SQP20" s="323"/>
      <c r="SQQ20" s="323"/>
      <c r="SQR20" s="323"/>
      <c r="SQS20" s="323"/>
      <c r="SQT20" s="323"/>
      <c r="SQU20" s="323"/>
      <c r="SQV20" s="323"/>
      <c r="SQW20" s="323"/>
      <c r="SQX20" s="323"/>
      <c r="SQY20" s="323"/>
      <c r="SQZ20" s="323"/>
      <c r="SRA20" s="323"/>
      <c r="SRB20" s="323"/>
      <c r="SRC20" s="323"/>
      <c r="SRD20" s="323"/>
      <c r="SRE20" s="323"/>
      <c r="SRF20" s="323"/>
      <c r="SRG20" s="323"/>
      <c r="SRH20" s="323"/>
      <c r="SRI20" s="323"/>
      <c r="SRJ20" s="323"/>
      <c r="SRK20" s="323"/>
      <c r="SRL20" s="323"/>
      <c r="SRM20" s="323"/>
      <c r="SRN20" s="323"/>
      <c r="SRO20" s="323"/>
      <c r="SRP20" s="323"/>
      <c r="SRQ20" s="323"/>
      <c r="SRR20" s="323"/>
      <c r="SRS20" s="323"/>
      <c r="SRT20" s="323"/>
      <c r="SRU20" s="323"/>
      <c r="SRV20" s="323"/>
      <c r="SRW20" s="323"/>
      <c r="SRX20" s="323"/>
      <c r="SRY20" s="323"/>
      <c r="SRZ20" s="323"/>
      <c r="SSA20" s="323"/>
      <c r="SSB20" s="323"/>
      <c r="SSC20" s="323"/>
      <c r="SSD20" s="323"/>
      <c r="SSE20" s="323"/>
      <c r="SSF20" s="323"/>
      <c r="SSG20" s="323"/>
      <c r="SSH20" s="323"/>
      <c r="SSI20" s="323"/>
      <c r="SSJ20" s="323"/>
      <c r="SSK20" s="323"/>
      <c r="SSL20" s="323"/>
      <c r="SSM20" s="323"/>
      <c r="SSN20" s="323"/>
      <c r="SSO20" s="323"/>
      <c r="SSP20" s="323"/>
      <c r="SSQ20" s="323"/>
      <c r="SSR20" s="323"/>
      <c r="SSS20" s="323"/>
      <c r="SST20" s="323"/>
      <c r="SSU20" s="323"/>
      <c r="SSV20" s="323"/>
      <c r="SSW20" s="323"/>
      <c r="SSX20" s="323"/>
      <c r="SSY20" s="323"/>
      <c r="SSZ20" s="323"/>
      <c r="STA20" s="323"/>
      <c r="STB20" s="323"/>
      <c r="STC20" s="323"/>
      <c r="STD20" s="323"/>
      <c r="STE20" s="323"/>
      <c r="STF20" s="323"/>
      <c r="STG20" s="323"/>
      <c r="STH20" s="323"/>
      <c r="STI20" s="323"/>
      <c r="STJ20" s="323"/>
      <c r="STK20" s="323"/>
      <c r="STL20" s="323"/>
      <c r="STM20" s="323"/>
      <c r="STN20" s="323"/>
      <c r="STO20" s="323"/>
      <c r="STP20" s="323"/>
      <c r="STQ20" s="323"/>
      <c r="STR20" s="323"/>
      <c r="STS20" s="323"/>
      <c r="STT20" s="323"/>
      <c r="STU20" s="323"/>
      <c r="STV20" s="323"/>
      <c r="STW20" s="323"/>
      <c r="STX20" s="323"/>
      <c r="STY20" s="323"/>
      <c r="STZ20" s="323"/>
      <c r="SUA20" s="323"/>
      <c r="SUB20" s="323"/>
      <c r="SUC20" s="323"/>
      <c r="SUD20" s="323"/>
      <c r="SUE20" s="323"/>
      <c r="SUF20" s="323"/>
      <c r="SUG20" s="323"/>
      <c r="SUH20" s="323"/>
      <c r="SUI20" s="323"/>
      <c r="SUJ20" s="323"/>
      <c r="SUK20" s="323"/>
      <c r="SUL20" s="323"/>
      <c r="SUM20" s="323"/>
      <c r="SUN20" s="323"/>
      <c r="SUO20" s="323"/>
      <c r="SUP20" s="323"/>
      <c r="SUQ20" s="323"/>
      <c r="SUR20" s="323"/>
      <c r="SUS20" s="323"/>
      <c r="SUT20" s="323"/>
      <c r="SUU20" s="323"/>
      <c r="SUV20" s="323"/>
      <c r="SUW20" s="323"/>
      <c r="SUX20" s="323"/>
      <c r="SUY20" s="323"/>
      <c r="SUZ20" s="323"/>
      <c r="SVA20" s="323"/>
      <c r="SVB20" s="323"/>
      <c r="SVC20" s="323"/>
      <c r="SVD20" s="323"/>
      <c r="SVE20" s="323"/>
      <c r="SVF20" s="323"/>
      <c r="SVG20" s="323"/>
      <c r="SVH20" s="323"/>
      <c r="SVI20" s="323"/>
      <c r="SVJ20" s="323"/>
      <c r="SVK20" s="323"/>
      <c r="SVL20" s="323"/>
      <c r="SVM20" s="323"/>
      <c r="SVN20" s="323"/>
      <c r="SVO20" s="323"/>
      <c r="SVP20" s="323"/>
      <c r="SVQ20" s="323"/>
      <c r="SVR20" s="323"/>
      <c r="SVS20" s="323"/>
      <c r="SVT20" s="323"/>
      <c r="SVU20" s="323"/>
      <c r="SVV20" s="323"/>
      <c r="SVW20" s="323"/>
      <c r="SVX20" s="323"/>
      <c r="SVY20" s="323"/>
      <c r="SVZ20" s="323"/>
      <c r="SWA20" s="323"/>
      <c r="SWB20" s="323"/>
      <c r="SWC20" s="323"/>
      <c r="SWD20" s="323"/>
      <c r="SWE20" s="323"/>
      <c r="SWF20" s="323"/>
      <c r="SWG20" s="323"/>
      <c r="SWH20" s="323"/>
      <c r="SWI20" s="323"/>
      <c r="SWJ20" s="323"/>
      <c r="SWK20" s="323"/>
      <c r="SWL20" s="323"/>
      <c r="SWM20" s="323"/>
      <c r="SWN20" s="323"/>
      <c r="SWO20" s="323"/>
      <c r="SWP20" s="323"/>
      <c r="SWQ20" s="323"/>
      <c r="SWR20" s="323"/>
      <c r="SWS20" s="323"/>
      <c r="SWT20" s="323"/>
      <c r="SWU20" s="323"/>
      <c r="SWV20" s="323"/>
      <c r="SWW20" s="323"/>
      <c r="SWX20" s="323"/>
      <c r="SWY20" s="323"/>
      <c r="SWZ20" s="323"/>
      <c r="SXA20" s="323"/>
      <c r="SXB20" s="323"/>
      <c r="SXC20" s="323"/>
      <c r="SXD20" s="323"/>
      <c r="SXE20" s="323"/>
      <c r="SXF20" s="323"/>
      <c r="SXG20" s="323"/>
      <c r="SXH20" s="323"/>
      <c r="SXI20" s="323"/>
      <c r="SXJ20" s="323"/>
      <c r="SXK20" s="323"/>
      <c r="SXL20" s="323"/>
      <c r="SXM20" s="323"/>
      <c r="SXN20" s="323"/>
      <c r="SXO20" s="323"/>
      <c r="SXP20" s="323"/>
      <c r="SXQ20" s="323"/>
      <c r="SXR20" s="323"/>
      <c r="SXS20" s="323"/>
      <c r="SXT20" s="323"/>
      <c r="SXU20" s="323"/>
      <c r="SXV20" s="323"/>
      <c r="SXW20" s="323"/>
      <c r="SXX20" s="323"/>
      <c r="SXY20" s="323"/>
      <c r="SXZ20" s="323"/>
      <c r="SYA20" s="323"/>
      <c r="SYB20" s="323"/>
      <c r="SYC20" s="323"/>
      <c r="SYD20" s="323"/>
      <c r="SYE20" s="323"/>
      <c r="SYF20" s="323"/>
      <c r="SYG20" s="323"/>
      <c r="SYH20" s="323"/>
      <c r="SYI20" s="323"/>
      <c r="SYJ20" s="323"/>
      <c r="SYK20" s="323"/>
      <c r="SYL20" s="323"/>
      <c r="SYM20" s="323"/>
      <c r="SYN20" s="323"/>
      <c r="SYO20" s="323"/>
      <c r="SYP20" s="323"/>
      <c r="SYQ20" s="323"/>
      <c r="SYR20" s="323"/>
      <c r="SYS20" s="323"/>
      <c r="SYT20" s="323"/>
      <c r="SYU20" s="323"/>
      <c r="SYV20" s="323"/>
      <c r="SYW20" s="323"/>
      <c r="SYX20" s="323"/>
      <c r="SYY20" s="323"/>
      <c r="SYZ20" s="323"/>
      <c r="SZA20" s="323"/>
      <c r="SZB20" s="323"/>
      <c r="SZC20" s="323"/>
      <c r="SZD20" s="323"/>
      <c r="SZE20" s="323"/>
      <c r="SZF20" s="323"/>
      <c r="SZG20" s="323"/>
      <c r="SZH20" s="323"/>
      <c r="SZI20" s="323"/>
      <c r="SZJ20" s="323"/>
      <c r="SZK20" s="323"/>
      <c r="SZL20" s="323"/>
      <c r="SZM20" s="323"/>
      <c r="SZN20" s="323"/>
      <c r="SZO20" s="323"/>
      <c r="SZP20" s="323"/>
      <c r="SZQ20" s="323"/>
      <c r="SZR20" s="323"/>
      <c r="SZS20" s="323"/>
      <c r="SZT20" s="323"/>
      <c r="SZU20" s="323"/>
      <c r="SZV20" s="323"/>
      <c r="SZW20" s="323"/>
      <c r="SZX20" s="323"/>
      <c r="SZY20" s="323"/>
      <c r="SZZ20" s="323"/>
      <c r="TAA20" s="323"/>
      <c r="TAB20" s="323"/>
      <c r="TAC20" s="323"/>
      <c r="TAD20" s="323"/>
      <c r="TAE20" s="323"/>
      <c r="TAF20" s="323"/>
      <c r="TAG20" s="323"/>
      <c r="TAH20" s="323"/>
      <c r="TAI20" s="323"/>
      <c r="TAJ20" s="323"/>
      <c r="TAK20" s="323"/>
      <c r="TAL20" s="323"/>
      <c r="TAM20" s="323"/>
      <c r="TAN20" s="323"/>
      <c r="TAO20" s="323"/>
      <c r="TAP20" s="323"/>
      <c r="TAQ20" s="323"/>
      <c r="TAR20" s="323"/>
      <c r="TAS20" s="323"/>
      <c r="TAT20" s="323"/>
      <c r="TAU20" s="323"/>
      <c r="TAV20" s="323"/>
      <c r="TAW20" s="323"/>
      <c r="TAX20" s="323"/>
      <c r="TAY20" s="323"/>
      <c r="TAZ20" s="323"/>
      <c r="TBA20" s="323"/>
      <c r="TBB20" s="323"/>
      <c r="TBC20" s="323"/>
      <c r="TBD20" s="323"/>
      <c r="TBE20" s="323"/>
      <c r="TBF20" s="323"/>
      <c r="TBG20" s="323"/>
      <c r="TBH20" s="323"/>
      <c r="TBI20" s="323"/>
      <c r="TBJ20" s="323"/>
      <c r="TBK20" s="323"/>
      <c r="TBL20" s="323"/>
      <c r="TBM20" s="323"/>
      <c r="TBN20" s="323"/>
      <c r="TBO20" s="323"/>
      <c r="TBP20" s="323"/>
      <c r="TBQ20" s="323"/>
      <c r="TBR20" s="323"/>
      <c r="TBS20" s="323"/>
      <c r="TBT20" s="323"/>
      <c r="TBU20" s="323"/>
      <c r="TBV20" s="323"/>
      <c r="TBW20" s="323"/>
      <c r="TBX20" s="323"/>
      <c r="TBY20" s="323"/>
      <c r="TBZ20" s="323"/>
      <c r="TCA20" s="323"/>
      <c r="TCB20" s="323"/>
      <c r="TCC20" s="323"/>
      <c r="TCD20" s="323"/>
      <c r="TCE20" s="323"/>
      <c r="TCF20" s="323"/>
      <c r="TCG20" s="323"/>
      <c r="TCH20" s="323"/>
      <c r="TCI20" s="323"/>
      <c r="TCJ20" s="323"/>
      <c r="TCK20" s="323"/>
      <c r="TCL20" s="323"/>
      <c r="TCM20" s="323"/>
      <c r="TCN20" s="323"/>
      <c r="TCO20" s="323"/>
      <c r="TCP20" s="323"/>
      <c r="TCQ20" s="323"/>
      <c r="TCR20" s="323"/>
      <c r="TCS20" s="323"/>
      <c r="TCT20" s="323"/>
      <c r="TCU20" s="323"/>
      <c r="TCV20" s="323"/>
      <c r="TCW20" s="323"/>
      <c r="TCX20" s="323"/>
      <c r="TCY20" s="323"/>
      <c r="TCZ20" s="323"/>
      <c r="TDA20" s="323"/>
      <c r="TDB20" s="323"/>
      <c r="TDC20" s="323"/>
      <c r="TDD20" s="323"/>
      <c r="TDE20" s="323"/>
      <c r="TDF20" s="323"/>
      <c r="TDG20" s="323"/>
      <c r="TDH20" s="323"/>
      <c r="TDI20" s="323"/>
      <c r="TDJ20" s="323"/>
      <c r="TDK20" s="323"/>
      <c r="TDL20" s="323"/>
      <c r="TDM20" s="323"/>
      <c r="TDN20" s="323"/>
      <c r="TDO20" s="323"/>
      <c r="TDP20" s="323"/>
      <c r="TDQ20" s="323"/>
      <c r="TDR20" s="323"/>
      <c r="TDS20" s="323"/>
      <c r="TDT20" s="323"/>
      <c r="TDU20" s="323"/>
      <c r="TDV20" s="323"/>
      <c r="TDW20" s="323"/>
      <c r="TDX20" s="323"/>
      <c r="TDY20" s="323"/>
      <c r="TDZ20" s="323"/>
      <c r="TEA20" s="323"/>
      <c r="TEB20" s="323"/>
      <c r="TEC20" s="323"/>
      <c r="TED20" s="323"/>
      <c r="TEE20" s="323"/>
      <c r="TEF20" s="323"/>
      <c r="TEG20" s="323"/>
      <c r="TEH20" s="323"/>
      <c r="TEI20" s="323"/>
      <c r="TEJ20" s="323"/>
      <c r="TEK20" s="323"/>
      <c r="TEL20" s="323"/>
      <c r="TEM20" s="323"/>
      <c r="TEN20" s="323"/>
      <c r="TEO20" s="323"/>
      <c r="TEP20" s="323"/>
      <c r="TEQ20" s="323"/>
      <c r="TER20" s="323"/>
      <c r="TES20" s="323"/>
      <c r="TET20" s="323"/>
      <c r="TEU20" s="323"/>
      <c r="TEV20" s="323"/>
      <c r="TEW20" s="323"/>
      <c r="TEX20" s="323"/>
      <c r="TEY20" s="323"/>
      <c r="TEZ20" s="323"/>
      <c r="TFA20" s="323"/>
      <c r="TFB20" s="323"/>
      <c r="TFC20" s="323"/>
      <c r="TFD20" s="323"/>
      <c r="TFE20" s="323"/>
      <c r="TFF20" s="323"/>
      <c r="TFG20" s="323"/>
      <c r="TFH20" s="323"/>
      <c r="TFI20" s="323"/>
      <c r="TFJ20" s="323"/>
      <c r="TFK20" s="323"/>
      <c r="TFL20" s="323"/>
      <c r="TFM20" s="323"/>
      <c r="TFN20" s="323"/>
      <c r="TFO20" s="323"/>
      <c r="TFP20" s="323"/>
      <c r="TFQ20" s="323"/>
      <c r="TFR20" s="323"/>
      <c r="TFS20" s="323"/>
      <c r="TFT20" s="323"/>
      <c r="TFU20" s="323"/>
      <c r="TFV20" s="323"/>
      <c r="TFW20" s="323"/>
      <c r="TFX20" s="323"/>
      <c r="TFY20" s="323"/>
      <c r="TFZ20" s="323"/>
      <c r="TGA20" s="323"/>
      <c r="TGB20" s="323"/>
      <c r="TGC20" s="323"/>
      <c r="TGD20" s="323"/>
      <c r="TGE20" s="323"/>
      <c r="TGF20" s="323"/>
      <c r="TGG20" s="323"/>
      <c r="TGH20" s="323"/>
      <c r="TGI20" s="323"/>
      <c r="TGJ20" s="323"/>
      <c r="TGK20" s="323"/>
      <c r="TGL20" s="323"/>
      <c r="TGM20" s="323"/>
      <c r="TGN20" s="323"/>
      <c r="TGO20" s="323"/>
      <c r="TGP20" s="323"/>
      <c r="TGQ20" s="323"/>
      <c r="TGR20" s="323"/>
      <c r="TGS20" s="323"/>
      <c r="TGT20" s="323"/>
      <c r="TGU20" s="323"/>
      <c r="TGV20" s="323"/>
      <c r="TGW20" s="323"/>
      <c r="TGX20" s="323"/>
      <c r="TGY20" s="323"/>
      <c r="TGZ20" s="323"/>
      <c r="THA20" s="323"/>
      <c r="THB20" s="323"/>
      <c r="THC20" s="323"/>
      <c r="THD20" s="323"/>
      <c r="THE20" s="323"/>
      <c r="THF20" s="323"/>
      <c r="THG20" s="323"/>
      <c r="THH20" s="323"/>
      <c r="THI20" s="323"/>
      <c r="THJ20" s="323"/>
      <c r="THK20" s="323"/>
      <c r="THL20" s="323"/>
      <c r="THM20" s="323"/>
      <c r="THN20" s="323"/>
      <c r="THO20" s="323"/>
      <c r="THP20" s="323"/>
      <c r="THQ20" s="323"/>
      <c r="THR20" s="323"/>
      <c r="THS20" s="323"/>
      <c r="THT20" s="323"/>
      <c r="THU20" s="323"/>
      <c r="THV20" s="323"/>
      <c r="THW20" s="323"/>
      <c r="THX20" s="323"/>
      <c r="THY20" s="323"/>
      <c r="THZ20" s="323"/>
      <c r="TIA20" s="323"/>
      <c r="TIB20" s="323"/>
      <c r="TIC20" s="323"/>
      <c r="TID20" s="323"/>
      <c r="TIE20" s="323"/>
      <c r="TIF20" s="323"/>
      <c r="TIG20" s="323"/>
      <c r="TIH20" s="323"/>
      <c r="TII20" s="323"/>
      <c r="TIJ20" s="323"/>
      <c r="TIK20" s="323"/>
      <c r="TIL20" s="323"/>
      <c r="TIM20" s="323"/>
      <c r="TIN20" s="323"/>
      <c r="TIO20" s="323"/>
      <c r="TIP20" s="323"/>
      <c r="TIQ20" s="323"/>
      <c r="TIR20" s="323"/>
      <c r="TIS20" s="323"/>
      <c r="TIT20" s="323"/>
      <c r="TIU20" s="323"/>
      <c r="TIV20" s="323"/>
      <c r="TIW20" s="323"/>
      <c r="TIX20" s="323"/>
      <c r="TIY20" s="323"/>
      <c r="TIZ20" s="323"/>
      <c r="TJA20" s="323"/>
      <c r="TJB20" s="323"/>
      <c r="TJC20" s="323"/>
      <c r="TJD20" s="323"/>
      <c r="TJE20" s="323"/>
      <c r="TJF20" s="323"/>
      <c r="TJG20" s="323"/>
      <c r="TJH20" s="323"/>
      <c r="TJI20" s="323"/>
      <c r="TJJ20" s="323"/>
      <c r="TJK20" s="323"/>
      <c r="TJL20" s="323"/>
      <c r="TJM20" s="323"/>
      <c r="TJN20" s="323"/>
      <c r="TJO20" s="323"/>
      <c r="TJP20" s="323"/>
      <c r="TJQ20" s="323"/>
      <c r="TJR20" s="323"/>
      <c r="TJS20" s="323"/>
      <c r="TJT20" s="323"/>
      <c r="TJU20" s="323"/>
      <c r="TJV20" s="323"/>
      <c r="TJW20" s="323"/>
      <c r="TJX20" s="323"/>
      <c r="TJY20" s="323"/>
      <c r="TJZ20" s="323"/>
      <c r="TKA20" s="323"/>
      <c r="TKB20" s="323"/>
      <c r="TKC20" s="323"/>
      <c r="TKD20" s="323"/>
      <c r="TKE20" s="323"/>
      <c r="TKF20" s="323"/>
      <c r="TKG20" s="323"/>
      <c r="TKH20" s="323"/>
      <c r="TKI20" s="323"/>
      <c r="TKJ20" s="323"/>
      <c r="TKK20" s="323"/>
      <c r="TKL20" s="323"/>
      <c r="TKM20" s="323"/>
      <c r="TKN20" s="323"/>
      <c r="TKO20" s="323"/>
      <c r="TKP20" s="323"/>
      <c r="TKQ20" s="323"/>
      <c r="TKR20" s="323"/>
      <c r="TKS20" s="323"/>
      <c r="TKT20" s="323"/>
      <c r="TKU20" s="323"/>
      <c r="TKV20" s="323"/>
      <c r="TKW20" s="323"/>
      <c r="TKX20" s="323"/>
      <c r="TKY20" s="323"/>
      <c r="TKZ20" s="323"/>
      <c r="TLA20" s="323"/>
      <c r="TLB20" s="323"/>
      <c r="TLC20" s="323"/>
      <c r="TLD20" s="323"/>
      <c r="TLE20" s="323"/>
      <c r="TLF20" s="323"/>
      <c r="TLG20" s="323"/>
      <c r="TLH20" s="323"/>
      <c r="TLI20" s="323"/>
      <c r="TLJ20" s="323"/>
      <c r="TLK20" s="323"/>
      <c r="TLL20" s="323"/>
      <c r="TLM20" s="323"/>
      <c r="TLN20" s="323"/>
      <c r="TLO20" s="323"/>
      <c r="TLP20" s="323"/>
      <c r="TLQ20" s="323"/>
      <c r="TLR20" s="323"/>
      <c r="TLS20" s="323"/>
      <c r="TLT20" s="323"/>
      <c r="TLU20" s="323"/>
      <c r="TLV20" s="323"/>
      <c r="TLW20" s="323"/>
      <c r="TLX20" s="323"/>
      <c r="TLY20" s="323"/>
      <c r="TLZ20" s="323"/>
      <c r="TMA20" s="323"/>
      <c r="TMB20" s="323"/>
      <c r="TMC20" s="323"/>
      <c r="TMD20" s="323"/>
      <c r="TME20" s="323"/>
      <c r="TMF20" s="323"/>
      <c r="TMG20" s="323"/>
      <c r="TMH20" s="323"/>
      <c r="TMI20" s="323"/>
      <c r="TMJ20" s="323"/>
      <c r="TMK20" s="323"/>
      <c r="TML20" s="323"/>
      <c r="TMM20" s="323"/>
      <c r="TMN20" s="323"/>
      <c r="TMO20" s="323"/>
      <c r="TMP20" s="323"/>
      <c r="TMQ20" s="323"/>
      <c r="TMR20" s="323"/>
      <c r="TMS20" s="323"/>
      <c r="TMT20" s="323"/>
      <c r="TMU20" s="323"/>
      <c r="TMV20" s="323"/>
      <c r="TMW20" s="323"/>
      <c r="TMX20" s="323"/>
      <c r="TMY20" s="323"/>
      <c r="TMZ20" s="323"/>
      <c r="TNA20" s="323"/>
      <c r="TNB20" s="323"/>
      <c r="TNC20" s="323"/>
      <c r="TND20" s="323"/>
      <c r="TNE20" s="323"/>
      <c r="TNF20" s="323"/>
      <c r="TNG20" s="323"/>
      <c r="TNH20" s="323"/>
      <c r="TNI20" s="323"/>
      <c r="TNJ20" s="323"/>
      <c r="TNK20" s="323"/>
      <c r="TNL20" s="323"/>
      <c r="TNM20" s="323"/>
      <c r="TNN20" s="323"/>
      <c r="TNO20" s="323"/>
      <c r="TNP20" s="323"/>
      <c r="TNQ20" s="323"/>
      <c r="TNR20" s="323"/>
      <c r="TNS20" s="323"/>
      <c r="TNT20" s="323"/>
      <c r="TNU20" s="323"/>
      <c r="TNV20" s="323"/>
      <c r="TNW20" s="323"/>
      <c r="TNX20" s="323"/>
      <c r="TNY20" s="323"/>
      <c r="TNZ20" s="323"/>
      <c r="TOA20" s="323"/>
      <c r="TOB20" s="323"/>
      <c r="TOC20" s="323"/>
      <c r="TOD20" s="323"/>
      <c r="TOE20" s="323"/>
      <c r="TOF20" s="323"/>
      <c r="TOG20" s="323"/>
      <c r="TOH20" s="323"/>
      <c r="TOI20" s="323"/>
      <c r="TOJ20" s="323"/>
      <c r="TOK20" s="323"/>
      <c r="TOL20" s="323"/>
      <c r="TOM20" s="323"/>
      <c r="TON20" s="323"/>
      <c r="TOO20" s="323"/>
      <c r="TOP20" s="323"/>
      <c r="TOQ20" s="323"/>
      <c r="TOR20" s="323"/>
      <c r="TOS20" s="323"/>
      <c r="TOT20" s="323"/>
      <c r="TOU20" s="323"/>
      <c r="TOV20" s="323"/>
      <c r="TOW20" s="323"/>
      <c r="TOX20" s="323"/>
      <c r="TOY20" s="323"/>
      <c r="TOZ20" s="323"/>
      <c r="TPA20" s="323"/>
      <c r="TPB20" s="323"/>
      <c r="TPC20" s="323"/>
      <c r="TPD20" s="323"/>
      <c r="TPE20" s="323"/>
      <c r="TPF20" s="323"/>
      <c r="TPG20" s="323"/>
      <c r="TPH20" s="323"/>
      <c r="TPI20" s="323"/>
      <c r="TPJ20" s="323"/>
      <c r="TPK20" s="323"/>
      <c r="TPL20" s="323"/>
      <c r="TPM20" s="323"/>
      <c r="TPN20" s="323"/>
      <c r="TPO20" s="323"/>
      <c r="TPP20" s="323"/>
      <c r="TPQ20" s="323"/>
      <c r="TPR20" s="323"/>
      <c r="TPS20" s="323"/>
      <c r="TPT20" s="323"/>
      <c r="TPU20" s="323"/>
      <c r="TPV20" s="323"/>
      <c r="TPW20" s="323"/>
      <c r="TPX20" s="323"/>
      <c r="TPY20" s="323"/>
      <c r="TPZ20" s="323"/>
      <c r="TQA20" s="323"/>
      <c r="TQB20" s="323"/>
      <c r="TQC20" s="323"/>
      <c r="TQD20" s="323"/>
      <c r="TQE20" s="323"/>
      <c r="TQF20" s="323"/>
      <c r="TQG20" s="323"/>
      <c r="TQH20" s="323"/>
      <c r="TQI20" s="323"/>
      <c r="TQJ20" s="323"/>
      <c r="TQK20" s="323"/>
      <c r="TQL20" s="323"/>
      <c r="TQM20" s="323"/>
      <c r="TQN20" s="323"/>
      <c r="TQO20" s="323"/>
      <c r="TQP20" s="323"/>
      <c r="TQQ20" s="323"/>
      <c r="TQR20" s="323"/>
      <c r="TQS20" s="323"/>
      <c r="TQT20" s="323"/>
      <c r="TQU20" s="323"/>
      <c r="TQV20" s="323"/>
      <c r="TQW20" s="323"/>
      <c r="TQX20" s="323"/>
      <c r="TQY20" s="323"/>
      <c r="TQZ20" s="323"/>
      <c r="TRA20" s="323"/>
      <c r="TRB20" s="323"/>
      <c r="TRC20" s="323"/>
      <c r="TRD20" s="323"/>
      <c r="TRE20" s="323"/>
      <c r="TRF20" s="323"/>
      <c r="TRG20" s="323"/>
      <c r="TRH20" s="323"/>
      <c r="TRI20" s="323"/>
      <c r="TRJ20" s="323"/>
      <c r="TRK20" s="323"/>
      <c r="TRL20" s="323"/>
      <c r="TRM20" s="323"/>
      <c r="TRN20" s="323"/>
      <c r="TRO20" s="323"/>
      <c r="TRP20" s="323"/>
      <c r="TRQ20" s="323"/>
      <c r="TRR20" s="323"/>
      <c r="TRS20" s="323"/>
      <c r="TRT20" s="323"/>
      <c r="TRU20" s="323"/>
      <c r="TRV20" s="323"/>
      <c r="TRW20" s="323"/>
      <c r="TRX20" s="323"/>
      <c r="TRY20" s="323"/>
      <c r="TRZ20" s="323"/>
      <c r="TSA20" s="323"/>
      <c r="TSB20" s="323"/>
      <c r="TSC20" s="323"/>
      <c r="TSD20" s="323"/>
      <c r="TSE20" s="323"/>
      <c r="TSF20" s="323"/>
      <c r="TSG20" s="323"/>
      <c r="TSH20" s="323"/>
      <c r="TSI20" s="323"/>
      <c r="TSJ20" s="323"/>
      <c r="TSK20" s="323"/>
      <c r="TSL20" s="323"/>
      <c r="TSM20" s="323"/>
      <c r="TSN20" s="323"/>
      <c r="TSO20" s="323"/>
      <c r="TSP20" s="323"/>
      <c r="TSQ20" s="323"/>
      <c r="TSR20" s="323"/>
      <c r="TSS20" s="323"/>
      <c r="TST20" s="323"/>
      <c r="TSU20" s="323"/>
      <c r="TSV20" s="323"/>
      <c r="TSW20" s="323"/>
      <c r="TSX20" s="323"/>
      <c r="TSY20" s="323"/>
      <c r="TSZ20" s="323"/>
      <c r="TTA20" s="323"/>
      <c r="TTB20" s="323"/>
      <c r="TTC20" s="323"/>
      <c r="TTD20" s="323"/>
      <c r="TTE20" s="323"/>
      <c r="TTF20" s="323"/>
      <c r="TTG20" s="323"/>
      <c r="TTH20" s="323"/>
      <c r="TTI20" s="323"/>
      <c r="TTJ20" s="323"/>
      <c r="TTK20" s="323"/>
      <c r="TTL20" s="323"/>
      <c r="TTM20" s="323"/>
      <c r="TTN20" s="323"/>
      <c r="TTO20" s="323"/>
      <c r="TTP20" s="323"/>
      <c r="TTQ20" s="323"/>
      <c r="TTR20" s="323"/>
      <c r="TTS20" s="323"/>
      <c r="TTT20" s="323"/>
      <c r="TTU20" s="323"/>
      <c r="TTV20" s="323"/>
      <c r="TTW20" s="323"/>
      <c r="TTX20" s="323"/>
      <c r="TTY20" s="323"/>
      <c r="TTZ20" s="323"/>
      <c r="TUA20" s="323"/>
      <c r="TUB20" s="323"/>
      <c r="TUC20" s="323"/>
      <c r="TUD20" s="323"/>
      <c r="TUE20" s="323"/>
      <c r="TUF20" s="323"/>
      <c r="TUG20" s="323"/>
      <c r="TUH20" s="323"/>
      <c r="TUI20" s="323"/>
      <c r="TUJ20" s="323"/>
      <c r="TUK20" s="323"/>
      <c r="TUL20" s="323"/>
      <c r="TUM20" s="323"/>
      <c r="TUN20" s="323"/>
      <c r="TUO20" s="323"/>
      <c r="TUP20" s="323"/>
      <c r="TUQ20" s="323"/>
      <c r="TUR20" s="323"/>
      <c r="TUS20" s="323"/>
      <c r="TUT20" s="323"/>
      <c r="TUU20" s="323"/>
      <c r="TUV20" s="323"/>
      <c r="TUW20" s="323"/>
      <c r="TUX20" s="323"/>
      <c r="TUY20" s="323"/>
      <c r="TUZ20" s="323"/>
      <c r="TVA20" s="323"/>
      <c r="TVB20" s="323"/>
      <c r="TVC20" s="323"/>
      <c r="TVD20" s="323"/>
      <c r="TVE20" s="323"/>
      <c r="TVF20" s="323"/>
      <c r="TVG20" s="323"/>
      <c r="TVH20" s="323"/>
      <c r="TVI20" s="323"/>
      <c r="TVJ20" s="323"/>
      <c r="TVK20" s="323"/>
      <c r="TVL20" s="323"/>
      <c r="TVM20" s="323"/>
      <c r="TVN20" s="323"/>
      <c r="TVO20" s="323"/>
      <c r="TVP20" s="323"/>
      <c r="TVQ20" s="323"/>
      <c r="TVR20" s="323"/>
      <c r="TVS20" s="323"/>
      <c r="TVT20" s="323"/>
      <c r="TVU20" s="323"/>
      <c r="TVV20" s="323"/>
      <c r="TVW20" s="323"/>
      <c r="TVX20" s="323"/>
      <c r="TVY20" s="323"/>
      <c r="TVZ20" s="323"/>
      <c r="TWA20" s="323"/>
      <c r="TWB20" s="323"/>
      <c r="TWC20" s="323"/>
      <c r="TWD20" s="323"/>
      <c r="TWE20" s="323"/>
      <c r="TWF20" s="323"/>
      <c r="TWG20" s="323"/>
      <c r="TWH20" s="323"/>
      <c r="TWI20" s="323"/>
      <c r="TWJ20" s="323"/>
      <c r="TWK20" s="323"/>
      <c r="TWL20" s="323"/>
      <c r="TWM20" s="323"/>
      <c r="TWN20" s="323"/>
      <c r="TWO20" s="323"/>
      <c r="TWP20" s="323"/>
      <c r="TWQ20" s="323"/>
      <c r="TWR20" s="323"/>
      <c r="TWS20" s="323"/>
      <c r="TWT20" s="323"/>
      <c r="TWU20" s="323"/>
      <c r="TWV20" s="323"/>
      <c r="TWW20" s="323"/>
      <c r="TWX20" s="323"/>
      <c r="TWY20" s="323"/>
      <c r="TWZ20" s="323"/>
      <c r="TXA20" s="323"/>
      <c r="TXB20" s="323"/>
      <c r="TXC20" s="323"/>
      <c r="TXD20" s="323"/>
      <c r="TXE20" s="323"/>
      <c r="TXF20" s="323"/>
      <c r="TXG20" s="323"/>
      <c r="TXH20" s="323"/>
      <c r="TXI20" s="323"/>
      <c r="TXJ20" s="323"/>
      <c r="TXK20" s="323"/>
      <c r="TXL20" s="323"/>
      <c r="TXM20" s="323"/>
      <c r="TXN20" s="323"/>
      <c r="TXO20" s="323"/>
      <c r="TXP20" s="323"/>
      <c r="TXQ20" s="323"/>
      <c r="TXR20" s="323"/>
      <c r="TXS20" s="323"/>
      <c r="TXT20" s="323"/>
      <c r="TXU20" s="323"/>
      <c r="TXV20" s="323"/>
      <c r="TXW20" s="323"/>
      <c r="TXX20" s="323"/>
      <c r="TXY20" s="323"/>
      <c r="TXZ20" s="323"/>
      <c r="TYA20" s="323"/>
      <c r="TYB20" s="323"/>
      <c r="TYC20" s="323"/>
      <c r="TYD20" s="323"/>
      <c r="TYE20" s="323"/>
      <c r="TYF20" s="323"/>
      <c r="TYG20" s="323"/>
      <c r="TYH20" s="323"/>
      <c r="TYI20" s="323"/>
      <c r="TYJ20" s="323"/>
      <c r="TYK20" s="323"/>
      <c r="TYL20" s="323"/>
      <c r="TYM20" s="323"/>
      <c r="TYN20" s="323"/>
      <c r="TYO20" s="323"/>
      <c r="TYP20" s="323"/>
      <c r="TYQ20" s="323"/>
      <c r="TYR20" s="323"/>
      <c r="TYS20" s="323"/>
      <c r="TYT20" s="323"/>
      <c r="TYU20" s="323"/>
      <c r="TYV20" s="323"/>
      <c r="TYW20" s="323"/>
      <c r="TYX20" s="323"/>
      <c r="TYY20" s="323"/>
      <c r="TYZ20" s="323"/>
      <c r="TZA20" s="323"/>
      <c r="TZB20" s="323"/>
      <c r="TZC20" s="323"/>
      <c r="TZD20" s="323"/>
      <c r="TZE20" s="323"/>
      <c r="TZF20" s="323"/>
      <c r="TZG20" s="323"/>
      <c r="TZH20" s="323"/>
      <c r="TZI20" s="323"/>
      <c r="TZJ20" s="323"/>
      <c r="TZK20" s="323"/>
      <c r="TZL20" s="323"/>
      <c r="TZM20" s="323"/>
      <c r="TZN20" s="323"/>
      <c r="TZO20" s="323"/>
      <c r="TZP20" s="323"/>
      <c r="TZQ20" s="323"/>
      <c r="TZR20" s="323"/>
      <c r="TZS20" s="323"/>
      <c r="TZT20" s="323"/>
      <c r="TZU20" s="323"/>
      <c r="TZV20" s="323"/>
      <c r="TZW20" s="323"/>
      <c r="TZX20" s="323"/>
      <c r="TZY20" s="323"/>
      <c r="TZZ20" s="323"/>
      <c r="UAA20" s="323"/>
      <c r="UAB20" s="323"/>
      <c r="UAC20" s="323"/>
      <c r="UAD20" s="323"/>
      <c r="UAE20" s="323"/>
      <c r="UAF20" s="323"/>
      <c r="UAG20" s="323"/>
      <c r="UAH20" s="323"/>
      <c r="UAI20" s="323"/>
      <c r="UAJ20" s="323"/>
      <c r="UAK20" s="323"/>
      <c r="UAL20" s="323"/>
      <c r="UAM20" s="323"/>
      <c r="UAN20" s="323"/>
      <c r="UAO20" s="323"/>
      <c r="UAP20" s="323"/>
      <c r="UAQ20" s="323"/>
      <c r="UAR20" s="323"/>
      <c r="UAS20" s="323"/>
      <c r="UAT20" s="323"/>
      <c r="UAU20" s="323"/>
      <c r="UAV20" s="323"/>
      <c r="UAW20" s="323"/>
      <c r="UAX20" s="323"/>
      <c r="UAY20" s="323"/>
      <c r="UAZ20" s="323"/>
      <c r="UBA20" s="323"/>
      <c r="UBB20" s="323"/>
      <c r="UBC20" s="323"/>
      <c r="UBD20" s="323"/>
      <c r="UBE20" s="323"/>
      <c r="UBF20" s="323"/>
      <c r="UBG20" s="323"/>
      <c r="UBH20" s="323"/>
      <c r="UBI20" s="323"/>
      <c r="UBJ20" s="323"/>
      <c r="UBK20" s="323"/>
      <c r="UBL20" s="323"/>
      <c r="UBM20" s="323"/>
      <c r="UBN20" s="323"/>
      <c r="UBO20" s="323"/>
      <c r="UBP20" s="323"/>
      <c r="UBQ20" s="323"/>
      <c r="UBR20" s="323"/>
      <c r="UBS20" s="323"/>
      <c r="UBT20" s="323"/>
      <c r="UBU20" s="323"/>
      <c r="UBV20" s="323"/>
      <c r="UBW20" s="323"/>
      <c r="UBX20" s="323"/>
      <c r="UBY20" s="323"/>
      <c r="UBZ20" s="323"/>
      <c r="UCA20" s="323"/>
      <c r="UCB20" s="323"/>
      <c r="UCC20" s="323"/>
      <c r="UCD20" s="323"/>
      <c r="UCE20" s="323"/>
      <c r="UCF20" s="323"/>
      <c r="UCG20" s="323"/>
      <c r="UCH20" s="323"/>
      <c r="UCI20" s="323"/>
      <c r="UCJ20" s="323"/>
      <c r="UCK20" s="323"/>
      <c r="UCL20" s="323"/>
      <c r="UCM20" s="323"/>
      <c r="UCN20" s="323"/>
      <c r="UCO20" s="323"/>
      <c r="UCP20" s="323"/>
      <c r="UCQ20" s="323"/>
      <c r="UCR20" s="323"/>
      <c r="UCS20" s="323"/>
      <c r="UCT20" s="323"/>
      <c r="UCU20" s="323"/>
      <c r="UCV20" s="323"/>
      <c r="UCW20" s="323"/>
      <c r="UCX20" s="323"/>
      <c r="UCY20" s="323"/>
      <c r="UCZ20" s="323"/>
      <c r="UDA20" s="323"/>
      <c r="UDB20" s="323"/>
      <c r="UDC20" s="323"/>
      <c r="UDD20" s="323"/>
      <c r="UDE20" s="323"/>
      <c r="UDF20" s="323"/>
      <c r="UDG20" s="323"/>
      <c r="UDH20" s="323"/>
      <c r="UDI20" s="323"/>
      <c r="UDJ20" s="323"/>
      <c r="UDK20" s="323"/>
      <c r="UDL20" s="323"/>
      <c r="UDM20" s="323"/>
      <c r="UDN20" s="323"/>
      <c r="UDO20" s="323"/>
      <c r="UDP20" s="323"/>
      <c r="UDQ20" s="323"/>
      <c r="UDR20" s="323"/>
      <c r="UDS20" s="323"/>
      <c r="UDT20" s="323"/>
      <c r="UDU20" s="323"/>
      <c r="UDV20" s="323"/>
      <c r="UDW20" s="323"/>
      <c r="UDX20" s="323"/>
      <c r="UDY20" s="323"/>
      <c r="UDZ20" s="323"/>
      <c r="UEA20" s="323"/>
      <c r="UEB20" s="323"/>
      <c r="UEC20" s="323"/>
      <c r="UED20" s="323"/>
      <c r="UEE20" s="323"/>
      <c r="UEF20" s="323"/>
      <c r="UEG20" s="323"/>
      <c r="UEH20" s="323"/>
      <c r="UEI20" s="323"/>
      <c r="UEJ20" s="323"/>
      <c r="UEK20" s="323"/>
      <c r="UEL20" s="323"/>
      <c r="UEM20" s="323"/>
      <c r="UEN20" s="323"/>
      <c r="UEO20" s="323"/>
      <c r="UEP20" s="323"/>
      <c r="UEQ20" s="323"/>
      <c r="UER20" s="323"/>
      <c r="UES20" s="323"/>
      <c r="UET20" s="323"/>
      <c r="UEU20" s="323"/>
      <c r="UEV20" s="323"/>
      <c r="UEW20" s="323"/>
      <c r="UEX20" s="323"/>
      <c r="UEY20" s="323"/>
      <c r="UEZ20" s="323"/>
      <c r="UFA20" s="323"/>
      <c r="UFB20" s="323"/>
      <c r="UFC20" s="323"/>
      <c r="UFD20" s="323"/>
      <c r="UFE20" s="323"/>
      <c r="UFF20" s="323"/>
      <c r="UFG20" s="323"/>
      <c r="UFH20" s="323"/>
      <c r="UFI20" s="323"/>
      <c r="UFJ20" s="323"/>
      <c r="UFK20" s="323"/>
      <c r="UFL20" s="323"/>
      <c r="UFM20" s="323"/>
      <c r="UFN20" s="323"/>
      <c r="UFO20" s="323"/>
      <c r="UFP20" s="323"/>
      <c r="UFQ20" s="323"/>
      <c r="UFR20" s="323"/>
      <c r="UFS20" s="323"/>
      <c r="UFT20" s="323"/>
      <c r="UFU20" s="323"/>
      <c r="UFV20" s="323"/>
      <c r="UFW20" s="323"/>
      <c r="UFX20" s="323"/>
      <c r="UFY20" s="323"/>
      <c r="UFZ20" s="323"/>
      <c r="UGA20" s="323"/>
      <c r="UGB20" s="323"/>
      <c r="UGC20" s="323"/>
      <c r="UGD20" s="323"/>
      <c r="UGE20" s="323"/>
      <c r="UGF20" s="323"/>
      <c r="UGG20" s="323"/>
      <c r="UGH20" s="323"/>
      <c r="UGI20" s="323"/>
      <c r="UGJ20" s="323"/>
      <c r="UGK20" s="323"/>
      <c r="UGL20" s="323"/>
      <c r="UGM20" s="323"/>
      <c r="UGN20" s="323"/>
      <c r="UGO20" s="323"/>
      <c r="UGP20" s="323"/>
      <c r="UGQ20" s="323"/>
      <c r="UGR20" s="323"/>
      <c r="UGS20" s="323"/>
      <c r="UGT20" s="323"/>
      <c r="UGU20" s="323"/>
      <c r="UGV20" s="323"/>
      <c r="UGW20" s="323"/>
      <c r="UGX20" s="323"/>
      <c r="UGY20" s="323"/>
      <c r="UGZ20" s="323"/>
      <c r="UHA20" s="323"/>
      <c r="UHB20" s="323"/>
      <c r="UHC20" s="323"/>
      <c r="UHD20" s="323"/>
      <c r="UHE20" s="323"/>
      <c r="UHF20" s="323"/>
      <c r="UHG20" s="323"/>
      <c r="UHH20" s="323"/>
      <c r="UHI20" s="323"/>
      <c r="UHJ20" s="323"/>
      <c r="UHK20" s="323"/>
      <c r="UHL20" s="323"/>
      <c r="UHM20" s="323"/>
      <c r="UHN20" s="323"/>
      <c r="UHO20" s="323"/>
      <c r="UHP20" s="323"/>
      <c r="UHQ20" s="323"/>
      <c r="UHR20" s="323"/>
      <c r="UHS20" s="323"/>
      <c r="UHT20" s="323"/>
      <c r="UHU20" s="323"/>
      <c r="UHV20" s="323"/>
      <c r="UHW20" s="323"/>
      <c r="UHX20" s="323"/>
      <c r="UHY20" s="323"/>
      <c r="UHZ20" s="323"/>
      <c r="UIA20" s="323"/>
      <c r="UIB20" s="323"/>
      <c r="UIC20" s="323"/>
      <c r="UID20" s="323"/>
      <c r="UIE20" s="323"/>
      <c r="UIF20" s="323"/>
      <c r="UIG20" s="323"/>
      <c r="UIH20" s="323"/>
      <c r="UII20" s="323"/>
      <c r="UIJ20" s="323"/>
      <c r="UIK20" s="323"/>
      <c r="UIL20" s="323"/>
      <c r="UIM20" s="323"/>
      <c r="UIN20" s="323"/>
      <c r="UIO20" s="323"/>
      <c r="UIP20" s="323"/>
      <c r="UIQ20" s="323"/>
      <c r="UIR20" s="323"/>
      <c r="UIS20" s="323"/>
      <c r="UIT20" s="323"/>
      <c r="UIU20" s="323"/>
      <c r="UIV20" s="323"/>
      <c r="UIW20" s="323"/>
      <c r="UIX20" s="323"/>
      <c r="UIY20" s="323"/>
      <c r="UIZ20" s="323"/>
      <c r="UJA20" s="323"/>
      <c r="UJB20" s="323"/>
      <c r="UJC20" s="323"/>
      <c r="UJD20" s="323"/>
      <c r="UJE20" s="323"/>
      <c r="UJF20" s="323"/>
      <c r="UJG20" s="323"/>
      <c r="UJH20" s="323"/>
      <c r="UJI20" s="323"/>
      <c r="UJJ20" s="323"/>
      <c r="UJK20" s="323"/>
      <c r="UJL20" s="323"/>
      <c r="UJM20" s="323"/>
      <c r="UJN20" s="323"/>
      <c r="UJO20" s="323"/>
      <c r="UJP20" s="323"/>
      <c r="UJQ20" s="323"/>
      <c r="UJR20" s="323"/>
      <c r="UJS20" s="323"/>
      <c r="UJT20" s="323"/>
      <c r="UJU20" s="323"/>
      <c r="UJV20" s="323"/>
      <c r="UJW20" s="323"/>
      <c r="UJX20" s="323"/>
      <c r="UJY20" s="323"/>
      <c r="UJZ20" s="323"/>
      <c r="UKA20" s="323"/>
      <c r="UKB20" s="323"/>
      <c r="UKC20" s="323"/>
      <c r="UKD20" s="323"/>
      <c r="UKE20" s="323"/>
      <c r="UKF20" s="323"/>
      <c r="UKG20" s="323"/>
      <c r="UKH20" s="323"/>
      <c r="UKI20" s="323"/>
      <c r="UKJ20" s="323"/>
      <c r="UKK20" s="323"/>
      <c r="UKL20" s="323"/>
      <c r="UKM20" s="323"/>
      <c r="UKN20" s="323"/>
      <c r="UKO20" s="323"/>
      <c r="UKP20" s="323"/>
      <c r="UKQ20" s="323"/>
      <c r="UKR20" s="323"/>
      <c r="UKS20" s="323"/>
      <c r="UKT20" s="323"/>
      <c r="UKU20" s="323"/>
      <c r="UKV20" s="323"/>
      <c r="UKW20" s="323"/>
      <c r="UKX20" s="323"/>
      <c r="UKY20" s="323"/>
      <c r="UKZ20" s="323"/>
      <c r="ULA20" s="323"/>
      <c r="ULB20" s="323"/>
      <c r="ULC20" s="323"/>
      <c r="ULD20" s="323"/>
      <c r="ULE20" s="323"/>
      <c r="ULF20" s="323"/>
      <c r="ULG20" s="323"/>
      <c r="ULH20" s="323"/>
      <c r="ULI20" s="323"/>
      <c r="ULJ20" s="323"/>
      <c r="ULK20" s="323"/>
      <c r="ULL20" s="323"/>
      <c r="ULM20" s="323"/>
      <c r="ULN20" s="323"/>
      <c r="ULO20" s="323"/>
      <c r="ULP20" s="323"/>
      <c r="ULQ20" s="323"/>
      <c r="ULR20" s="323"/>
      <c r="ULS20" s="323"/>
      <c r="ULT20" s="323"/>
      <c r="ULU20" s="323"/>
      <c r="ULV20" s="323"/>
      <c r="ULW20" s="323"/>
      <c r="ULX20" s="323"/>
      <c r="ULY20" s="323"/>
      <c r="ULZ20" s="323"/>
      <c r="UMA20" s="323"/>
      <c r="UMB20" s="323"/>
      <c r="UMC20" s="323"/>
      <c r="UMD20" s="323"/>
      <c r="UME20" s="323"/>
      <c r="UMF20" s="323"/>
      <c r="UMG20" s="323"/>
      <c r="UMH20" s="323"/>
      <c r="UMI20" s="323"/>
      <c r="UMJ20" s="323"/>
      <c r="UMK20" s="323"/>
      <c r="UML20" s="323"/>
      <c r="UMM20" s="323"/>
      <c r="UMN20" s="323"/>
      <c r="UMO20" s="323"/>
      <c r="UMP20" s="323"/>
      <c r="UMQ20" s="323"/>
      <c r="UMR20" s="323"/>
      <c r="UMS20" s="323"/>
      <c r="UMT20" s="323"/>
      <c r="UMU20" s="323"/>
      <c r="UMV20" s="323"/>
      <c r="UMW20" s="323"/>
      <c r="UMX20" s="323"/>
      <c r="UMY20" s="323"/>
      <c r="UMZ20" s="323"/>
      <c r="UNA20" s="323"/>
      <c r="UNB20" s="323"/>
      <c r="UNC20" s="323"/>
      <c r="UND20" s="323"/>
      <c r="UNE20" s="323"/>
      <c r="UNF20" s="323"/>
      <c r="UNG20" s="323"/>
      <c r="UNH20" s="323"/>
      <c r="UNI20" s="323"/>
      <c r="UNJ20" s="323"/>
      <c r="UNK20" s="323"/>
      <c r="UNL20" s="323"/>
      <c r="UNM20" s="323"/>
      <c r="UNN20" s="323"/>
      <c r="UNO20" s="323"/>
      <c r="UNP20" s="323"/>
      <c r="UNQ20" s="323"/>
      <c r="UNR20" s="323"/>
      <c r="UNS20" s="323"/>
      <c r="UNT20" s="323"/>
      <c r="UNU20" s="323"/>
      <c r="UNV20" s="323"/>
      <c r="UNW20" s="323"/>
      <c r="UNX20" s="323"/>
      <c r="UNY20" s="323"/>
      <c r="UNZ20" s="323"/>
      <c r="UOA20" s="323"/>
      <c r="UOB20" s="323"/>
      <c r="UOC20" s="323"/>
      <c r="UOD20" s="323"/>
      <c r="UOE20" s="323"/>
      <c r="UOF20" s="323"/>
      <c r="UOG20" s="323"/>
      <c r="UOH20" s="323"/>
      <c r="UOI20" s="323"/>
      <c r="UOJ20" s="323"/>
      <c r="UOK20" s="323"/>
      <c r="UOL20" s="323"/>
      <c r="UOM20" s="323"/>
      <c r="UON20" s="323"/>
      <c r="UOO20" s="323"/>
      <c r="UOP20" s="323"/>
      <c r="UOQ20" s="323"/>
      <c r="UOR20" s="323"/>
      <c r="UOS20" s="323"/>
      <c r="UOT20" s="323"/>
      <c r="UOU20" s="323"/>
      <c r="UOV20" s="323"/>
      <c r="UOW20" s="323"/>
      <c r="UOX20" s="323"/>
      <c r="UOY20" s="323"/>
      <c r="UOZ20" s="323"/>
      <c r="UPA20" s="323"/>
      <c r="UPB20" s="323"/>
      <c r="UPC20" s="323"/>
      <c r="UPD20" s="323"/>
      <c r="UPE20" s="323"/>
      <c r="UPF20" s="323"/>
      <c r="UPG20" s="323"/>
      <c r="UPH20" s="323"/>
      <c r="UPI20" s="323"/>
      <c r="UPJ20" s="323"/>
      <c r="UPK20" s="323"/>
      <c r="UPL20" s="323"/>
      <c r="UPM20" s="323"/>
      <c r="UPN20" s="323"/>
      <c r="UPO20" s="323"/>
      <c r="UPP20" s="323"/>
      <c r="UPQ20" s="323"/>
      <c r="UPR20" s="323"/>
      <c r="UPS20" s="323"/>
      <c r="UPT20" s="323"/>
      <c r="UPU20" s="323"/>
      <c r="UPV20" s="323"/>
      <c r="UPW20" s="323"/>
      <c r="UPX20" s="323"/>
      <c r="UPY20" s="323"/>
      <c r="UPZ20" s="323"/>
      <c r="UQA20" s="323"/>
      <c r="UQB20" s="323"/>
      <c r="UQC20" s="323"/>
      <c r="UQD20" s="323"/>
      <c r="UQE20" s="323"/>
      <c r="UQF20" s="323"/>
      <c r="UQG20" s="323"/>
      <c r="UQH20" s="323"/>
      <c r="UQI20" s="323"/>
      <c r="UQJ20" s="323"/>
      <c r="UQK20" s="323"/>
      <c r="UQL20" s="323"/>
      <c r="UQM20" s="323"/>
      <c r="UQN20" s="323"/>
      <c r="UQO20" s="323"/>
      <c r="UQP20" s="323"/>
      <c r="UQQ20" s="323"/>
      <c r="UQR20" s="323"/>
      <c r="UQS20" s="323"/>
      <c r="UQT20" s="323"/>
      <c r="UQU20" s="323"/>
      <c r="UQV20" s="323"/>
      <c r="UQW20" s="323"/>
      <c r="UQX20" s="323"/>
      <c r="UQY20" s="323"/>
      <c r="UQZ20" s="323"/>
      <c r="URA20" s="323"/>
      <c r="URB20" s="323"/>
      <c r="URC20" s="323"/>
      <c r="URD20" s="323"/>
      <c r="URE20" s="323"/>
      <c r="URF20" s="323"/>
      <c r="URG20" s="323"/>
      <c r="URH20" s="323"/>
      <c r="URI20" s="323"/>
      <c r="URJ20" s="323"/>
      <c r="URK20" s="323"/>
      <c r="URL20" s="323"/>
      <c r="URM20" s="323"/>
      <c r="URN20" s="323"/>
      <c r="URO20" s="323"/>
      <c r="URP20" s="323"/>
      <c r="URQ20" s="323"/>
      <c r="URR20" s="323"/>
      <c r="URS20" s="323"/>
      <c r="URT20" s="323"/>
      <c r="URU20" s="323"/>
      <c r="URV20" s="323"/>
      <c r="URW20" s="323"/>
      <c r="URX20" s="323"/>
      <c r="URY20" s="323"/>
      <c r="URZ20" s="323"/>
      <c r="USA20" s="323"/>
      <c r="USB20" s="323"/>
      <c r="USC20" s="323"/>
      <c r="USD20" s="323"/>
      <c r="USE20" s="323"/>
      <c r="USF20" s="323"/>
      <c r="USG20" s="323"/>
      <c r="USH20" s="323"/>
      <c r="USI20" s="323"/>
      <c r="USJ20" s="323"/>
      <c r="USK20" s="323"/>
      <c r="USL20" s="323"/>
      <c r="USM20" s="323"/>
      <c r="USN20" s="323"/>
      <c r="USO20" s="323"/>
      <c r="USP20" s="323"/>
      <c r="USQ20" s="323"/>
      <c r="USR20" s="323"/>
      <c r="USS20" s="323"/>
      <c r="UST20" s="323"/>
      <c r="USU20" s="323"/>
      <c r="USV20" s="323"/>
      <c r="USW20" s="323"/>
      <c r="USX20" s="323"/>
      <c r="USY20" s="323"/>
      <c r="USZ20" s="323"/>
      <c r="UTA20" s="323"/>
      <c r="UTB20" s="323"/>
      <c r="UTC20" s="323"/>
      <c r="UTD20" s="323"/>
      <c r="UTE20" s="323"/>
      <c r="UTF20" s="323"/>
      <c r="UTG20" s="323"/>
      <c r="UTH20" s="323"/>
      <c r="UTI20" s="323"/>
      <c r="UTJ20" s="323"/>
      <c r="UTK20" s="323"/>
      <c r="UTL20" s="323"/>
      <c r="UTM20" s="323"/>
      <c r="UTN20" s="323"/>
      <c r="UTO20" s="323"/>
      <c r="UTP20" s="323"/>
      <c r="UTQ20" s="323"/>
      <c r="UTR20" s="323"/>
      <c r="UTS20" s="323"/>
      <c r="UTT20" s="323"/>
      <c r="UTU20" s="323"/>
      <c r="UTV20" s="323"/>
      <c r="UTW20" s="323"/>
      <c r="UTX20" s="323"/>
      <c r="UTY20" s="323"/>
      <c r="UTZ20" s="323"/>
      <c r="UUA20" s="323"/>
      <c r="UUB20" s="323"/>
      <c r="UUC20" s="323"/>
      <c r="UUD20" s="323"/>
      <c r="UUE20" s="323"/>
      <c r="UUF20" s="323"/>
      <c r="UUG20" s="323"/>
      <c r="UUH20" s="323"/>
      <c r="UUI20" s="323"/>
      <c r="UUJ20" s="323"/>
      <c r="UUK20" s="323"/>
      <c r="UUL20" s="323"/>
      <c r="UUM20" s="323"/>
      <c r="UUN20" s="323"/>
      <c r="UUO20" s="323"/>
      <c r="UUP20" s="323"/>
      <c r="UUQ20" s="323"/>
      <c r="UUR20" s="323"/>
      <c r="UUS20" s="323"/>
      <c r="UUT20" s="323"/>
      <c r="UUU20" s="323"/>
      <c r="UUV20" s="323"/>
      <c r="UUW20" s="323"/>
      <c r="UUX20" s="323"/>
      <c r="UUY20" s="323"/>
      <c r="UUZ20" s="323"/>
      <c r="UVA20" s="323"/>
      <c r="UVB20" s="323"/>
      <c r="UVC20" s="323"/>
      <c r="UVD20" s="323"/>
      <c r="UVE20" s="323"/>
      <c r="UVF20" s="323"/>
      <c r="UVG20" s="323"/>
      <c r="UVH20" s="323"/>
      <c r="UVI20" s="323"/>
      <c r="UVJ20" s="323"/>
      <c r="UVK20" s="323"/>
      <c r="UVL20" s="323"/>
      <c r="UVM20" s="323"/>
      <c r="UVN20" s="323"/>
      <c r="UVO20" s="323"/>
      <c r="UVP20" s="323"/>
      <c r="UVQ20" s="323"/>
      <c r="UVR20" s="323"/>
      <c r="UVS20" s="323"/>
      <c r="UVT20" s="323"/>
      <c r="UVU20" s="323"/>
      <c r="UVV20" s="323"/>
      <c r="UVW20" s="323"/>
      <c r="UVX20" s="323"/>
      <c r="UVY20" s="323"/>
      <c r="UVZ20" s="323"/>
      <c r="UWA20" s="323"/>
      <c r="UWB20" s="323"/>
      <c r="UWC20" s="323"/>
      <c r="UWD20" s="323"/>
      <c r="UWE20" s="323"/>
      <c r="UWF20" s="323"/>
      <c r="UWG20" s="323"/>
      <c r="UWH20" s="323"/>
      <c r="UWI20" s="323"/>
      <c r="UWJ20" s="323"/>
      <c r="UWK20" s="323"/>
      <c r="UWL20" s="323"/>
      <c r="UWM20" s="323"/>
      <c r="UWN20" s="323"/>
      <c r="UWO20" s="323"/>
      <c r="UWP20" s="323"/>
      <c r="UWQ20" s="323"/>
      <c r="UWR20" s="323"/>
      <c r="UWS20" s="323"/>
      <c r="UWT20" s="323"/>
      <c r="UWU20" s="323"/>
      <c r="UWV20" s="323"/>
      <c r="UWW20" s="323"/>
      <c r="UWX20" s="323"/>
      <c r="UWY20" s="323"/>
      <c r="UWZ20" s="323"/>
      <c r="UXA20" s="323"/>
      <c r="UXB20" s="323"/>
      <c r="UXC20" s="323"/>
      <c r="UXD20" s="323"/>
      <c r="UXE20" s="323"/>
      <c r="UXF20" s="323"/>
      <c r="UXG20" s="323"/>
      <c r="UXH20" s="323"/>
      <c r="UXI20" s="323"/>
      <c r="UXJ20" s="323"/>
      <c r="UXK20" s="323"/>
      <c r="UXL20" s="323"/>
      <c r="UXM20" s="323"/>
      <c r="UXN20" s="323"/>
      <c r="UXO20" s="323"/>
      <c r="UXP20" s="323"/>
      <c r="UXQ20" s="323"/>
      <c r="UXR20" s="323"/>
      <c r="UXS20" s="323"/>
      <c r="UXT20" s="323"/>
      <c r="UXU20" s="323"/>
      <c r="UXV20" s="323"/>
      <c r="UXW20" s="323"/>
      <c r="UXX20" s="323"/>
      <c r="UXY20" s="323"/>
      <c r="UXZ20" s="323"/>
      <c r="UYA20" s="323"/>
      <c r="UYB20" s="323"/>
      <c r="UYC20" s="323"/>
      <c r="UYD20" s="323"/>
      <c r="UYE20" s="323"/>
      <c r="UYF20" s="323"/>
      <c r="UYG20" s="323"/>
      <c r="UYH20" s="323"/>
      <c r="UYI20" s="323"/>
      <c r="UYJ20" s="323"/>
      <c r="UYK20" s="323"/>
      <c r="UYL20" s="323"/>
      <c r="UYM20" s="323"/>
      <c r="UYN20" s="323"/>
      <c r="UYO20" s="323"/>
      <c r="UYP20" s="323"/>
      <c r="UYQ20" s="323"/>
      <c r="UYR20" s="323"/>
      <c r="UYS20" s="323"/>
      <c r="UYT20" s="323"/>
      <c r="UYU20" s="323"/>
      <c r="UYV20" s="323"/>
      <c r="UYW20" s="323"/>
      <c r="UYX20" s="323"/>
      <c r="UYY20" s="323"/>
      <c r="UYZ20" s="323"/>
      <c r="UZA20" s="323"/>
      <c r="UZB20" s="323"/>
      <c r="UZC20" s="323"/>
      <c r="UZD20" s="323"/>
      <c r="UZE20" s="323"/>
      <c r="UZF20" s="323"/>
      <c r="UZG20" s="323"/>
      <c r="UZH20" s="323"/>
      <c r="UZI20" s="323"/>
      <c r="UZJ20" s="323"/>
      <c r="UZK20" s="323"/>
      <c r="UZL20" s="323"/>
      <c r="UZM20" s="323"/>
      <c r="UZN20" s="323"/>
      <c r="UZO20" s="323"/>
      <c r="UZP20" s="323"/>
      <c r="UZQ20" s="323"/>
      <c r="UZR20" s="323"/>
      <c r="UZS20" s="323"/>
      <c r="UZT20" s="323"/>
      <c r="UZU20" s="323"/>
      <c r="UZV20" s="323"/>
      <c r="UZW20" s="323"/>
      <c r="UZX20" s="323"/>
      <c r="UZY20" s="323"/>
      <c r="UZZ20" s="323"/>
      <c r="VAA20" s="323"/>
      <c r="VAB20" s="323"/>
      <c r="VAC20" s="323"/>
      <c r="VAD20" s="323"/>
      <c r="VAE20" s="323"/>
      <c r="VAF20" s="323"/>
      <c r="VAG20" s="323"/>
      <c r="VAH20" s="323"/>
      <c r="VAI20" s="323"/>
      <c r="VAJ20" s="323"/>
      <c r="VAK20" s="323"/>
      <c r="VAL20" s="323"/>
      <c r="VAM20" s="323"/>
      <c r="VAN20" s="323"/>
      <c r="VAO20" s="323"/>
      <c r="VAP20" s="323"/>
      <c r="VAQ20" s="323"/>
      <c r="VAR20" s="323"/>
      <c r="VAS20" s="323"/>
      <c r="VAT20" s="323"/>
      <c r="VAU20" s="323"/>
      <c r="VAV20" s="323"/>
      <c r="VAW20" s="323"/>
      <c r="VAX20" s="323"/>
      <c r="VAY20" s="323"/>
      <c r="VAZ20" s="323"/>
      <c r="VBA20" s="323"/>
      <c r="VBB20" s="323"/>
      <c r="VBC20" s="323"/>
      <c r="VBD20" s="323"/>
      <c r="VBE20" s="323"/>
      <c r="VBF20" s="323"/>
      <c r="VBG20" s="323"/>
      <c r="VBH20" s="323"/>
      <c r="VBI20" s="323"/>
      <c r="VBJ20" s="323"/>
      <c r="VBK20" s="323"/>
      <c r="VBL20" s="323"/>
      <c r="VBM20" s="323"/>
      <c r="VBN20" s="323"/>
      <c r="VBO20" s="323"/>
      <c r="VBP20" s="323"/>
      <c r="VBQ20" s="323"/>
      <c r="VBR20" s="323"/>
      <c r="VBS20" s="323"/>
      <c r="VBT20" s="323"/>
      <c r="VBU20" s="323"/>
      <c r="VBV20" s="323"/>
      <c r="VBW20" s="323"/>
      <c r="VBX20" s="323"/>
      <c r="VBY20" s="323"/>
      <c r="VBZ20" s="323"/>
      <c r="VCA20" s="323"/>
      <c r="VCB20" s="323"/>
      <c r="VCC20" s="323"/>
      <c r="VCD20" s="323"/>
      <c r="VCE20" s="323"/>
      <c r="VCF20" s="323"/>
      <c r="VCG20" s="323"/>
      <c r="VCH20" s="323"/>
      <c r="VCI20" s="323"/>
      <c r="VCJ20" s="323"/>
      <c r="VCK20" s="323"/>
      <c r="VCL20" s="323"/>
      <c r="VCM20" s="323"/>
      <c r="VCN20" s="323"/>
      <c r="VCO20" s="323"/>
      <c r="VCP20" s="323"/>
      <c r="VCQ20" s="323"/>
      <c r="VCR20" s="323"/>
      <c r="VCS20" s="323"/>
      <c r="VCT20" s="323"/>
      <c r="VCU20" s="323"/>
      <c r="VCV20" s="323"/>
      <c r="VCW20" s="323"/>
      <c r="VCX20" s="323"/>
      <c r="VCY20" s="323"/>
      <c r="VCZ20" s="323"/>
      <c r="VDA20" s="323"/>
      <c r="VDB20" s="323"/>
      <c r="VDC20" s="323"/>
      <c r="VDD20" s="323"/>
      <c r="VDE20" s="323"/>
      <c r="VDF20" s="323"/>
      <c r="VDG20" s="323"/>
      <c r="VDH20" s="323"/>
      <c r="VDI20" s="323"/>
      <c r="VDJ20" s="323"/>
      <c r="VDK20" s="323"/>
      <c r="VDL20" s="323"/>
      <c r="VDM20" s="323"/>
      <c r="VDN20" s="323"/>
      <c r="VDO20" s="323"/>
      <c r="VDP20" s="323"/>
      <c r="VDQ20" s="323"/>
      <c r="VDR20" s="323"/>
      <c r="VDS20" s="323"/>
      <c r="VDT20" s="323"/>
      <c r="VDU20" s="323"/>
      <c r="VDV20" s="323"/>
      <c r="VDW20" s="323"/>
      <c r="VDX20" s="323"/>
      <c r="VDY20" s="323"/>
      <c r="VDZ20" s="323"/>
      <c r="VEA20" s="323"/>
      <c r="VEB20" s="323"/>
      <c r="VEC20" s="323"/>
      <c r="VED20" s="323"/>
      <c r="VEE20" s="323"/>
      <c r="VEF20" s="323"/>
      <c r="VEG20" s="323"/>
      <c r="VEH20" s="323"/>
      <c r="VEI20" s="323"/>
      <c r="VEJ20" s="323"/>
      <c r="VEK20" s="323"/>
      <c r="VEL20" s="323"/>
      <c r="VEM20" s="323"/>
      <c r="VEN20" s="323"/>
      <c r="VEO20" s="323"/>
      <c r="VEP20" s="323"/>
      <c r="VEQ20" s="323"/>
      <c r="VER20" s="323"/>
      <c r="VES20" s="323"/>
      <c r="VET20" s="323"/>
      <c r="VEU20" s="323"/>
      <c r="VEV20" s="323"/>
      <c r="VEW20" s="323"/>
      <c r="VEX20" s="323"/>
      <c r="VEY20" s="323"/>
      <c r="VEZ20" s="323"/>
      <c r="VFA20" s="323"/>
      <c r="VFB20" s="323"/>
      <c r="VFC20" s="323"/>
      <c r="VFD20" s="323"/>
      <c r="VFE20" s="323"/>
      <c r="VFF20" s="323"/>
      <c r="VFG20" s="323"/>
      <c r="VFH20" s="323"/>
      <c r="VFI20" s="323"/>
      <c r="VFJ20" s="323"/>
      <c r="VFK20" s="323"/>
      <c r="VFL20" s="323"/>
      <c r="VFM20" s="323"/>
      <c r="VFN20" s="323"/>
      <c r="VFO20" s="323"/>
      <c r="VFP20" s="323"/>
      <c r="VFQ20" s="323"/>
      <c r="VFR20" s="323"/>
      <c r="VFS20" s="323"/>
      <c r="VFT20" s="323"/>
      <c r="VFU20" s="323"/>
      <c r="VFV20" s="323"/>
      <c r="VFW20" s="323"/>
      <c r="VFX20" s="323"/>
      <c r="VFY20" s="323"/>
      <c r="VFZ20" s="323"/>
      <c r="VGA20" s="323"/>
      <c r="VGB20" s="323"/>
      <c r="VGC20" s="323"/>
      <c r="VGD20" s="323"/>
      <c r="VGE20" s="323"/>
      <c r="VGF20" s="323"/>
      <c r="VGG20" s="323"/>
      <c r="VGH20" s="323"/>
      <c r="VGI20" s="323"/>
      <c r="VGJ20" s="323"/>
      <c r="VGK20" s="323"/>
      <c r="VGL20" s="323"/>
      <c r="VGM20" s="323"/>
      <c r="VGN20" s="323"/>
      <c r="VGO20" s="323"/>
      <c r="VGP20" s="323"/>
      <c r="VGQ20" s="323"/>
      <c r="VGR20" s="323"/>
      <c r="VGS20" s="323"/>
      <c r="VGT20" s="323"/>
      <c r="VGU20" s="323"/>
      <c r="VGV20" s="323"/>
      <c r="VGW20" s="323"/>
      <c r="VGX20" s="323"/>
      <c r="VGY20" s="323"/>
      <c r="VGZ20" s="323"/>
      <c r="VHA20" s="323"/>
      <c r="VHB20" s="323"/>
      <c r="VHC20" s="323"/>
      <c r="VHD20" s="323"/>
      <c r="VHE20" s="323"/>
      <c r="VHF20" s="323"/>
      <c r="VHG20" s="323"/>
      <c r="VHH20" s="323"/>
      <c r="VHI20" s="323"/>
      <c r="VHJ20" s="323"/>
      <c r="VHK20" s="323"/>
      <c r="VHL20" s="323"/>
      <c r="VHM20" s="323"/>
      <c r="VHN20" s="323"/>
      <c r="VHO20" s="323"/>
      <c r="VHP20" s="323"/>
      <c r="VHQ20" s="323"/>
      <c r="VHR20" s="323"/>
      <c r="VHS20" s="323"/>
      <c r="VHT20" s="323"/>
      <c r="VHU20" s="323"/>
      <c r="VHV20" s="323"/>
      <c r="VHW20" s="323"/>
      <c r="VHX20" s="323"/>
      <c r="VHY20" s="323"/>
      <c r="VHZ20" s="323"/>
      <c r="VIA20" s="323"/>
      <c r="VIB20" s="323"/>
      <c r="VIC20" s="323"/>
      <c r="VID20" s="323"/>
      <c r="VIE20" s="323"/>
      <c r="VIF20" s="323"/>
      <c r="VIG20" s="323"/>
      <c r="VIH20" s="323"/>
      <c r="VII20" s="323"/>
      <c r="VIJ20" s="323"/>
      <c r="VIK20" s="323"/>
      <c r="VIL20" s="323"/>
      <c r="VIM20" s="323"/>
      <c r="VIN20" s="323"/>
      <c r="VIO20" s="323"/>
      <c r="VIP20" s="323"/>
      <c r="VIQ20" s="323"/>
      <c r="VIR20" s="323"/>
      <c r="VIS20" s="323"/>
      <c r="VIT20" s="323"/>
      <c r="VIU20" s="323"/>
      <c r="VIV20" s="323"/>
      <c r="VIW20" s="323"/>
      <c r="VIX20" s="323"/>
      <c r="VIY20" s="323"/>
      <c r="VIZ20" s="323"/>
      <c r="VJA20" s="323"/>
      <c r="VJB20" s="323"/>
      <c r="VJC20" s="323"/>
      <c r="VJD20" s="323"/>
      <c r="VJE20" s="323"/>
      <c r="VJF20" s="323"/>
      <c r="VJG20" s="323"/>
      <c r="VJH20" s="323"/>
      <c r="VJI20" s="323"/>
      <c r="VJJ20" s="323"/>
      <c r="VJK20" s="323"/>
      <c r="VJL20" s="323"/>
      <c r="VJM20" s="323"/>
      <c r="VJN20" s="323"/>
      <c r="VJO20" s="323"/>
      <c r="VJP20" s="323"/>
      <c r="VJQ20" s="323"/>
      <c r="VJR20" s="323"/>
      <c r="VJS20" s="323"/>
      <c r="VJT20" s="323"/>
      <c r="VJU20" s="323"/>
      <c r="VJV20" s="323"/>
      <c r="VJW20" s="323"/>
      <c r="VJX20" s="323"/>
      <c r="VJY20" s="323"/>
      <c r="VJZ20" s="323"/>
      <c r="VKA20" s="323"/>
      <c r="VKB20" s="323"/>
      <c r="VKC20" s="323"/>
      <c r="VKD20" s="323"/>
      <c r="VKE20" s="323"/>
      <c r="VKF20" s="323"/>
      <c r="VKG20" s="323"/>
      <c r="VKH20" s="323"/>
      <c r="VKI20" s="323"/>
      <c r="VKJ20" s="323"/>
      <c r="VKK20" s="323"/>
      <c r="VKL20" s="323"/>
      <c r="VKM20" s="323"/>
      <c r="VKN20" s="323"/>
      <c r="VKO20" s="323"/>
      <c r="VKP20" s="323"/>
      <c r="VKQ20" s="323"/>
      <c r="VKR20" s="323"/>
      <c r="VKS20" s="323"/>
      <c r="VKT20" s="323"/>
      <c r="VKU20" s="323"/>
      <c r="VKV20" s="323"/>
      <c r="VKW20" s="323"/>
      <c r="VKX20" s="323"/>
      <c r="VKY20" s="323"/>
      <c r="VKZ20" s="323"/>
      <c r="VLA20" s="323"/>
      <c r="VLB20" s="323"/>
      <c r="VLC20" s="323"/>
      <c r="VLD20" s="323"/>
      <c r="VLE20" s="323"/>
      <c r="VLF20" s="323"/>
      <c r="VLG20" s="323"/>
      <c r="VLH20" s="323"/>
      <c r="VLI20" s="323"/>
      <c r="VLJ20" s="323"/>
      <c r="VLK20" s="323"/>
      <c r="VLL20" s="323"/>
      <c r="VLM20" s="323"/>
      <c r="VLN20" s="323"/>
      <c r="VLO20" s="323"/>
      <c r="VLP20" s="323"/>
      <c r="VLQ20" s="323"/>
      <c r="VLR20" s="323"/>
      <c r="VLS20" s="323"/>
      <c r="VLT20" s="323"/>
      <c r="VLU20" s="323"/>
      <c r="VLV20" s="323"/>
      <c r="VLW20" s="323"/>
      <c r="VLX20" s="323"/>
      <c r="VLY20" s="323"/>
      <c r="VLZ20" s="323"/>
      <c r="VMA20" s="323"/>
      <c r="VMB20" s="323"/>
      <c r="VMC20" s="323"/>
      <c r="VMD20" s="323"/>
      <c r="VME20" s="323"/>
      <c r="VMF20" s="323"/>
      <c r="VMG20" s="323"/>
      <c r="VMH20" s="323"/>
      <c r="VMI20" s="323"/>
      <c r="VMJ20" s="323"/>
      <c r="VMK20" s="323"/>
      <c r="VML20" s="323"/>
      <c r="VMM20" s="323"/>
      <c r="VMN20" s="323"/>
      <c r="VMO20" s="323"/>
      <c r="VMP20" s="323"/>
      <c r="VMQ20" s="323"/>
      <c r="VMR20" s="323"/>
      <c r="VMS20" s="323"/>
      <c r="VMT20" s="323"/>
      <c r="VMU20" s="323"/>
      <c r="VMV20" s="323"/>
      <c r="VMW20" s="323"/>
      <c r="VMX20" s="323"/>
      <c r="VMY20" s="323"/>
      <c r="VMZ20" s="323"/>
      <c r="VNA20" s="323"/>
      <c r="VNB20" s="323"/>
      <c r="VNC20" s="323"/>
      <c r="VND20" s="323"/>
      <c r="VNE20" s="323"/>
      <c r="VNF20" s="323"/>
      <c r="VNG20" s="323"/>
      <c r="VNH20" s="323"/>
      <c r="VNI20" s="323"/>
      <c r="VNJ20" s="323"/>
      <c r="VNK20" s="323"/>
      <c r="VNL20" s="323"/>
      <c r="VNM20" s="323"/>
      <c r="VNN20" s="323"/>
      <c r="VNO20" s="323"/>
      <c r="VNP20" s="323"/>
      <c r="VNQ20" s="323"/>
      <c r="VNR20" s="323"/>
      <c r="VNS20" s="323"/>
      <c r="VNT20" s="323"/>
      <c r="VNU20" s="323"/>
      <c r="VNV20" s="323"/>
      <c r="VNW20" s="323"/>
      <c r="VNX20" s="323"/>
      <c r="VNY20" s="323"/>
      <c r="VNZ20" s="323"/>
      <c r="VOA20" s="323"/>
      <c r="VOB20" s="323"/>
      <c r="VOC20" s="323"/>
      <c r="VOD20" s="323"/>
      <c r="VOE20" s="323"/>
      <c r="VOF20" s="323"/>
      <c r="VOG20" s="323"/>
      <c r="VOH20" s="323"/>
      <c r="VOI20" s="323"/>
      <c r="VOJ20" s="323"/>
      <c r="VOK20" s="323"/>
      <c r="VOL20" s="323"/>
      <c r="VOM20" s="323"/>
      <c r="VON20" s="323"/>
      <c r="VOO20" s="323"/>
      <c r="VOP20" s="323"/>
      <c r="VOQ20" s="323"/>
      <c r="VOR20" s="323"/>
      <c r="VOS20" s="323"/>
      <c r="VOT20" s="323"/>
      <c r="VOU20" s="323"/>
      <c r="VOV20" s="323"/>
      <c r="VOW20" s="323"/>
      <c r="VOX20" s="323"/>
      <c r="VOY20" s="323"/>
      <c r="VOZ20" s="323"/>
      <c r="VPA20" s="323"/>
      <c r="VPB20" s="323"/>
      <c r="VPC20" s="323"/>
      <c r="VPD20" s="323"/>
      <c r="VPE20" s="323"/>
      <c r="VPF20" s="323"/>
      <c r="VPG20" s="323"/>
      <c r="VPH20" s="323"/>
      <c r="VPI20" s="323"/>
      <c r="VPJ20" s="323"/>
      <c r="VPK20" s="323"/>
      <c r="VPL20" s="323"/>
      <c r="VPM20" s="323"/>
      <c r="VPN20" s="323"/>
      <c r="VPO20" s="323"/>
      <c r="VPP20" s="323"/>
      <c r="VPQ20" s="323"/>
      <c r="VPR20" s="323"/>
      <c r="VPS20" s="323"/>
      <c r="VPT20" s="323"/>
      <c r="VPU20" s="323"/>
      <c r="VPV20" s="323"/>
      <c r="VPW20" s="323"/>
      <c r="VPX20" s="323"/>
      <c r="VPY20" s="323"/>
      <c r="VPZ20" s="323"/>
      <c r="VQA20" s="323"/>
      <c r="VQB20" s="323"/>
      <c r="VQC20" s="323"/>
      <c r="VQD20" s="323"/>
      <c r="VQE20" s="323"/>
      <c r="VQF20" s="323"/>
      <c r="VQG20" s="323"/>
      <c r="VQH20" s="323"/>
      <c r="VQI20" s="323"/>
      <c r="VQJ20" s="323"/>
      <c r="VQK20" s="323"/>
      <c r="VQL20" s="323"/>
      <c r="VQM20" s="323"/>
      <c r="VQN20" s="323"/>
      <c r="VQO20" s="323"/>
      <c r="VQP20" s="323"/>
      <c r="VQQ20" s="323"/>
      <c r="VQR20" s="323"/>
      <c r="VQS20" s="323"/>
      <c r="VQT20" s="323"/>
      <c r="VQU20" s="323"/>
      <c r="VQV20" s="323"/>
      <c r="VQW20" s="323"/>
      <c r="VQX20" s="323"/>
      <c r="VQY20" s="323"/>
      <c r="VQZ20" s="323"/>
      <c r="VRA20" s="323"/>
      <c r="VRB20" s="323"/>
      <c r="VRC20" s="323"/>
      <c r="VRD20" s="323"/>
      <c r="VRE20" s="323"/>
      <c r="VRF20" s="323"/>
      <c r="VRG20" s="323"/>
      <c r="VRH20" s="323"/>
      <c r="VRI20" s="323"/>
      <c r="VRJ20" s="323"/>
      <c r="VRK20" s="323"/>
      <c r="VRL20" s="323"/>
      <c r="VRM20" s="323"/>
      <c r="VRN20" s="323"/>
      <c r="VRO20" s="323"/>
      <c r="VRP20" s="323"/>
      <c r="VRQ20" s="323"/>
      <c r="VRR20" s="323"/>
      <c r="VRS20" s="323"/>
      <c r="VRT20" s="323"/>
      <c r="VRU20" s="323"/>
      <c r="VRV20" s="323"/>
      <c r="VRW20" s="323"/>
      <c r="VRX20" s="323"/>
      <c r="VRY20" s="323"/>
      <c r="VRZ20" s="323"/>
      <c r="VSA20" s="323"/>
      <c r="VSB20" s="323"/>
      <c r="VSC20" s="323"/>
      <c r="VSD20" s="323"/>
      <c r="VSE20" s="323"/>
      <c r="VSF20" s="323"/>
      <c r="VSG20" s="323"/>
      <c r="VSH20" s="323"/>
      <c r="VSI20" s="323"/>
      <c r="VSJ20" s="323"/>
      <c r="VSK20" s="323"/>
      <c r="VSL20" s="323"/>
      <c r="VSM20" s="323"/>
      <c r="VSN20" s="323"/>
      <c r="VSO20" s="323"/>
      <c r="VSP20" s="323"/>
      <c r="VSQ20" s="323"/>
      <c r="VSR20" s="323"/>
      <c r="VSS20" s="323"/>
      <c r="VST20" s="323"/>
      <c r="VSU20" s="323"/>
      <c r="VSV20" s="323"/>
      <c r="VSW20" s="323"/>
      <c r="VSX20" s="323"/>
      <c r="VSY20" s="323"/>
      <c r="VSZ20" s="323"/>
      <c r="VTA20" s="323"/>
      <c r="VTB20" s="323"/>
      <c r="VTC20" s="323"/>
      <c r="VTD20" s="323"/>
      <c r="VTE20" s="323"/>
      <c r="VTF20" s="323"/>
      <c r="VTG20" s="323"/>
      <c r="VTH20" s="323"/>
      <c r="VTI20" s="323"/>
      <c r="VTJ20" s="323"/>
      <c r="VTK20" s="323"/>
      <c r="VTL20" s="323"/>
      <c r="VTM20" s="323"/>
      <c r="VTN20" s="323"/>
      <c r="VTO20" s="323"/>
      <c r="VTP20" s="323"/>
      <c r="VTQ20" s="323"/>
      <c r="VTR20" s="323"/>
      <c r="VTS20" s="323"/>
      <c r="VTT20" s="323"/>
      <c r="VTU20" s="323"/>
      <c r="VTV20" s="323"/>
      <c r="VTW20" s="323"/>
      <c r="VTX20" s="323"/>
      <c r="VTY20" s="323"/>
      <c r="VTZ20" s="323"/>
      <c r="VUA20" s="323"/>
      <c r="VUB20" s="323"/>
      <c r="VUC20" s="323"/>
      <c r="VUD20" s="323"/>
      <c r="VUE20" s="323"/>
      <c r="VUF20" s="323"/>
      <c r="VUG20" s="323"/>
      <c r="VUH20" s="323"/>
      <c r="VUI20" s="323"/>
      <c r="VUJ20" s="323"/>
      <c r="VUK20" s="323"/>
      <c r="VUL20" s="323"/>
      <c r="VUM20" s="323"/>
      <c r="VUN20" s="323"/>
      <c r="VUO20" s="323"/>
      <c r="VUP20" s="323"/>
      <c r="VUQ20" s="323"/>
      <c r="VUR20" s="323"/>
      <c r="VUS20" s="323"/>
      <c r="VUT20" s="323"/>
      <c r="VUU20" s="323"/>
      <c r="VUV20" s="323"/>
      <c r="VUW20" s="323"/>
      <c r="VUX20" s="323"/>
      <c r="VUY20" s="323"/>
      <c r="VUZ20" s="323"/>
      <c r="VVA20" s="323"/>
      <c r="VVB20" s="323"/>
      <c r="VVC20" s="323"/>
      <c r="VVD20" s="323"/>
      <c r="VVE20" s="323"/>
      <c r="VVF20" s="323"/>
      <c r="VVG20" s="323"/>
      <c r="VVH20" s="323"/>
      <c r="VVI20" s="323"/>
      <c r="VVJ20" s="323"/>
      <c r="VVK20" s="323"/>
      <c r="VVL20" s="323"/>
      <c r="VVM20" s="323"/>
      <c r="VVN20" s="323"/>
      <c r="VVO20" s="323"/>
      <c r="VVP20" s="323"/>
      <c r="VVQ20" s="323"/>
      <c r="VVR20" s="323"/>
      <c r="VVS20" s="323"/>
      <c r="VVT20" s="323"/>
      <c r="VVU20" s="323"/>
      <c r="VVV20" s="323"/>
      <c r="VVW20" s="323"/>
      <c r="VVX20" s="323"/>
      <c r="VVY20" s="323"/>
      <c r="VVZ20" s="323"/>
      <c r="VWA20" s="323"/>
      <c r="VWB20" s="323"/>
      <c r="VWC20" s="323"/>
      <c r="VWD20" s="323"/>
      <c r="VWE20" s="323"/>
      <c r="VWF20" s="323"/>
      <c r="VWG20" s="323"/>
      <c r="VWH20" s="323"/>
      <c r="VWI20" s="323"/>
      <c r="VWJ20" s="323"/>
      <c r="VWK20" s="323"/>
      <c r="VWL20" s="323"/>
      <c r="VWM20" s="323"/>
      <c r="VWN20" s="323"/>
      <c r="VWO20" s="323"/>
      <c r="VWP20" s="323"/>
      <c r="VWQ20" s="323"/>
      <c r="VWR20" s="323"/>
      <c r="VWS20" s="323"/>
      <c r="VWT20" s="323"/>
      <c r="VWU20" s="323"/>
      <c r="VWV20" s="323"/>
      <c r="VWW20" s="323"/>
      <c r="VWX20" s="323"/>
      <c r="VWY20" s="323"/>
      <c r="VWZ20" s="323"/>
      <c r="VXA20" s="323"/>
      <c r="VXB20" s="323"/>
      <c r="VXC20" s="323"/>
      <c r="VXD20" s="323"/>
      <c r="VXE20" s="323"/>
      <c r="VXF20" s="323"/>
      <c r="VXG20" s="323"/>
      <c r="VXH20" s="323"/>
      <c r="VXI20" s="323"/>
      <c r="VXJ20" s="323"/>
      <c r="VXK20" s="323"/>
      <c r="VXL20" s="323"/>
      <c r="VXM20" s="323"/>
      <c r="VXN20" s="323"/>
      <c r="VXO20" s="323"/>
      <c r="VXP20" s="323"/>
      <c r="VXQ20" s="323"/>
      <c r="VXR20" s="323"/>
      <c r="VXS20" s="323"/>
      <c r="VXT20" s="323"/>
      <c r="VXU20" s="323"/>
      <c r="VXV20" s="323"/>
      <c r="VXW20" s="323"/>
      <c r="VXX20" s="323"/>
      <c r="VXY20" s="323"/>
      <c r="VXZ20" s="323"/>
      <c r="VYA20" s="323"/>
      <c r="VYB20" s="323"/>
      <c r="VYC20" s="323"/>
      <c r="VYD20" s="323"/>
      <c r="VYE20" s="323"/>
      <c r="VYF20" s="323"/>
      <c r="VYG20" s="323"/>
      <c r="VYH20" s="323"/>
      <c r="VYI20" s="323"/>
      <c r="VYJ20" s="323"/>
      <c r="VYK20" s="323"/>
      <c r="VYL20" s="323"/>
      <c r="VYM20" s="323"/>
      <c r="VYN20" s="323"/>
      <c r="VYO20" s="323"/>
      <c r="VYP20" s="323"/>
      <c r="VYQ20" s="323"/>
      <c r="VYR20" s="323"/>
      <c r="VYS20" s="323"/>
      <c r="VYT20" s="323"/>
      <c r="VYU20" s="323"/>
      <c r="VYV20" s="323"/>
      <c r="VYW20" s="323"/>
      <c r="VYX20" s="323"/>
      <c r="VYY20" s="323"/>
      <c r="VYZ20" s="323"/>
      <c r="VZA20" s="323"/>
      <c r="VZB20" s="323"/>
      <c r="VZC20" s="323"/>
      <c r="VZD20" s="323"/>
      <c r="VZE20" s="323"/>
      <c r="VZF20" s="323"/>
      <c r="VZG20" s="323"/>
      <c r="VZH20" s="323"/>
      <c r="VZI20" s="323"/>
      <c r="VZJ20" s="323"/>
      <c r="VZK20" s="323"/>
      <c r="VZL20" s="323"/>
      <c r="VZM20" s="323"/>
      <c r="VZN20" s="323"/>
      <c r="VZO20" s="323"/>
      <c r="VZP20" s="323"/>
      <c r="VZQ20" s="323"/>
      <c r="VZR20" s="323"/>
      <c r="VZS20" s="323"/>
      <c r="VZT20" s="323"/>
      <c r="VZU20" s="323"/>
      <c r="VZV20" s="323"/>
      <c r="VZW20" s="323"/>
      <c r="VZX20" s="323"/>
      <c r="VZY20" s="323"/>
      <c r="VZZ20" s="323"/>
      <c r="WAA20" s="323"/>
      <c r="WAB20" s="323"/>
      <c r="WAC20" s="323"/>
      <c r="WAD20" s="323"/>
      <c r="WAE20" s="323"/>
      <c r="WAF20" s="323"/>
      <c r="WAG20" s="323"/>
      <c r="WAH20" s="323"/>
      <c r="WAI20" s="323"/>
      <c r="WAJ20" s="323"/>
      <c r="WAK20" s="323"/>
      <c r="WAL20" s="323"/>
      <c r="WAM20" s="323"/>
      <c r="WAN20" s="323"/>
      <c r="WAO20" s="323"/>
      <c r="WAP20" s="323"/>
      <c r="WAQ20" s="323"/>
      <c r="WAR20" s="323"/>
      <c r="WAS20" s="323"/>
      <c r="WAT20" s="323"/>
      <c r="WAU20" s="323"/>
      <c r="WAV20" s="323"/>
      <c r="WAW20" s="323"/>
      <c r="WAX20" s="323"/>
      <c r="WAY20" s="323"/>
      <c r="WAZ20" s="323"/>
      <c r="WBA20" s="323"/>
      <c r="WBB20" s="323"/>
      <c r="WBC20" s="323"/>
      <c r="WBD20" s="323"/>
      <c r="WBE20" s="323"/>
      <c r="WBF20" s="323"/>
      <c r="WBG20" s="323"/>
      <c r="WBH20" s="323"/>
      <c r="WBI20" s="323"/>
      <c r="WBJ20" s="323"/>
      <c r="WBK20" s="323"/>
      <c r="WBL20" s="323"/>
      <c r="WBM20" s="323"/>
      <c r="WBN20" s="323"/>
      <c r="WBO20" s="323"/>
      <c r="WBP20" s="323"/>
      <c r="WBQ20" s="323"/>
      <c r="WBR20" s="323"/>
      <c r="WBS20" s="323"/>
      <c r="WBT20" s="323"/>
      <c r="WBU20" s="323"/>
      <c r="WBV20" s="323"/>
      <c r="WBW20" s="323"/>
      <c r="WBX20" s="323"/>
      <c r="WBY20" s="323"/>
      <c r="WBZ20" s="323"/>
      <c r="WCA20" s="323"/>
      <c r="WCB20" s="323"/>
      <c r="WCC20" s="323"/>
      <c r="WCD20" s="323"/>
      <c r="WCE20" s="323"/>
      <c r="WCF20" s="323"/>
      <c r="WCG20" s="323"/>
      <c r="WCH20" s="323"/>
      <c r="WCI20" s="323"/>
      <c r="WCJ20" s="323"/>
      <c r="WCK20" s="323"/>
      <c r="WCL20" s="323"/>
      <c r="WCM20" s="323"/>
      <c r="WCN20" s="323"/>
      <c r="WCO20" s="323"/>
      <c r="WCP20" s="323"/>
      <c r="WCQ20" s="323"/>
      <c r="WCR20" s="323"/>
      <c r="WCS20" s="323"/>
      <c r="WCT20" s="323"/>
      <c r="WCU20" s="323"/>
      <c r="WCV20" s="323"/>
      <c r="WCW20" s="323"/>
      <c r="WCX20" s="323"/>
      <c r="WCY20" s="323"/>
      <c r="WCZ20" s="323"/>
      <c r="WDA20" s="323"/>
      <c r="WDB20" s="323"/>
      <c r="WDC20" s="323"/>
      <c r="WDD20" s="323"/>
      <c r="WDE20" s="323"/>
      <c r="WDF20" s="323"/>
      <c r="WDG20" s="323"/>
      <c r="WDH20" s="323"/>
      <c r="WDI20" s="323"/>
      <c r="WDJ20" s="323"/>
      <c r="WDK20" s="323"/>
      <c r="WDL20" s="323"/>
      <c r="WDM20" s="323"/>
      <c r="WDN20" s="323"/>
      <c r="WDO20" s="323"/>
      <c r="WDP20" s="323"/>
      <c r="WDQ20" s="323"/>
      <c r="WDR20" s="323"/>
      <c r="WDS20" s="323"/>
      <c r="WDT20" s="323"/>
      <c r="WDU20" s="323"/>
      <c r="WDV20" s="323"/>
      <c r="WDW20" s="323"/>
      <c r="WDX20" s="323"/>
      <c r="WDY20" s="323"/>
      <c r="WDZ20" s="323"/>
      <c r="WEA20" s="323"/>
      <c r="WEB20" s="323"/>
      <c r="WEC20" s="323"/>
      <c r="WED20" s="323"/>
      <c r="WEE20" s="323"/>
      <c r="WEF20" s="323"/>
      <c r="WEG20" s="323"/>
      <c r="WEH20" s="323"/>
      <c r="WEI20" s="323"/>
      <c r="WEJ20" s="323"/>
      <c r="WEK20" s="323"/>
      <c r="WEL20" s="323"/>
      <c r="WEM20" s="323"/>
      <c r="WEN20" s="323"/>
      <c r="WEO20" s="323"/>
      <c r="WEP20" s="323"/>
      <c r="WEQ20" s="323"/>
      <c r="WER20" s="323"/>
      <c r="WES20" s="323"/>
      <c r="WET20" s="323"/>
      <c r="WEU20" s="323"/>
      <c r="WEV20" s="323"/>
      <c r="WEW20" s="323"/>
      <c r="WEX20" s="323"/>
      <c r="WEY20" s="323"/>
      <c r="WEZ20" s="323"/>
      <c r="WFA20" s="323"/>
      <c r="WFB20" s="323"/>
      <c r="WFC20" s="323"/>
      <c r="WFD20" s="323"/>
      <c r="WFE20" s="323"/>
      <c r="WFF20" s="323"/>
      <c r="WFG20" s="323"/>
      <c r="WFH20" s="323"/>
      <c r="WFI20" s="323"/>
      <c r="WFJ20" s="323"/>
      <c r="WFK20" s="323"/>
      <c r="WFL20" s="323"/>
      <c r="WFM20" s="323"/>
      <c r="WFN20" s="323"/>
      <c r="WFO20" s="323"/>
      <c r="WFP20" s="323"/>
      <c r="WFQ20" s="323"/>
      <c r="WFR20" s="323"/>
      <c r="WFS20" s="323"/>
      <c r="WFT20" s="323"/>
      <c r="WFU20" s="323"/>
      <c r="WFV20" s="323"/>
      <c r="WFW20" s="323"/>
      <c r="WFX20" s="323"/>
      <c r="WFY20" s="323"/>
      <c r="WFZ20" s="323"/>
      <c r="WGA20" s="323"/>
      <c r="WGB20" s="323"/>
      <c r="WGC20" s="323"/>
      <c r="WGD20" s="323"/>
      <c r="WGE20" s="323"/>
      <c r="WGF20" s="323"/>
      <c r="WGG20" s="323"/>
      <c r="WGH20" s="323"/>
      <c r="WGI20" s="323"/>
      <c r="WGJ20" s="323"/>
      <c r="WGK20" s="323"/>
      <c r="WGL20" s="323"/>
      <c r="WGM20" s="323"/>
      <c r="WGN20" s="323"/>
      <c r="WGO20" s="323"/>
      <c r="WGP20" s="323"/>
      <c r="WGQ20" s="323"/>
      <c r="WGR20" s="323"/>
      <c r="WGS20" s="323"/>
      <c r="WGT20" s="323"/>
      <c r="WGU20" s="323"/>
      <c r="WGV20" s="323"/>
      <c r="WGW20" s="323"/>
      <c r="WGX20" s="323"/>
      <c r="WGY20" s="323"/>
      <c r="WGZ20" s="323"/>
      <c r="WHA20" s="323"/>
      <c r="WHB20" s="323"/>
      <c r="WHC20" s="323"/>
      <c r="WHD20" s="323"/>
      <c r="WHE20" s="323"/>
      <c r="WHF20" s="323"/>
      <c r="WHG20" s="323"/>
      <c r="WHH20" s="323"/>
      <c r="WHI20" s="323"/>
      <c r="WHJ20" s="323"/>
      <c r="WHK20" s="323"/>
      <c r="WHL20" s="323"/>
      <c r="WHM20" s="323"/>
      <c r="WHN20" s="323"/>
      <c r="WHO20" s="323"/>
      <c r="WHP20" s="323"/>
      <c r="WHQ20" s="323"/>
      <c r="WHR20" s="323"/>
      <c r="WHS20" s="323"/>
      <c r="WHT20" s="323"/>
      <c r="WHU20" s="323"/>
      <c r="WHV20" s="323"/>
      <c r="WHW20" s="323"/>
      <c r="WHX20" s="323"/>
      <c r="WHY20" s="323"/>
      <c r="WHZ20" s="323"/>
      <c r="WIA20" s="323"/>
      <c r="WIB20" s="323"/>
      <c r="WIC20" s="323"/>
      <c r="WID20" s="323"/>
      <c r="WIE20" s="323"/>
      <c r="WIF20" s="323"/>
      <c r="WIG20" s="323"/>
      <c r="WIH20" s="323"/>
      <c r="WII20" s="323"/>
      <c r="WIJ20" s="323"/>
      <c r="WIK20" s="323"/>
      <c r="WIL20" s="323"/>
      <c r="WIM20" s="323"/>
      <c r="WIN20" s="323"/>
      <c r="WIO20" s="323"/>
      <c r="WIP20" s="323"/>
      <c r="WIQ20" s="323"/>
      <c r="WIR20" s="323"/>
      <c r="WIS20" s="323"/>
      <c r="WIT20" s="323"/>
      <c r="WIU20" s="323"/>
      <c r="WIV20" s="323"/>
      <c r="WIW20" s="323"/>
      <c r="WIX20" s="323"/>
      <c r="WIY20" s="323"/>
      <c r="WIZ20" s="323"/>
      <c r="WJA20" s="323"/>
      <c r="WJB20" s="323"/>
      <c r="WJC20" s="323"/>
      <c r="WJD20" s="323"/>
      <c r="WJE20" s="323"/>
      <c r="WJF20" s="323"/>
      <c r="WJG20" s="323"/>
      <c r="WJH20" s="323"/>
      <c r="WJI20" s="323"/>
      <c r="WJJ20" s="323"/>
      <c r="WJK20" s="323"/>
      <c r="WJL20" s="323"/>
      <c r="WJM20" s="323"/>
      <c r="WJN20" s="323"/>
      <c r="WJO20" s="323"/>
      <c r="WJP20" s="323"/>
      <c r="WJQ20" s="323"/>
      <c r="WJR20" s="323"/>
      <c r="WJS20" s="323"/>
      <c r="WJT20" s="323"/>
      <c r="WJU20" s="323"/>
      <c r="WJV20" s="323"/>
      <c r="WJW20" s="323"/>
      <c r="WJX20" s="323"/>
      <c r="WJY20" s="323"/>
      <c r="WJZ20" s="323"/>
      <c r="WKA20" s="323"/>
      <c r="WKB20" s="323"/>
      <c r="WKC20" s="323"/>
      <c r="WKD20" s="323"/>
      <c r="WKE20" s="323"/>
      <c r="WKF20" s="323"/>
      <c r="WKG20" s="323"/>
      <c r="WKH20" s="323"/>
      <c r="WKI20" s="323"/>
      <c r="WKJ20" s="323"/>
      <c r="WKK20" s="323"/>
      <c r="WKL20" s="323"/>
      <c r="WKM20" s="323"/>
      <c r="WKN20" s="323"/>
      <c r="WKO20" s="323"/>
      <c r="WKP20" s="323"/>
      <c r="WKQ20" s="323"/>
      <c r="WKR20" s="323"/>
      <c r="WKS20" s="323"/>
      <c r="WKT20" s="323"/>
      <c r="WKU20" s="323"/>
      <c r="WKV20" s="323"/>
      <c r="WKW20" s="323"/>
      <c r="WKX20" s="323"/>
      <c r="WKY20" s="323"/>
      <c r="WKZ20" s="323"/>
      <c r="WLA20" s="323"/>
      <c r="WLB20" s="323"/>
      <c r="WLC20" s="323"/>
      <c r="WLD20" s="323"/>
      <c r="WLE20" s="323"/>
      <c r="WLF20" s="323"/>
      <c r="WLG20" s="323"/>
      <c r="WLH20" s="323"/>
      <c r="WLI20" s="323"/>
      <c r="WLJ20" s="323"/>
      <c r="WLK20" s="323"/>
      <c r="WLL20" s="323"/>
      <c r="WLM20" s="323"/>
      <c r="WLN20" s="323"/>
      <c r="WLO20" s="323"/>
      <c r="WLP20" s="323"/>
      <c r="WLQ20" s="323"/>
      <c r="WLR20" s="323"/>
      <c r="WLS20" s="323"/>
      <c r="WLT20" s="323"/>
      <c r="WLU20" s="323"/>
      <c r="WLV20" s="323"/>
      <c r="WLW20" s="323"/>
      <c r="WLX20" s="323"/>
      <c r="WLY20" s="323"/>
      <c r="WLZ20" s="323"/>
      <c r="WMA20" s="323"/>
      <c r="WMB20" s="323"/>
      <c r="WMC20" s="323"/>
      <c r="WMD20" s="323"/>
      <c r="WME20" s="323"/>
      <c r="WMF20" s="323"/>
      <c r="WMG20" s="323"/>
      <c r="WMH20" s="323"/>
      <c r="WMI20" s="323"/>
      <c r="WMJ20" s="323"/>
      <c r="WMK20" s="323"/>
      <c r="WML20" s="323"/>
      <c r="WMM20" s="323"/>
      <c r="WMN20" s="323"/>
      <c r="WMO20" s="323"/>
      <c r="WMP20" s="323"/>
      <c r="WMQ20" s="323"/>
      <c r="WMR20" s="323"/>
      <c r="WMS20" s="323"/>
      <c r="WMT20" s="323"/>
      <c r="WMU20" s="323"/>
      <c r="WMV20" s="323"/>
      <c r="WMW20" s="323"/>
      <c r="WMX20" s="323"/>
      <c r="WMY20" s="323"/>
      <c r="WMZ20" s="323"/>
      <c r="WNA20" s="323"/>
      <c r="WNB20" s="323"/>
      <c r="WNC20" s="323"/>
      <c r="WND20" s="323"/>
      <c r="WNE20" s="323"/>
      <c r="WNF20" s="323"/>
      <c r="WNG20" s="323"/>
      <c r="WNH20" s="323"/>
      <c r="WNI20" s="323"/>
      <c r="WNJ20" s="323"/>
      <c r="WNK20" s="323"/>
      <c r="WNL20" s="323"/>
      <c r="WNM20" s="323"/>
      <c r="WNN20" s="323"/>
      <c r="WNO20" s="323"/>
      <c r="WNP20" s="323"/>
      <c r="WNQ20" s="323"/>
      <c r="WNR20" s="323"/>
      <c r="WNS20" s="323"/>
      <c r="WNT20" s="323"/>
      <c r="WNU20" s="323"/>
      <c r="WNV20" s="323"/>
      <c r="WNW20" s="323"/>
      <c r="WNX20" s="323"/>
      <c r="WNY20" s="323"/>
      <c r="WNZ20" s="323"/>
      <c r="WOA20" s="323"/>
      <c r="WOB20" s="323"/>
      <c r="WOC20" s="323"/>
      <c r="WOD20" s="323"/>
      <c r="WOE20" s="323"/>
      <c r="WOF20" s="323"/>
      <c r="WOG20" s="323"/>
      <c r="WOH20" s="323"/>
      <c r="WOI20" s="323"/>
      <c r="WOJ20" s="323"/>
      <c r="WOK20" s="323"/>
      <c r="WOL20" s="323"/>
      <c r="WOM20" s="323"/>
      <c r="WON20" s="323"/>
      <c r="WOO20" s="323"/>
      <c r="WOP20" s="323"/>
      <c r="WOQ20" s="323"/>
      <c r="WOR20" s="323"/>
      <c r="WOS20" s="323"/>
      <c r="WOT20" s="323"/>
      <c r="WOU20" s="323"/>
      <c r="WOV20" s="323"/>
      <c r="WOW20" s="323"/>
      <c r="WOX20" s="323"/>
      <c r="WOY20" s="323"/>
      <c r="WOZ20" s="323"/>
      <c r="WPA20" s="323"/>
      <c r="WPB20" s="323"/>
      <c r="WPC20" s="323"/>
      <c r="WPD20" s="323"/>
      <c r="WPE20" s="323"/>
      <c r="WPF20" s="323"/>
      <c r="WPG20" s="323"/>
      <c r="WPH20" s="323"/>
      <c r="WPI20" s="323"/>
      <c r="WPJ20" s="323"/>
      <c r="WPK20" s="323"/>
      <c r="WPL20" s="323"/>
      <c r="WPM20" s="323"/>
      <c r="WPN20" s="323"/>
      <c r="WPO20" s="323"/>
      <c r="WPP20" s="323"/>
      <c r="WPQ20" s="323"/>
      <c r="WPR20" s="323"/>
      <c r="WPS20" s="323"/>
      <c r="WPT20" s="323"/>
      <c r="WPU20" s="323"/>
      <c r="WPV20" s="323"/>
      <c r="WPW20" s="323"/>
      <c r="WPX20" s="323"/>
      <c r="WPY20" s="323"/>
      <c r="WPZ20" s="323"/>
      <c r="WQA20" s="323"/>
      <c r="WQB20" s="323"/>
      <c r="WQC20" s="323"/>
      <c r="WQD20" s="323"/>
      <c r="WQE20" s="323"/>
      <c r="WQF20" s="323"/>
      <c r="WQG20" s="323"/>
      <c r="WQH20" s="323"/>
      <c r="WQI20" s="323"/>
      <c r="WQJ20" s="323"/>
      <c r="WQK20" s="323"/>
      <c r="WQL20" s="323"/>
      <c r="WQM20" s="323"/>
      <c r="WQN20" s="323"/>
      <c r="WQO20" s="323"/>
      <c r="WQP20" s="323"/>
      <c r="WQQ20" s="323"/>
      <c r="WQR20" s="323"/>
      <c r="WQS20" s="323"/>
      <c r="WQT20" s="323"/>
      <c r="WQU20" s="323"/>
      <c r="WQV20" s="323"/>
      <c r="WQW20" s="323"/>
      <c r="WQX20" s="323"/>
      <c r="WQY20" s="323"/>
      <c r="WQZ20" s="323"/>
      <c r="WRA20" s="323"/>
      <c r="WRB20" s="323"/>
      <c r="WRC20" s="323"/>
      <c r="WRD20" s="323"/>
      <c r="WRE20" s="323"/>
      <c r="WRF20" s="323"/>
      <c r="WRG20" s="323"/>
      <c r="WRH20" s="323"/>
      <c r="WRI20" s="323"/>
      <c r="WRJ20" s="323"/>
      <c r="WRK20" s="323"/>
      <c r="WRL20" s="323"/>
      <c r="WRM20" s="323"/>
      <c r="WRN20" s="323"/>
      <c r="WRO20" s="323"/>
      <c r="WRP20" s="323"/>
      <c r="WRQ20" s="323"/>
      <c r="WRR20" s="323"/>
      <c r="WRS20" s="323"/>
      <c r="WRT20" s="323"/>
      <c r="WRU20" s="323"/>
      <c r="WRV20" s="323"/>
      <c r="WRW20" s="323"/>
      <c r="WRX20" s="323"/>
      <c r="WRY20" s="323"/>
      <c r="WRZ20" s="323"/>
      <c r="WSA20" s="323"/>
      <c r="WSB20" s="323"/>
      <c r="WSC20" s="323"/>
      <c r="WSD20" s="323"/>
      <c r="WSE20" s="323"/>
      <c r="WSF20" s="323"/>
      <c r="WSG20" s="323"/>
      <c r="WSH20" s="323"/>
      <c r="WSI20" s="323"/>
      <c r="WSJ20" s="323"/>
      <c r="WSK20" s="323"/>
      <c r="WSL20" s="323"/>
      <c r="WSM20" s="323"/>
      <c r="WSN20" s="323"/>
      <c r="WSO20" s="323"/>
      <c r="WSP20" s="323"/>
      <c r="WSQ20" s="323"/>
      <c r="WSR20" s="323"/>
      <c r="WSS20" s="323"/>
      <c r="WST20" s="323"/>
      <c r="WSU20" s="323"/>
      <c r="WSV20" s="323"/>
      <c r="WSW20" s="323"/>
      <c r="WSX20" s="323"/>
      <c r="WSY20" s="323"/>
      <c r="WSZ20" s="323"/>
      <c r="WTA20" s="323"/>
      <c r="WTB20" s="323"/>
      <c r="WTC20" s="323"/>
      <c r="WTD20" s="323"/>
      <c r="WTE20" s="323"/>
      <c r="WTF20" s="323"/>
      <c r="WTG20" s="323"/>
      <c r="WTH20" s="323"/>
      <c r="WTI20" s="323"/>
      <c r="WTJ20" s="323"/>
      <c r="WTK20" s="323"/>
      <c r="WTL20" s="323"/>
      <c r="WTM20" s="323"/>
      <c r="WTN20" s="323"/>
      <c r="WTO20" s="323"/>
      <c r="WTP20" s="323"/>
      <c r="WTQ20" s="323"/>
      <c r="WTR20" s="323"/>
      <c r="WTS20" s="323"/>
      <c r="WTT20" s="323"/>
      <c r="WTU20" s="323"/>
      <c r="WTV20" s="323"/>
      <c r="WTW20" s="323"/>
      <c r="WTX20" s="323"/>
      <c r="WTY20" s="323"/>
      <c r="WTZ20" s="323"/>
      <c r="WUA20" s="323"/>
      <c r="WUB20" s="323"/>
      <c r="WUC20" s="323"/>
      <c r="WUD20" s="323"/>
      <c r="WUE20" s="323"/>
      <c r="WUF20" s="323"/>
      <c r="WUG20" s="323"/>
      <c r="WUH20" s="323"/>
      <c r="WUI20" s="323"/>
      <c r="WUJ20" s="323"/>
      <c r="WUK20" s="323"/>
      <c r="WUL20" s="323"/>
      <c r="WUM20" s="323"/>
      <c r="WUN20" s="323"/>
      <c r="WUO20" s="323"/>
      <c r="WUP20" s="323"/>
      <c r="WUQ20" s="323"/>
      <c r="WUR20" s="323"/>
      <c r="WUS20" s="323"/>
      <c r="WUT20" s="323"/>
      <c r="WUU20" s="323"/>
      <c r="WUV20" s="323"/>
      <c r="WUW20" s="323"/>
      <c r="WUX20" s="323"/>
    </row>
    <row r="21" spans="1:16118" s="320" customFormat="1" x14ac:dyDescent="0.25">
      <c r="A21" s="334">
        <v>13</v>
      </c>
      <c r="B21" s="334">
        <v>380146</v>
      </c>
      <c r="C21" s="337" t="s">
        <v>41</v>
      </c>
      <c r="D21" s="338">
        <v>178.01</v>
      </c>
      <c r="E21" s="339"/>
      <c r="F21" s="339"/>
      <c r="G21" s="330"/>
      <c r="H21" s="340"/>
      <c r="I21" s="321"/>
      <c r="J21" s="322"/>
      <c r="K21" s="322"/>
      <c r="L21" s="323"/>
      <c r="M21" s="323"/>
      <c r="N21" s="323"/>
      <c r="O21" s="323"/>
      <c r="P21" s="323"/>
      <c r="Q21" s="323"/>
      <c r="R21" s="323"/>
      <c r="S21" s="323"/>
      <c r="T21" s="323"/>
      <c r="U21" s="323"/>
      <c r="V21" s="323"/>
      <c r="W21" s="323"/>
      <c r="X21" s="323"/>
      <c r="Y21" s="323"/>
      <c r="Z21" s="323"/>
      <c r="AA21" s="323"/>
      <c r="AB21" s="323"/>
      <c r="AC21" s="323"/>
      <c r="AD21" s="323"/>
      <c r="AE21" s="323"/>
      <c r="AF21" s="323"/>
      <c r="AG21" s="323"/>
      <c r="AH21" s="323"/>
      <c r="AI21" s="323"/>
      <c r="AJ21" s="323"/>
      <c r="AK21" s="323"/>
      <c r="AL21" s="323"/>
      <c r="AM21" s="323"/>
      <c r="AN21" s="323"/>
      <c r="AO21" s="323"/>
      <c r="AP21" s="323"/>
      <c r="AQ21" s="323"/>
      <c r="AR21" s="323"/>
      <c r="AS21" s="323"/>
      <c r="AT21" s="323"/>
      <c r="AU21" s="323"/>
      <c r="AV21" s="323"/>
      <c r="AW21" s="323"/>
      <c r="AX21" s="323"/>
      <c r="AY21" s="323"/>
      <c r="AZ21" s="323"/>
      <c r="BA21" s="323"/>
      <c r="BB21" s="323"/>
      <c r="BC21" s="323"/>
      <c r="BD21" s="323"/>
      <c r="BE21" s="323"/>
      <c r="BF21" s="323"/>
      <c r="BG21" s="323"/>
      <c r="BH21" s="323"/>
      <c r="BI21" s="323"/>
      <c r="BJ21" s="323"/>
      <c r="BK21" s="323"/>
      <c r="BL21" s="323"/>
      <c r="BM21" s="323"/>
      <c r="BN21" s="323"/>
      <c r="BO21" s="323"/>
      <c r="BP21" s="323"/>
      <c r="BQ21" s="323"/>
      <c r="BR21" s="323"/>
      <c r="BS21" s="323"/>
      <c r="BT21" s="323"/>
      <c r="BU21" s="323"/>
      <c r="BV21" s="323"/>
      <c r="BW21" s="323"/>
      <c r="BX21" s="323"/>
      <c r="BY21" s="323"/>
      <c r="BZ21" s="323"/>
      <c r="CA21" s="323"/>
      <c r="CB21" s="323"/>
      <c r="CC21" s="323"/>
      <c r="CD21" s="323"/>
      <c r="CE21" s="323"/>
      <c r="CF21" s="323"/>
      <c r="CG21" s="323"/>
      <c r="CH21" s="323"/>
      <c r="CI21" s="323"/>
      <c r="CJ21" s="323"/>
      <c r="CK21" s="323"/>
      <c r="CL21" s="323"/>
      <c r="CM21" s="323"/>
      <c r="CN21" s="323"/>
      <c r="CO21" s="323"/>
      <c r="CP21" s="323"/>
      <c r="CQ21" s="323"/>
      <c r="CR21" s="323"/>
      <c r="CS21" s="323"/>
      <c r="CT21" s="323"/>
      <c r="CU21" s="323"/>
      <c r="CV21" s="323"/>
      <c r="CW21" s="323"/>
      <c r="CX21" s="323"/>
      <c r="CY21" s="323"/>
      <c r="CZ21" s="323"/>
      <c r="DA21" s="323"/>
      <c r="DB21" s="323"/>
      <c r="DC21" s="323"/>
      <c r="DD21" s="323"/>
      <c r="DE21" s="323"/>
      <c r="DF21" s="323"/>
      <c r="DG21" s="323"/>
      <c r="DH21" s="323"/>
      <c r="DI21" s="323"/>
      <c r="DJ21" s="323"/>
      <c r="DK21" s="323"/>
      <c r="DL21" s="323"/>
      <c r="DM21" s="323"/>
      <c r="DN21" s="323"/>
      <c r="DO21" s="323"/>
      <c r="DP21" s="323"/>
      <c r="DQ21" s="323"/>
      <c r="DR21" s="323"/>
      <c r="DS21" s="323"/>
      <c r="DT21" s="323"/>
      <c r="DU21" s="323"/>
      <c r="DV21" s="323"/>
      <c r="DW21" s="323"/>
      <c r="DX21" s="323"/>
      <c r="DY21" s="323"/>
      <c r="DZ21" s="323"/>
      <c r="EA21" s="323"/>
      <c r="EB21" s="323"/>
      <c r="EC21" s="323"/>
      <c r="ED21" s="323"/>
      <c r="EE21" s="323"/>
      <c r="EF21" s="323"/>
      <c r="EG21" s="323"/>
      <c r="EH21" s="323"/>
      <c r="EI21" s="323"/>
      <c r="EJ21" s="323"/>
      <c r="EK21" s="323"/>
      <c r="EL21" s="323"/>
      <c r="EM21" s="323"/>
      <c r="EN21" s="323"/>
      <c r="EO21" s="323"/>
      <c r="EP21" s="323"/>
      <c r="EQ21" s="323"/>
      <c r="ER21" s="323"/>
      <c r="ES21" s="323"/>
      <c r="ET21" s="323"/>
      <c r="EU21" s="323"/>
      <c r="EV21" s="323"/>
      <c r="EW21" s="323"/>
      <c r="EX21" s="323"/>
      <c r="EY21" s="323"/>
      <c r="EZ21" s="323"/>
      <c r="FA21" s="323"/>
      <c r="FB21" s="323"/>
      <c r="FC21" s="323"/>
      <c r="FD21" s="323"/>
      <c r="FE21" s="323"/>
      <c r="FF21" s="323"/>
      <c r="FG21" s="323"/>
      <c r="FH21" s="323"/>
      <c r="FI21" s="323"/>
      <c r="FJ21" s="323"/>
      <c r="FK21" s="323"/>
      <c r="FL21" s="323"/>
      <c r="FM21" s="323"/>
      <c r="FN21" s="323"/>
      <c r="FO21" s="323"/>
      <c r="FP21" s="323"/>
      <c r="FQ21" s="323"/>
      <c r="FR21" s="323"/>
      <c r="FS21" s="323"/>
      <c r="FT21" s="323"/>
      <c r="FU21" s="323"/>
      <c r="FV21" s="323"/>
      <c r="FW21" s="323"/>
      <c r="FX21" s="323"/>
      <c r="FY21" s="323"/>
      <c r="FZ21" s="323"/>
      <c r="GA21" s="323"/>
      <c r="GB21" s="323"/>
      <c r="GC21" s="323"/>
      <c r="GD21" s="323"/>
      <c r="GE21" s="323"/>
      <c r="GF21" s="323"/>
      <c r="GG21" s="323"/>
      <c r="GH21" s="323"/>
      <c r="GI21" s="323"/>
      <c r="GJ21" s="323"/>
      <c r="GK21" s="323"/>
      <c r="GL21" s="323"/>
      <c r="GM21" s="323"/>
      <c r="GN21" s="323"/>
      <c r="GO21" s="323"/>
      <c r="GP21" s="323"/>
      <c r="GQ21" s="323"/>
      <c r="GR21" s="323"/>
      <c r="GS21" s="323"/>
      <c r="GT21" s="323"/>
      <c r="GU21" s="323"/>
      <c r="GV21" s="323"/>
      <c r="GW21" s="323"/>
      <c r="GX21" s="323"/>
      <c r="GY21" s="323"/>
      <c r="GZ21" s="323"/>
      <c r="HA21" s="323"/>
      <c r="HB21" s="323"/>
      <c r="HC21" s="323"/>
      <c r="HD21" s="323"/>
      <c r="HE21" s="323"/>
      <c r="HF21" s="323"/>
      <c r="HG21" s="323"/>
      <c r="HH21" s="323"/>
      <c r="HI21" s="323"/>
      <c r="HJ21" s="323"/>
      <c r="HK21" s="323"/>
      <c r="HL21" s="323"/>
      <c r="HM21" s="323"/>
      <c r="HN21" s="323"/>
      <c r="HO21" s="323"/>
      <c r="HP21" s="323"/>
      <c r="HQ21" s="323"/>
      <c r="HR21" s="323"/>
      <c r="HS21" s="323"/>
      <c r="HT21" s="323"/>
      <c r="HU21" s="323"/>
      <c r="HV21" s="323"/>
      <c r="HW21" s="323"/>
      <c r="HX21" s="323"/>
      <c r="HY21" s="323"/>
      <c r="HZ21" s="323"/>
      <c r="IA21" s="323"/>
      <c r="IB21" s="323"/>
      <c r="IC21" s="323"/>
      <c r="ID21" s="323"/>
      <c r="IE21" s="323"/>
      <c r="IF21" s="323"/>
      <c r="IG21" s="323"/>
      <c r="IH21" s="323"/>
      <c r="II21" s="323"/>
      <c r="IJ21" s="323"/>
      <c r="IK21" s="323"/>
      <c r="IL21" s="323"/>
      <c r="IM21" s="323"/>
      <c r="IN21" s="323"/>
      <c r="IO21" s="323"/>
      <c r="IP21" s="323"/>
      <c r="IQ21" s="323"/>
      <c r="IR21" s="323"/>
      <c r="IS21" s="323"/>
      <c r="IT21" s="323"/>
      <c r="IU21" s="323"/>
      <c r="IV21" s="323"/>
      <c r="IW21" s="323"/>
      <c r="IX21" s="323"/>
      <c r="IY21" s="323"/>
      <c r="IZ21" s="323"/>
      <c r="JA21" s="323"/>
      <c r="JB21" s="323"/>
      <c r="JC21" s="323"/>
      <c r="JD21" s="323"/>
      <c r="JE21" s="323"/>
      <c r="JF21" s="323"/>
      <c r="JG21" s="323"/>
      <c r="JH21" s="323"/>
      <c r="JI21" s="323"/>
      <c r="JJ21" s="323"/>
      <c r="JK21" s="323"/>
      <c r="JL21" s="323"/>
      <c r="JM21" s="323"/>
      <c r="JN21" s="323"/>
      <c r="JO21" s="323"/>
      <c r="JP21" s="323"/>
      <c r="JQ21" s="323"/>
      <c r="JR21" s="323"/>
      <c r="JS21" s="323"/>
      <c r="JT21" s="323"/>
      <c r="JU21" s="323"/>
      <c r="JV21" s="323"/>
      <c r="JW21" s="323"/>
      <c r="JX21" s="323"/>
      <c r="JY21" s="323"/>
      <c r="JZ21" s="323"/>
      <c r="KA21" s="323"/>
      <c r="KB21" s="323"/>
      <c r="KC21" s="323"/>
      <c r="KD21" s="323"/>
      <c r="KE21" s="323"/>
      <c r="KF21" s="323"/>
      <c r="KG21" s="323"/>
      <c r="KH21" s="323"/>
      <c r="KI21" s="323"/>
      <c r="KJ21" s="323"/>
      <c r="KK21" s="323"/>
      <c r="KL21" s="323"/>
      <c r="KM21" s="323"/>
      <c r="KN21" s="323"/>
      <c r="KO21" s="323"/>
      <c r="KP21" s="323"/>
      <c r="KQ21" s="323"/>
      <c r="KR21" s="323"/>
      <c r="KS21" s="323"/>
      <c r="KT21" s="323"/>
      <c r="KU21" s="323"/>
      <c r="KV21" s="323"/>
      <c r="KW21" s="323"/>
      <c r="KX21" s="323"/>
      <c r="KY21" s="323"/>
      <c r="KZ21" s="323"/>
      <c r="LA21" s="323"/>
      <c r="LB21" s="323"/>
      <c r="LC21" s="323"/>
      <c r="LD21" s="323"/>
      <c r="LE21" s="323"/>
      <c r="LF21" s="323"/>
      <c r="LG21" s="323"/>
      <c r="LH21" s="323"/>
      <c r="LI21" s="323"/>
      <c r="LJ21" s="323"/>
      <c r="LK21" s="323"/>
      <c r="LL21" s="323"/>
      <c r="LM21" s="323"/>
      <c r="LN21" s="323"/>
      <c r="LO21" s="323"/>
      <c r="LP21" s="323"/>
      <c r="LQ21" s="323"/>
      <c r="LR21" s="323"/>
      <c r="LS21" s="323"/>
      <c r="LT21" s="323"/>
      <c r="LU21" s="323"/>
      <c r="LV21" s="323"/>
      <c r="LW21" s="323"/>
      <c r="LX21" s="323"/>
      <c r="LY21" s="323"/>
      <c r="LZ21" s="323"/>
      <c r="MA21" s="323"/>
      <c r="MB21" s="323"/>
      <c r="MC21" s="323"/>
      <c r="MD21" s="323"/>
      <c r="ME21" s="323"/>
      <c r="MF21" s="323"/>
      <c r="MG21" s="323"/>
      <c r="MH21" s="323"/>
      <c r="MI21" s="323"/>
      <c r="MJ21" s="323"/>
      <c r="MK21" s="323"/>
      <c r="ML21" s="323"/>
      <c r="MM21" s="323"/>
      <c r="MN21" s="323"/>
      <c r="MO21" s="323"/>
      <c r="MP21" s="323"/>
      <c r="MQ21" s="323"/>
      <c r="MR21" s="323"/>
      <c r="MS21" s="323"/>
      <c r="MT21" s="323"/>
      <c r="MU21" s="323"/>
      <c r="MV21" s="323"/>
      <c r="MW21" s="323"/>
      <c r="MX21" s="323"/>
      <c r="MY21" s="323"/>
      <c r="MZ21" s="323"/>
      <c r="NA21" s="323"/>
      <c r="NB21" s="323"/>
      <c r="NC21" s="323"/>
      <c r="ND21" s="323"/>
      <c r="NE21" s="323"/>
      <c r="NF21" s="323"/>
      <c r="NG21" s="323"/>
      <c r="NH21" s="323"/>
      <c r="NI21" s="323"/>
      <c r="NJ21" s="323"/>
      <c r="NK21" s="323"/>
      <c r="NL21" s="323"/>
      <c r="NM21" s="323"/>
      <c r="NN21" s="323"/>
      <c r="NO21" s="323"/>
      <c r="NP21" s="323"/>
      <c r="NQ21" s="323"/>
      <c r="NR21" s="323"/>
      <c r="NS21" s="323"/>
      <c r="NT21" s="323"/>
      <c r="NU21" s="323"/>
      <c r="NV21" s="323"/>
      <c r="NW21" s="323"/>
      <c r="NX21" s="323"/>
      <c r="NY21" s="323"/>
      <c r="NZ21" s="323"/>
      <c r="OA21" s="323"/>
      <c r="OB21" s="323"/>
      <c r="OC21" s="323"/>
      <c r="OD21" s="323"/>
      <c r="OE21" s="323"/>
      <c r="OF21" s="323"/>
      <c r="OG21" s="323"/>
      <c r="OH21" s="323"/>
      <c r="OI21" s="323"/>
      <c r="OJ21" s="323"/>
      <c r="OK21" s="323"/>
      <c r="OL21" s="323"/>
      <c r="OM21" s="323"/>
      <c r="ON21" s="323"/>
      <c r="OO21" s="323"/>
      <c r="OP21" s="323"/>
      <c r="OQ21" s="323"/>
      <c r="OR21" s="323"/>
      <c r="OS21" s="323"/>
      <c r="OT21" s="323"/>
      <c r="OU21" s="323"/>
      <c r="OV21" s="323"/>
      <c r="OW21" s="323"/>
      <c r="OX21" s="323"/>
      <c r="OY21" s="323"/>
      <c r="OZ21" s="323"/>
      <c r="PA21" s="323"/>
      <c r="PB21" s="323"/>
      <c r="PC21" s="323"/>
      <c r="PD21" s="323"/>
      <c r="PE21" s="323"/>
      <c r="PF21" s="323"/>
      <c r="PG21" s="323"/>
      <c r="PH21" s="323"/>
      <c r="PI21" s="323"/>
      <c r="PJ21" s="323"/>
      <c r="PK21" s="323"/>
      <c r="PL21" s="323"/>
      <c r="PM21" s="323"/>
      <c r="PN21" s="323"/>
      <c r="PO21" s="323"/>
      <c r="PP21" s="323"/>
      <c r="PQ21" s="323"/>
      <c r="PR21" s="323"/>
      <c r="PS21" s="323"/>
      <c r="PT21" s="323"/>
      <c r="PU21" s="323"/>
      <c r="PV21" s="323"/>
      <c r="PW21" s="323"/>
      <c r="PX21" s="323"/>
      <c r="PY21" s="323"/>
      <c r="PZ21" s="323"/>
      <c r="QA21" s="323"/>
      <c r="QB21" s="323"/>
      <c r="QC21" s="323"/>
      <c r="QD21" s="323"/>
      <c r="QE21" s="323"/>
      <c r="QF21" s="323"/>
      <c r="QG21" s="323"/>
      <c r="QH21" s="323"/>
      <c r="QI21" s="323"/>
      <c r="QJ21" s="323"/>
      <c r="QK21" s="323"/>
      <c r="QL21" s="323"/>
      <c r="QM21" s="323"/>
      <c r="QN21" s="323"/>
      <c r="QO21" s="323"/>
      <c r="QP21" s="323"/>
      <c r="QQ21" s="323"/>
      <c r="QR21" s="323"/>
      <c r="QS21" s="323"/>
      <c r="QT21" s="323"/>
      <c r="QU21" s="323"/>
      <c r="QV21" s="323"/>
      <c r="QW21" s="323"/>
      <c r="QX21" s="323"/>
      <c r="QY21" s="323"/>
      <c r="QZ21" s="323"/>
      <c r="RA21" s="323"/>
      <c r="RB21" s="323"/>
      <c r="RC21" s="323"/>
      <c r="RD21" s="323"/>
      <c r="RE21" s="323"/>
      <c r="RF21" s="323"/>
      <c r="RG21" s="323"/>
      <c r="RH21" s="323"/>
      <c r="RI21" s="323"/>
      <c r="RJ21" s="323"/>
      <c r="RK21" s="323"/>
      <c r="RL21" s="323"/>
      <c r="RM21" s="323"/>
      <c r="RN21" s="323"/>
      <c r="RO21" s="323"/>
      <c r="RP21" s="323"/>
      <c r="RQ21" s="323"/>
      <c r="RR21" s="323"/>
      <c r="RS21" s="323"/>
      <c r="RT21" s="323"/>
      <c r="RU21" s="323"/>
      <c r="RV21" s="323"/>
      <c r="RW21" s="323"/>
      <c r="RX21" s="323"/>
      <c r="RY21" s="323"/>
      <c r="RZ21" s="323"/>
      <c r="SA21" s="323"/>
      <c r="SB21" s="323"/>
      <c r="SC21" s="323"/>
      <c r="SD21" s="323"/>
      <c r="SE21" s="323"/>
      <c r="SF21" s="323"/>
      <c r="SG21" s="323"/>
      <c r="SH21" s="323"/>
      <c r="SI21" s="323"/>
      <c r="SJ21" s="323"/>
      <c r="SK21" s="323"/>
      <c r="SL21" s="323"/>
      <c r="SM21" s="323"/>
      <c r="SN21" s="323"/>
      <c r="SO21" s="323"/>
      <c r="SP21" s="323"/>
      <c r="SQ21" s="323"/>
      <c r="SR21" s="323"/>
      <c r="SS21" s="323"/>
      <c r="ST21" s="323"/>
      <c r="SU21" s="323"/>
      <c r="SV21" s="323"/>
      <c r="SW21" s="323"/>
      <c r="SX21" s="323"/>
      <c r="SY21" s="323"/>
      <c r="SZ21" s="323"/>
      <c r="TA21" s="323"/>
      <c r="TB21" s="323"/>
      <c r="TC21" s="323"/>
      <c r="TD21" s="323"/>
      <c r="TE21" s="323"/>
      <c r="TF21" s="323"/>
      <c r="TG21" s="323"/>
      <c r="TH21" s="323"/>
      <c r="TI21" s="323"/>
      <c r="TJ21" s="323"/>
      <c r="TK21" s="323"/>
      <c r="TL21" s="323"/>
      <c r="TM21" s="323"/>
      <c r="TN21" s="323"/>
      <c r="TO21" s="323"/>
      <c r="TP21" s="323"/>
      <c r="TQ21" s="323"/>
      <c r="TR21" s="323"/>
      <c r="TS21" s="323"/>
      <c r="TT21" s="323"/>
      <c r="TU21" s="323"/>
      <c r="TV21" s="323"/>
      <c r="TW21" s="323"/>
      <c r="TX21" s="323"/>
      <c r="TY21" s="323"/>
      <c r="TZ21" s="323"/>
      <c r="UA21" s="323"/>
      <c r="UB21" s="323"/>
      <c r="UC21" s="323"/>
      <c r="UD21" s="323"/>
      <c r="UE21" s="323"/>
      <c r="UF21" s="323"/>
      <c r="UG21" s="323"/>
      <c r="UH21" s="323"/>
      <c r="UI21" s="323"/>
      <c r="UJ21" s="323"/>
      <c r="UK21" s="323"/>
      <c r="UL21" s="323"/>
      <c r="UM21" s="323"/>
      <c r="UN21" s="323"/>
      <c r="UO21" s="323"/>
      <c r="UP21" s="323"/>
      <c r="UQ21" s="323"/>
      <c r="UR21" s="323"/>
      <c r="US21" s="323"/>
      <c r="UT21" s="323"/>
      <c r="UU21" s="323"/>
      <c r="UV21" s="323"/>
      <c r="UW21" s="323"/>
      <c r="UX21" s="323"/>
      <c r="UY21" s="323"/>
      <c r="UZ21" s="323"/>
      <c r="VA21" s="323"/>
      <c r="VB21" s="323"/>
      <c r="VC21" s="323"/>
      <c r="VD21" s="323"/>
      <c r="VE21" s="323"/>
      <c r="VF21" s="323"/>
      <c r="VG21" s="323"/>
      <c r="VH21" s="323"/>
      <c r="VI21" s="323"/>
      <c r="VJ21" s="323"/>
      <c r="VK21" s="323"/>
      <c r="VL21" s="323"/>
      <c r="VM21" s="323"/>
      <c r="VN21" s="323"/>
      <c r="VO21" s="323"/>
      <c r="VP21" s="323"/>
      <c r="VQ21" s="323"/>
      <c r="VR21" s="323"/>
      <c r="VS21" s="323"/>
      <c r="VT21" s="323"/>
      <c r="VU21" s="323"/>
      <c r="VV21" s="323"/>
      <c r="VW21" s="323"/>
      <c r="VX21" s="323"/>
      <c r="VY21" s="323"/>
      <c r="VZ21" s="323"/>
      <c r="WA21" s="323"/>
      <c r="WB21" s="323"/>
      <c r="WC21" s="323"/>
      <c r="WD21" s="323"/>
      <c r="WE21" s="323"/>
      <c r="WF21" s="323"/>
      <c r="WG21" s="323"/>
      <c r="WH21" s="323"/>
      <c r="WI21" s="323"/>
      <c r="WJ21" s="323"/>
      <c r="WK21" s="323"/>
      <c r="WL21" s="323"/>
      <c r="WM21" s="323"/>
      <c r="WN21" s="323"/>
      <c r="WO21" s="323"/>
      <c r="WP21" s="323"/>
      <c r="WQ21" s="323"/>
      <c r="WR21" s="323"/>
      <c r="WS21" s="323"/>
      <c r="WT21" s="323"/>
      <c r="WU21" s="323"/>
      <c r="WV21" s="323"/>
      <c r="WW21" s="323"/>
      <c r="WX21" s="323"/>
      <c r="WY21" s="323"/>
      <c r="WZ21" s="323"/>
      <c r="XA21" s="323"/>
      <c r="XB21" s="323"/>
      <c r="XC21" s="323"/>
      <c r="XD21" s="323"/>
      <c r="XE21" s="323"/>
      <c r="XF21" s="323"/>
      <c r="XG21" s="323"/>
      <c r="XH21" s="323"/>
      <c r="XI21" s="323"/>
      <c r="XJ21" s="323"/>
      <c r="XK21" s="323"/>
      <c r="XL21" s="323"/>
      <c r="XM21" s="323"/>
      <c r="XN21" s="323"/>
      <c r="XO21" s="323"/>
      <c r="XP21" s="323"/>
      <c r="XQ21" s="323"/>
      <c r="XR21" s="323"/>
      <c r="XS21" s="323"/>
      <c r="XT21" s="323"/>
      <c r="XU21" s="323"/>
      <c r="XV21" s="323"/>
      <c r="XW21" s="323"/>
      <c r="XX21" s="323"/>
      <c r="XY21" s="323"/>
      <c r="XZ21" s="323"/>
      <c r="YA21" s="323"/>
      <c r="YB21" s="323"/>
      <c r="YC21" s="323"/>
      <c r="YD21" s="323"/>
      <c r="YE21" s="323"/>
      <c r="YF21" s="323"/>
      <c r="YG21" s="323"/>
      <c r="YH21" s="323"/>
      <c r="YI21" s="323"/>
      <c r="YJ21" s="323"/>
      <c r="YK21" s="323"/>
      <c r="YL21" s="323"/>
      <c r="YM21" s="323"/>
      <c r="YN21" s="323"/>
      <c r="YO21" s="323"/>
      <c r="YP21" s="323"/>
      <c r="YQ21" s="323"/>
      <c r="YR21" s="323"/>
      <c r="YS21" s="323"/>
      <c r="YT21" s="323"/>
      <c r="YU21" s="323"/>
      <c r="YV21" s="323"/>
      <c r="YW21" s="323"/>
      <c r="YX21" s="323"/>
      <c r="YY21" s="323"/>
      <c r="YZ21" s="323"/>
      <c r="ZA21" s="323"/>
      <c r="ZB21" s="323"/>
      <c r="ZC21" s="323"/>
      <c r="ZD21" s="323"/>
      <c r="ZE21" s="323"/>
      <c r="ZF21" s="323"/>
      <c r="ZG21" s="323"/>
      <c r="ZH21" s="323"/>
      <c r="ZI21" s="323"/>
      <c r="ZJ21" s="323"/>
      <c r="ZK21" s="323"/>
      <c r="ZL21" s="323"/>
      <c r="ZM21" s="323"/>
      <c r="ZN21" s="323"/>
      <c r="ZO21" s="323"/>
      <c r="ZP21" s="323"/>
      <c r="ZQ21" s="323"/>
      <c r="ZR21" s="323"/>
      <c r="ZS21" s="323"/>
      <c r="ZT21" s="323"/>
      <c r="ZU21" s="323"/>
      <c r="ZV21" s="323"/>
      <c r="ZW21" s="323"/>
      <c r="ZX21" s="323"/>
      <c r="ZY21" s="323"/>
      <c r="ZZ21" s="323"/>
      <c r="AAA21" s="323"/>
      <c r="AAB21" s="323"/>
      <c r="AAC21" s="323"/>
      <c r="AAD21" s="323"/>
      <c r="AAE21" s="323"/>
      <c r="AAF21" s="323"/>
      <c r="AAG21" s="323"/>
      <c r="AAH21" s="323"/>
      <c r="AAI21" s="323"/>
      <c r="AAJ21" s="323"/>
      <c r="AAK21" s="323"/>
      <c r="AAL21" s="323"/>
      <c r="AAM21" s="323"/>
      <c r="AAN21" s="323"/>
      <c r="AAO21" s="323"/>
      <c r="AAP21" s="323"/>
      <c r="AAQ21" s="323"/>
      <c r="AAR21" s="323"/>
      <c r="AAS21" s="323"/>
      <c r="AAT21" s="323"/>
      <c r="AAU21" s="323"/>
      <c r="AAV21" s="323"/>
      <c r="AAW21" s="323"/>
      <c r="AAX21" s="323"/>
      <c r="AAY21" s="323"/>
      <c r="AAZ21" s="323"/>
      <c r="ABA21" s="323"/>
      <c r="ABB21" s="323"/>
      <c r="ABC21" s="323"/>
      <c r="ABD21" s="323"/>
      <c r="ABE21" s="323"/>
      <c r="ABF21" s="323"/>
      <c r="ABG21" s="323"/>
      <c r="ABH21" s="323"/>
      <c r="ABI21" s="323"/>
      <c r="ABJ21" s="323"/>
      <c r="ABK21" s="323"/>
      <c r="ABL21" s="323"/>
      <c r="ABM21" s="323"/>
      <c r="ABN21" s="323"/>
      <c r="ABO21" s="323"/>
      <c r="ABP21" s="323"/>
      <c r="ABQ21" s="323"/>
      <c r="ABR21" s="323"/>
      <c r="ABS21" s="323"/>
      <c r="ABT21" s="323"/>
      <c r="ABU21" s="323"/>
      <c r="ABV21" s="323"/>
      <c r="ABW21" s="323"/>
      <c r="ABX21" s="323"/>
      <c r="ABY21" s="323"/>
      <c r="ABZ21" s="323"/>
      <c r="ACA21" s="323"/>
      <c r="ACB21" s="323"/>
      <c r="ACC21" s="323"/>
      <c r="ACD21" s="323"/>
      <c r="ACE21" s="323"/>
      <c r="ACF21" s="323"/>
      <c r="ACG21" s="323"/>
      <c r="ACH21" s="323"/>
      <c r="ACI21" s="323"/>
      <c r="ACJ21" s="323"/>
      <c r="ACK21" s="323"/>
      <c r="ACL21" s="323"/>
      <c r="ACM21" s="323"/>
      <c r="ACN21" s="323"/>
      <c r="ACO21" s="323"/>
      <c r="ACP21" s="323"/>
      <c r="ACQ21" s="323"/>
      <c r="ACR21" s="323"/>
      <c r="ACS21" s="323"/>
      <c r="ACT21" s="323"/>
      <c r="ACU21" s="323"/>
      <c r="ACV21" s="323"/>
      <c r="ACW21" s="323"/>
      <c r="ACX21" s="323"/>
      <c r="ACY21" s="323"/>
      <c r="ACZ21" s="323"/>
      <c r="ADA21" s="323"/>
      <c r="ADB21" s="323"/>
      <c r="ADC21" s="323"/>
      <c r="ADD21" s="323"/>
      <c r="ADE21" s="323"/>
      <c r="ADF21" s="323"/>
      <c r="ADG21" s="323"/>
      <c r="ADH21" s="323"/>
      <c r="ADI21" s="323"/>
      <c r="ADJ21" s="323"/>
      <c r="ADK21" s="323"/>
      <c r="ADL21" s="323"/>
      <c r="ADM21" s="323"/>
      <c r="ADN21" s="323"/>
      <c r="ADO21" s="323"/>
      <c r="ADP21" s="323"/>
      <c r="ADQ21" s="323"/>
      <c r="ADR21" s="323"/>
      <c r="ADS21" s="323"/>
      <c r="ADT21" s="323"/>
      <c r="ADU21" s="323"/>
      <c r="ADV21" s="323"/>
      <c r="ADW21" s="323"/>
      <c r="ADX21" s="323"/>
      <c r="ADY21" s="323"/>
      <c r="ADZ21" s="323"/>
      <c r="AEA21" s="323"/>
      <c r="AEB21" s="323"/>
      <c r="AEC21" s="323"/>
      <c r="AED21" s="323"/>
      <c r="AEE21" s="323"/>
      <c r="AEF21" s="323"/>
      <c r="AEG21" s="323"/>
      <c r="AEH21" s="323"/>
      <c r="AEI21" s="323"/>
      <c r="AEJ21" s="323"/>
      <c r="AEK21" s="323"/>
      <c r="AEL21" s="323"/>
      <c r="AEM21" s="323"/>
      <c r="AEN21" s="323"/>
      <c r="AEO21" s="323"/>
      <c r="AEP21" s="323"/>
      <c r="AEQ21" s="323"/>
      <c r="AER21" s="323"/>
      <c r="AES21" s="323"/>
      <c r="AET21" s="323"/>
      <c r="AEU21" s="323"/>
      <c r="AEV21" s="323"/>
      <c r="AEW21" s="323"/>
      <c r="AEX21" s="323"/>
      <c r="AEY21" s="323"/>
      <c r="AEZ21" s="323"/>
      <c r="AFA21" s="323"/>
      <c r="AFB21" s="323"/>
      <c r="AFC21" s="323"/>
      <c r="AFD21" s="323"/>
      <c r="AFE21" s="323"/>
      <c r="AFF21" s="323"/>
      <c r="AFG21" s="323"/>
      <c r="AFH21" s="323"/>
      <c r="AFI21" s="323"/>
      <c r="AFJ21" s="323"/>
      <c r="AFK21" s="323"/>
      <c r="AFL21" s="323"/>
      <c r="AFM21" s="323"/>
      <c r="AFN21" s="323"/>
      <c r="AFO21" s="323"/>
      <c r="AFP21" s="323"/>
      <c r="AFQ21" s="323"/>
      <c r="AFR21" s="323"/>
      <c r="AFS21" s="323"/>
      <c r="AFT21" s="323"/>
      <c r="AFU21" s="323"/>
      <c r="AFV21" s="323"/>
      <c r="AFW21" s="323"/>
      <c r="AFX21" s="323"/>
      <c r="AFY21" s="323"/>
      <c r="AFZ21" s="323"/>
      <c r="AGA21" s="323"/>
      <c r="AGB21" s="323"/>
      <c r="AGC21" s="323"/>
      <c r="AGD21" s="323"/>
      <c r="AGE21" s="323"/>
      <c r="AGF21" s="323"/>
      <c r="AGG21" s="323"/>
      <c r="AGH21" s="323"/>
      <c r="AGI21" s="323"/>
      <c r="AGJ21" s="323"/>
      <c r="AGK21" s="323"/>
      <c r="AGL21" s="323"/>
      <c r="AGM21" s="323"/>
      <c r="AGN21" s="323"/>
      <c r="AGO21" s="323"/>
      <c r="AGP21" s="323"/>
      <c r="AGQ21" s="323"/>
      <c r="AGR21" s="323"/>
      <c r="AGS21" s="323"/>
      <c r="AGT21" s="323"/>
      <c r="AGU21" s="323"/>
      <c r="AGV21" s="323"/>
      <c r="AGW21" s="323"/>
      <c r="AGX21" s="323"/>
      <c r="AGY21" s="323"/>
      <c r="AGZ21" s="323"/>
      <c r="AHA21" s="323"/>
      <c r="AHB21" s="323"/>
      <c r="AHC21" s="323"/>
      <c r="AHD21" s="323"/>
      <c r="AHE21" s="323"/>
      <c r="AHF21" s="323"/>
      <c r="AHG21" s="323"/>
      <c r="AHH21" s="323"/>
      <c r="AHI21" s="323"/>
      <c r="AHJ21" s="323"/>
      <c r="AHK21" s="323"/>
      <c r="AHL21" s="323"/>
      <c r="AHM21" s="323"/>
      <c r="AHN21" s="323"/>
      <c r="AHO21" s="323"/>
      <c r="AHP21" s="323"/>
      <c r="AHQ21" s="323"/>
      <c r="AHR21" s="323"/>
      <c r="AHS21" s="323"/>
      <c r="AHT21" s="323"/>
      <c r="AHU21" s="323"/>
      <c r="AHV21" s="323"/>
      <c r="AHW21" s="323"/>
      <c r="AHX21" s="323"/>
      <c r="AHY21" s="323"/>
      <c r="AHZ21" s="323"/>
      <c r="AIA21" s="323"/>
      <c r="AIB21" s="323"/>
      <c r="AIC21" s="323"/>
      <c r="AID21" s="323"/>
      <c r="AIE21" s="323"/>
      <c r="AIF21" s="323"/>
      <c r="AIG21" s="323"/>
      <c r="AIH21" s="323"/>
      <c r="AII21" s="323"/>
      <c r="AIJ21" s="323"/>
      <c r="AIK21" s="323"/>
      <c r="AIL21" s="323"/>
      <c r="AIM21" s="323"/>
      <c r="AIN21" s="323"/>
      <c r="AIO21" s="323"/>
      <c r="AIP21" s="323"/>
      <c r="AIQ21" s="323"/>
      <c r="AIR21" s="323"/>
      <c r="AIS21" s="323"/>
      <c r="AIT21" s="323"/>
      <c r="AIU21" s="323"/>
      <c r="AIV21" s="323"/>
      <c r="AIW21" s="323"/>
      <c r="AIX21" s="323"/>
      <c r="AIY21" s="323"/>
      <c r="AIZ21" s="323"/>
      <c r="AJA21" s="323"/>
      <c r="AJB21" s="323"/>
      <c r="AJC21" s="323"/>
      <c r="AJD21" s="323"/>
      <c r="AJE21" s="323"/>
      <c r="AJF21" s="323"/>
      <c r="AJG21" s="323"/>
      <c r="AJH21" s="323"/>
      <c r="AJI21" s="323"/>
      <c r="AJJ21" s="323"/>
      <c r="AJK21" s="323"/>
      <c r="AJL21" s="323"/>
      <c r="AJM21" s="323"/>
      <c r="AJN21" s="323"/>
      <c r="AJO21" s="323"/>
      <c r="AJP21" s="323"/>
      <c r="AJQ21" s="323"/>
      <c r="AJR21" s="323"/>
      <c r="AJS21" s="323"/>
      <c r="AJT21" s="323"/>
      <c r="AJU21" s="323"/>
      <c r="AJV21" s="323"/>
      <c r="AJW21" s="323"/>
      <c r="AJX21" s="323"/>
      <c r="AJY21" s="323"/>
      <c r="AJZ21" s="323"/>
      <c r="AKA21" s="323"/>
      <c r="AKB21" s="323"/>
      <c r="AKC21" s="323"/>
      <c r="AKD21" s="323"/>
      <c r="AKE21" s="323"/>
      <c r="AKF21" s="323"/>
      <c r="AKG21" s="323"/>
      <c r="AKH21" s="323"/>
      <c r="AKI21" s="323"/>
      <c r="AKJ21" s="323"/>
      <c r="AKK21" s="323"/>
      <c r="AKL21" s="323"/>
      <c r="AKM21" s="323"/>
      <c r="AKN21" s="323"/>
      <c r="AKO21" s="323"/>
      <c r="AKP21" s="323"/>
      <c r="AKQ21" s="323"/>
      <c r="AKR21" s="323"/>
      <c r="AKS21" s="323"/>
      <c r="AKT21" s="323"/>
      <c r="AKU21" s="323"/>
      <c r="AKV21" s="323"/>
      <c r="AKW21" s="323"/>
      <c r="AKX21" s="323"/>
      <c r="AKY21" s="323"/>
      <c r="AKZ21" s="323"/>
      <c r="ALA21" s="323"/>
      <c r="ALB21" s="323"/>
      <c r="ALC21" s="323"/>
      <c r="ALD21" s="323"/>
      <c r="ALE21" s="323"/>
      <c r="ALF21" s="323"/>
      <c r="ALG21" s="323"/>
      <c r="ALH21" s="323"/>
      <c r="ALI21" s="323"/>
      <c r="ALJ21" s="323"/>
      <c r="ALK21" s="323"/>
      <c r="ALL21" s="323"/>
      <c r="ALM21" s="323"/>
      <c r="ALN21" s="323"/>
      <c r="ALO21" s="323"/>
      <c r="ALP21" s="323"/>
      <c r="ALQ21" s="323"/>
      <c r="ALR21" s="323"/>
      <c r="ALS21" s="323"/>
      <c r="ALT21" s="323"/>
      <c r="ALU21" s="323"/>
      <c r="ALV21" s="323"/>
      <c r="ALW21" s="323"/>
      <c r="ALX21" s="323"/>
      <c r="ALY21" s="323"/>
      <c r="ALZ21" s="323"/>
      <c r="AMA21" s="323"/>
      <c r="AMB21" s="323"/>
      <c r="AMC21" s="323"/>
      <c r="AMD21" s="323"/>
      <c r="AME21" s="323"/>
      <c r="AMF21" s="323"/>
      <c r="AMG21" s="323"/>
      <c r="AMH21" s="323"/>
      <c r="AMI21" s="323"/>
      <c r="AMJ21" s="323"/>
      <c r="AMK21" s="323"/>
      <c r="AML21" s="323"/>
      <c r="AMM21" s="323"/>
      <c r="AMN21" s="323"/>
      <c r="AMO21" s="323"/>
      <c r="AMP21" s="323"/>
      <c r="AMQ21" s="323"/>
      <c r="AMR21" s="323"/>
      <c r="AMS21" s="323"/>
      <c r="AMT21" s="323"/>
      <c r="AMU21" s="323"/>
      <c r="AMV21" s="323"/>
      <c r="AMW21" s="323"/>
      <c r="AMX21" s="323"/>
      <c r="AMY21" s="323"/>
      <c r="AMZ21" s="323"/>
      <c r="ANA21" s="323"/>
      <c r="ANB21" s="323"/>
      <c r="ANC21" s="323"/>
      <c r="AND21" s="323"/>
      <c r="ANE21" s="323"/>
      <c r="ANF21" s="323"/>
      <c r="ANG21" s="323"/>
      <c r="ANH21" s="323"/>
      <c r="ANI21" s="323"/>
      <c r="ANJ21" s="323"/>
      <c r="ANK21" s="323"/>
      <c r="ANL21" s="323"/>
      <c r="ANM21" s="323"/>
      <c r="ANN21" s="323"/>
      <c r="ANO21" s="323"/>
      <c r="ANP21" s="323"/>
      <c r="ANQ21" s="323"/>
      <c r="ANR21" s="323"/>
      <c r="ANS21" s="323"/>
      <c r="ANT21" s="323"/>
      <c r="ANU21" s="323"/>
      <c r="ANV21" s="323"/>
      <c r="ANW21" s="323"/>
      <c r="ANX21" s="323"/>
      <c r="ANY21" s="323"/>
      <c r="ANZ21" s="323"/>
      <c r="AOA21" s="323"/>
      <c r="AOB21" s="323"/>
      <c r="AOC21" s="323"/>
      <c r="AOD21" s="323"/>
      <c r="AOE21" s="323"/>
      <c r="AOF21" s="323"/>
      <c r="AOG21" s="323"/>
      <c r="AOH21" s="323"/>
      <c r="AOI21" s="323"/>
      <c r="AOJ21" s="323"/>
      <c r="AOK21" s="323"/>
      <c r="AOL21" s="323"/>
      <c r="AOM21" s="323"/>
      <c r="AON21" s="323"/>
      <c r="AOO21" s="323"/>
      <c r="AOP21" s="323"/>
      <c r="AOQ21" s="323"/>
      <c r="AOR21" s="323"/>
      <c r="AOS21" s="323"/>
      <c r="AOT21" s="323"/>
      <c r="AOU21" s="323"/>
      <c r="AOV21" s="323"/>
      <c r="AOW21" s="323"/>
      <c r="AOX21" s="323"/>
      <c r="AOY21" s="323"/>
      <c r="AOZ21" s="323"/>
      <c r="APA21" s="323"/>
      <c r="APB21" s="323"/>
      <c r="APC21" s="323"/>
      <c r="APD21" s="323"/>
      <c r="APE21" s="323"/>
      <c r="APF21" s="323"/>
      <c r="APG21" s="323"/>
      <c r="APH21" s="323"/>
      <c r="API21" s="323"/>
      <c r="APJ21" s="323"/>
      <c r="APK21" s="323"/>
      <c r="APL21" s="323"/>
      <c r="APM21" s="323"/>
      <c r="APN21" s="323"/>
      <c r="APO21" s="323"/>
      <c r="APP21" s="323"/>
      <c r="APQ21" s="323"/>
      <c r="APR21" s="323"/>
      <c r="APS21" s="323"/>
      <c r="APT21" s="323"/>
      <c r="APU21" s="323"/>
      <c r="APV21" s="323"/>
      <c r="APW21" s="323"/>
      <c r="APX21" s="323"/>
      <c r="APY21" s="323"/>
      <c r="APZ21" s="323"/>
      <c r="AQA21" s="323"/>
      <c r="AQB21" s="323"/>
      <c r="AQC21" s="323"/>
      <c r="AQD21" s="323"/>
      <c r="AQE21" s="323"/>
      <c r="AQF21" s="323"/>
      <c r="AQG21" s="323"/>
      <c r="AQH21" s="323"/>
      <c r="AQI21" s="323"/>
      <c r="AQJ21" s="323"/>
      <c r="AQK21" s="323"/>
      <c r="AQL21" s="323"/>
      <c r="AQM21" s="323"/>
      <c r="AQN21" s="323"/>
      <c r="AQO21" s="323"/>
      <c r="AQP21" s="323"/>
      <c r="AQQ21" s="323"/>
      <c r="AQR21" s="323"/>
      <c r="AQS21" s="323"/>
      <c r="AQT21" s="323"/>
      <c r="AQU21" s="323"/>
      <c r="AQV21" s="323"/>
      <c r="AQW21" s="323"/>
      <c r="AQX21" s="323"/>
      <c r="AQY21" s="323"/>
      <c r="AQZ21" s="323"/>
      <c r="ARA21" s="323"/>
      <c r="ARB21" s="323"/>
      <c r="ARC21" s="323"/>
      <c r="ARD21" s="323"/>
      <c r="ARE21" s="323"/>
      <c r="ARF21" s="323"/>
      <c r="ARG21" s="323"/>
      <c r="ARH21" s="323"/>
      <c r="ARI21" s="323"/>
      <c r="ARJ21" s="323"/>
      <c r="ARK21" s="323"/>
      <c r="ARL21" s="323"/>
      <c r="ARM21" s="323"/>
      <c r="ARN21" s="323"/>
      <c r="ARO21" s="323"/>
      <c r="ARP21" s="323"/>
      <c r="ARQ21" s="323"/>
      <c r="ARR21" s="323"/>
      <c r="ARS21" s="323"/>
      <c r="ART21" s="323"/>
      <c r="ARU21" s="323"/>
      <c r="ARV21" s="323"/>
      <c r="ARW21" s="323"/>
      <c r="ARX21" s="323"/>
      <c r="ARY21" s="323"/>
      <c r="ARZ21" s="323"/>
      <c r="ASA21" s="323"/>
      <c r="ASB21" s="323"/>
      <c r="ASC21" s="323"/>
      <c r="ASD21" s="323"/>
      <c r="ASE21" s="323"/>
      <c r="ASF21" s="323"/>
      <c r="ASG21" s="323"/>
      <c r="ASH21" s="323"/>
      <c r="ASI21" s="323"/>
      <c r="ASJ21" s="323"/>
      <c r="ASK21" s="323"/>
      <c r="ASL21" s="323"/>
      <c r="ASM21" s="323"/>
      <c r="ASN21" s="323"/>
      <c r="ASO21" s="323"/>
      <c r="ASP21" s="323"/>
      <c r="ASQ21" s="323"/>
      <c r="ASR21" s="323"/>
      <c r="ASS21" s="323"/>
      <c r="AST21" s="323"/>
      <c r="ASU21" s="323"/>
      <c r="ASV21" s="323"/>
      <c r="ASW21" s="323"/>
      <c r="ASX21" s="323"/>
      <c r="ASY21" s="323"/>
      <c r="ASZ21" s="323"/>
      <c r="ATA21" s="323"/>
      <c r="ATB21" s="323"/>
      <c r="ATC21" s="323"/>
      <c r="ATD21" s="323"/>
      <c r="ATE21" s="323"/>
      <c r="ATF21" s="323"/>
      <c r="ATG21" s="323"/>
      <c r="ATH21" s="323"/>
      <c r="ATI21" s="323"/>
      <c r="ATJ21" s="323"/>
      <c r="ATK21" s="323"/>
      <c r="ATL21" s="323"/>
      <c r="ATM21" s="323"/>
      <c r="ATN21" s="323"/>
      <c r="ATO21" s="323"/>
      <c r="ATP21" s="323"/>
      <c r="ATQ21" s="323"/>
      <c r="ATR21" s="323"/>
      <c r="ATS21" s="323"/>
      <c r="ATT21" s="323"/>
      <c r="ATU21" s="323"/>
      <c r="ATV21" s="323"/>
      <c r="ATW21" s="323"/>
      <c r="ATX21" s="323"/>
      <c r="ATY21" s="323"/>
      <c r="ATZ21" s="323"/>
      <c r="AUA21" s="323"/>
      <c r="AUB21" s="323"/>
      <c r="AUC21" s="323"/>
      <c r="AUD21" s="323"/>
      <c r="AUE21" s="323"/>
      <c r="AUF21" s="323"/>
      <c r="AUG21" s="323"/>
      <c r="AUH21" s="323"/>
      <c r="AUI21" s="323"/>
      <c r="AUJ21" s="323"/>
      <c r="AUK21" s="323"/>
      <c r="AUL21" s="323"/>
      <c r="AUM21" s="323"/>
      <c r="AUN21" s="323"/>
      <c r="AUO21" s="323"/>
      <c r="AUP21" s="323"/>
      <c r="AUQ21" s="323"/>
      <c r="AUR21" s="323"/>
      <c r="AUS21" s="323"/>
      <c r="AUT21" s="323"/>
      <c r="AUU21" s="323"/>
      <c r="AUV21" s="323"/>
      <c r="AUW21" s="323"/>
      <c r="AUX21" s="323"/>
      <c r="AUY21" s="323"/>
      <c r="AUZ21" s="323"/>
      <c r="AVA21" s="323"/>
      <c r="AVB21" s="323"/>
      <c r="AVC21" s="323"/>
      <c r="AVD21" s="323"/>
      <c r="AVE21" s="323"/>
      <c r="AVF21" s="323"/>
      <c r="AVG21" s="323"/>
      <c r="AVH21" s="323"/>
      <c r="AVI21" s="323"/>
      <c r="AVJ21" s="323"/>
      <c r="AVK21" s="323"/>
      <c r="AVL21" s="323"/>
      <c r="AVM21" s="323"/>
      <c r="AVN21" s="323"/>
      <c r="AVO21" s="323"/>
      <c r="AVP21" s="323"/>
      <c r="AVQ21" s="323"/>
      <c r="AVR21" s="323"/>
      <c r="AVS21" s="323"/>
      <c r="AVT21" s="323"/>
      <c r="AVU21" s="323"/>
      <c r="AVV21" s="323"/>
      <c r="AVW21" s="323"/>
      <c r="AVX21" s="323"/>
      <c r="AVY21" s="323"/>
      <c r="AVZ21" s="323"/>
      <c r="AWA21" s="323"/>
      <c r="AWB21" s="323"/>
      <c r="AWC21" s="323"/>
      <c r="AWD21" s="323"/>
      <c r="AWE21" s="323"/>
      <c r="AWF21" s="323"/>
      <c r="AWG21" s="323"/>
      <c r="AWH21" s="323"/>
      <c r="AWI21" s="323"/>
      <c r="AWJ21" s="323"/>
      <c r="AWK21" s="323"/>
      <c r="AWL21" s="323"/>
      <c r="AWM21" s="323"/>
      <c r="AWN21" s="323"/>
      <c r="AWO21" s="323"/>
      <c r="AWP21" s="323"/>
      <c r="AWQ21" s="323"/>
      <c r="AWR21" s="323"/>
      <c r="AWS21" s="323"/>
      <c r="AWT21" s="323"/>
      <c r="AWU21" s="323"/>
      <c r="AWV21" s="323"/>
      <c r="AWW21" s="323"/>
      <c r="AWX21" s="323"/>
      <c r="AWY21" s="323"/>
      <c r="AWZ21" s="323"/>
      <c r="AXA21" s="323"/>
      <c r="AXB21" s="323"/>
      <c r="AXC21" s="323"/>
      <c r="AXD21" s="323"/>
      <c r="AXE21" s="323"/>
      <c r="AXF21" s="323"/>
      <c r="AXG21" s="323"/>
      <c r="AXH21" s="323"/>
      <c r="AXI21" s="323"/>
      <c r="AXJ21" s="323"/>
      <c r="AXK21" s="323"/>
      <c r="AXL21" s="323"/>
      <c r="AXM21" s="323"/>
      <c r="AXN21" s="323"/>
      <c r="AXO21" s="323"/>
      <c r="AXP21" s="323"/>
      <c r="AXQ21" s="323"/>
      <c r="AXR21" s="323"/>
      <c r="AXS21" s="323"/>
      <c r="AXT21" s="323"/>
      <c r="AXU21" s="323"/>
      <c r="AXV21" s="323"/>
      <c r="AXW21" s="323"/>
      <c r="AXX21" s="323"/>
      <c r="AXY21" s="323"/>
      <c r="AXZ21" s="323"/>
      <c r="AYA21" s="323"/>
      <c r="AYB21" s="323"/>
      <c r="AYC21" s="323"/>
      <c r="AYD21" s="323"/>
      <c r="AYE21" s="323"/>
      <c r="AYF21" s="323"/>
      <c r="AYG21" s="323"/>
      <c r="AYH21" s="323"/>
      <c r="AYI21" s="323"/>
      <c r="AYJ21" s="323"/>
      <c r="AYK21" s="323"/>
      <c r="AYL21" s="323"/>
      <c r="AYM21" s="323"/>
      <c r="AYN21" s="323"/>
      <c r="AYO21" s="323"/>
      <c r="AYP21" s="323"/>
      <c r="AYQ21" s="323"/>
      <c r="AYR21" s="323"/>
      <c r="AYS21" s="323"/>
      <c r="AYT21" s="323"/>
      <c r="AYU21" s="323"/>
      <c r="AYV21" s="323"/>
      <c r="AYW21" s="323"/>
      <c r="AYX21" s="323"/>
      <c r="AYY21" s="323"/>
      <c r="AYZ21" s="323"/>
      <c r="AZA21" s="323"/>
      <c r="AZB21" s="323"/>
      <c r="AZC21" s="323"/>
      <c r="AZD21" s="323"/>
      <c r="AZE21" s="323"/>
      <c r="AZF21" s="323"/>
      <c r="AZG21" s="323"/>
      <c r="AZH21" s="323"/>
      <c r="AZI21" s="323"/>
      <c r="AZJ21" s="323"/>
      <c r="AZK21" s="323"/>
      <c r="AZL21" s="323"/>
      <c r="AZM21" s="323"/>
      <c r="AZN21" s="323"/>
      <c r="AZO21" s="323"/>
      <c r="AZP21" s="323"/>
      <c r="AZQ21" s="323"/>
      <c r="AZR21" s="323"/>
      <c r="AZS21" s="323"/>
      <c r="AZT21" s="323"/>
      <c r="AZU21" s="323"/>
      <c r="AZV21" s="323"/>
      <c r="AZW21" s="323"/>
      <c r="AZX21" s="323"/>
      <c r="AZY21" s="323"/>
      <c r="AZZ21" s="323"/>
      <c r="BAA21" s="323"/>
      <c r="BAB21" s="323"/>
      <c r="BAC21" s="323"/>
      <c r="BAD21" s="323"/>
      <c r="BAE21" s="323"/>
      <c r="BAF21" s="323"/>
      <c r="BAG21" s="323"/>
      <c r="BAH21" s="323"/>
      <c r="BAI21" s="323"/>
      <c r="BAJ21" s="323"/>
      <c r="BAK21" s="323"/>
      <c r="BAL21" s="323"/>
      <c r="BAM21" s="323"/>
      <c r="BAN21" s="323"/>
      <c r="BAO21" s="323"/>
      <c r="BAP21" s="323"/>
      <c r="BAQ21" s="323"/>
      <c r="BAR21" s="323"/>
      <c r="BAS21" s="323"/>
      <c r="BAT21" s="323"/>
      <c r="BAU21" s="323"/>
      <c r="BAV21" s="323"/>
      <c r="BAW21" s="323"/>
      <c r="BAX21" s="323"/>
      <c r="BAY21" s="323"/>
      <c r="BAZ21" s="323"/>
      <c r="BBA21" s="323"/>
      <c r="BBB21" s="323"/>
      <c r="BBC21" s="323"/>
      <c r="BBD21" s="323"/>
      <c r="BBE21" s="323"/>
      <c r="BBF21" s="323"/>
      <c r="BBG21" s="323"/>
      <c r="BBH21" s="323"/>
      <c r="BBI21" s="323"/>
      <c r="BBJ21" s="323"/>
      <c r="BBK21" s="323"/>
      <c r="BBL21" s="323"/>
      <c r="BBM21" s="323"/>
      <c r="BBN21" s="323"/>
      <c r="BBO21" s="323"/>
      <c r="BBP21" s="323"/>
      <c r="BBQ21" s="323"/>
      <c r="BBR21" s="323"/>
      <c r="BBS21" s="323"/>
      <c r="BBT21" s="323"/>
      <c r="BBU21" s="323"/>
      <c r="BBV21" s="323"/>
      <c r="BBW21" s="323"/>
      <c r="BBX21" s="323"/>
      <c r="BBY21" s="323"/>
      <c r="BBZ21" s="323"/>
      <c r="BCA21" s="323"/>
      <c r="BCB21" s="323"/>
      <c r="BCC21" s="323"/>
      <c r="BCD21" s="323"/>
      <c r="BCE21" s="323"/>
      <c r="BCF21" s="323"/>
      <c r="BCG21" s="323"/>
      <c r="BCH21" s="323"/>
      <c r="BCI21" s="323"/>
      <c r="BCJ21" s="323"/>
      <c r="BCK21" s="323"/>
      <c r="BCL21" s="323"/>
      <c r="BCM21" s="323"/>
      <c r="BCN21" s="323"/>
      <c r="BCO21" s="323"/>
      <c r="BCP21" s="323"/>
      <c r="BCQ21" s="323"/>
      <c r="BCR21" s="323"/>
      <c r="BCS21" s="323"/>
      <c r="BCT21" s="323"/>
      <c r="BCU21" s="323"/>
      <c r="BCV21" s="323"/>
      <c r="BCW21" s="323"/>
      <c r="BCX21" s="323"/>
      <c r="BCY21" s="323"/>
      <c r="BCZ21" s="323"/>
      <c r="BDA21" s="323"/>
      <c r="BDB21" s="323"/>
      <c r="BDC21" s="323"/>
      <c r="BDD21" s="323"/>
      <c r="BDE21" s="323"/>
      <c r="BDF21" s="323"/>
      <c r="BDG21" s="323"/>
      <c r="BDH21" s="323"/>
      <c r="BDI21" s="323"/>
      <c r="BDJ21" s="323"/>
      <c r="BDK21" s="323"/>
      <c r="BDL21" s="323"/>
      <c r="BDM21" s="323"/>
      <c r="BDN21" s="323"/>
      <c r="BDO21" s="323"/>
      <c r="BDP21" s="323"/>
      <c r="BDQ21" s="323"/>
      <c r="BDR21" s="323"/>
      <c r="BDS21" s="323"/>
      <c r="BDT21" s="323"/>
      <c r="BDU21" s="323"/>
      <c r="BDV21" s="323"/>
      <c r="BDW21" s="323"/>
      <c r="BDX21" s="323"/>
      <c r="BDY21" s="323"/>
      <c r="BDZ21" s="323"/>
      <c r="BEA21" s="323"/>
      <c r="BEB21" s="323"/>
      <c r="BEC21" s="323"/>
      <c r="BED21" s="323"/>
      <c r="BEE21" s="323"/>
      <c r="BEF21" s="323"/>
      <c r="BEG21" s="323"/>
      <c r="BEH21" s="323"/>
      <c r="BEI21" s="323"/>
      <c r="BEJ21" s="323"/>
      <c r="BEK21" s="323"/>
      <c r="BEL21" s="323"/>
      <c r="BEM21" s="323"/>
      <c r="BEN21" s="323"/>
      <c r="BEO21" s="323"/>
      <c r="BEP21" s="323"/>
      <c r="BEQ21" s="323"/>
      <c r="BER21" s="323"/>
      <c r="BES21" s="323"/>
      <c r="BET21" s="323"/>
      <c r="BEU21" s="323"/>
      <c r="BEV21" s="323"/>
      <c r="BEW21" s="323"/>
      <c r="BEX21" s="323"/>
      <c r="BEY21" s="323"/>
      <c r="BEZ21" s="323"/>
      <c r="BFA21" s="323"/>
      <c r="BFB21" s="323"/>
      <c r="BFC21" s="323"/>
      <c r="BFD21" s="323"/>
      <c r="BFE21" s="323"/>
      <c r="BFF21" s="323"/>
      <c r="BFG21" s="323"/>
      <c r="BFH21" s="323"/>
      <c r="BFI21" s="323"/>
      <c r="BFJ21" s="323"/>
      <c r="BFK21" s="323"/>
      <c r="BFL21" s="323"/>
      <c r="BFM21" s="323"/>
      <c r="BFN21" s="323"/>
      <c r="BFO21" s="323"/>
      <c r="BFP21" s="323"/>
      <c r="BFQ21" s="323"/>
      <c r="BFR21" s="323"/>
      <c r="BFS21" s="323"/>
      <c r="BFT21" s="323"/>
      <c r="BFU21" s="323"/>
      <c r="BFV21" s="323"/>
      <c r="BFW21" s="323"/>
      <c r="BFX21" s="323"/>
      <c r="BFY21" s="323"/>
      <c r="BFZ21" s="323"/>
      <c r="BGA21" s="323"/>
      <c r="BGB21" s="323"/>
      <c r="BGC21" s="323"/>
      <c r="BGD21" s="323"/>
      <c r="BGE21" s="323"/>
      <c r="BGF21" s="323"/>
      <c r="BGG21" s="323"/>
      <c r="BGH21" s="323"/>
      <c r="BGI21" s="323"/>
      <c r="BGJ21" s="323"/>
      <c r="BGK21" s="323"/>
      <c r="BGL21" s="323"/>
      <c r="BGM21" s="323"/>
      <c r="BGN21" s="323"/>
      <c r="BGO21" s="323"/>
      <c r="BGP21" s="323"/>
      <c r="BGQ21" s="323"/>
      <c r="BGR21" s="323"/>
      <c r="BGS21" s="323"/>
      <c r="BGT21" s="323"/>
      <c r="BGU21" s="323"/>
      <c r="BGV21" s="323"/>
      <c r="BGW21" s="323"/>
      <c r="BGX21" s="323"/>
      <c r="BGY21" s="323"/>
      <c r="BGZ21" s="323"/>
      <c r="BHA21" s="323"/>
      <c r="BHB21" s="323"/>
      <c r="BHC21" s="323"/>
      <c r="BHD21" s="323"/>
      <c r="BHE21" s="323"/>
      <c r="BHF21" s="323"/>
      <c r="BHG21" s="323"/>
      <c r="BHH21" s="323"/>
      <c r="BHI21" s="323"/>
      <c r="BHJ21" s="323"/>
      <c r="BHK21" s="323"/>
      <c r="BHL21" s="323"/>
      <c r="BHM21" s="323"/>
      <c r="BHN21" s="323"/>
      <c r="BHO21" s="323"/>
      <c r="BHP21" s="323"/>
      <c r="BHQ21" s="323"/>
      <c r="BHR21" s="323"/>
      <c r="BHS21" s="323"/>
      <c r="BHT21" s="323"/>
      <c r="BHU21" s="323"/>
      <c r="BHV21" s="323"/>
      <c r="BHW21" s="323"/>
      <c r="BHX21" s="323"/>
      <c r="BHY21" s="323"/>
      <c r="BHZ21" s="323"/>
      <c r="BIA21" s="323"/>
      <c r="BIB21" s="323"/>
      <c r="BIC21" s="323"/>
      <c r="BID21" s="323"/>
      <c r="BIE21" s="323"/>
      <c r="BIF21" s="323"/>
      <c r="BIG21" s="323"/>
      <c r="BIH21" s="323"/>
      <c r="BII21" s="323"/>
      <c r="BIJ21" s="323"/>
      <c r="BIK21" s="323"/>
      <c r="BIL21" s="323"/>
      <c r="BIM21" s="323"/>
      <c r="BIN21" s="323"/>
      <c r="BIO21" s="323"/>
      <c r="BIP21" s="323"/>
      <c r="BIQ21" s="323"/>
      <c r="BIR21" s="323"/>
      <c r="BIS21" s="323"/>
      <c r="BIT21" s="323"/>
      <c r="BIU21" s="323"/>
      <c r="BIV21" s="323"/>
      <c r="BIW21" s="323"/>
      <c r="BIX21" s="323"/>
      <c r="BIY21" s="323"/>
      <c r="BIZ21" s="323"/>
      <c r="BJA21" s="323"/>
      <c r="BJB21" s="323"/>
      <c r="BJC21" s="323"/>
      <c r="BJD21" s="323"/>
      <c r="BJE21" s="323"/>
      <c r="BJF21" s="323"/>
      <c r="BJG21" s="323"/>
      <c r="BJH21" s="323"/>
      <c r="BJI21" s="323"/>
      <c r="BJJ21" s="323"/>
      <c r="BJK21" s="323"/>
      <c r="BJL21" s="323"/>
      <c r="BJM21" s="323"/>
      <c r="BJN21" s="323"/>
      <c r="BJO21" s="323"/>
      <c r="BJP21" s="323"/>
      <c r="BJQ21" s="323"/>
      <c r="BJR21" s="323"/>
      <c r="BJS21" s="323"/>
      <c r="BJT21" s="323"/>
      <c r="BJU21" s="323"/>
      <c r="BJV21" s="323"/>
      <c r="BJW21" s="323"/>
      <c r="BJX21" s="323"/>
      <c r="BJY21" s="323"/>
      <c r="BJZ21" s="323"/>
      <c r="BKA21" s="323"/>
      <c r="BKB21" s="323"/>
      <c r="BKC21" s="323"/>
      <c r="BKD21" s="323"/>
      <c r="BKE21" s="323"/>
      <c r="BKF21" s="323"/>
      <c r="BKG21" s="323"/>
      <c r="BKH21" s="323"/>
      <c r="BKI21" s="323"/>
      <c r="BKJ21" s="323"/>
      <c r="BKK21" s="323"/>
      <c r="BKL21" s="323"/>
      <c r="BKM21" s="323"/>
      <c r="BKN21" s="323"/>
      <c r="BKO21" s="323"/>
      <c r="BKP21" s="323"/>
      <c r="BKQ21" s="323"/>
      <c r="BKR21" s="323"/>
      <c r="BKS21" s="323"/>
      <c r="BKT21" s="323"/>
      <c r="BKU21" s="323"/>
      <c r="BKV21" s="323"/>
      <c r="BKW21" s="323"/>
      <c r="BKX21" s="323"/>
      <c r="BKY21" s="323"/>
      <c r="BKZ21" s="323"/>
      <c r="BLA21" s="323"/>
      <c r="BLB21" s="323"/>
      <c r="BLC21" s="323"/>
      <c r="BLD21" s="323"/>
      <c r="BLE21" s="323"/>
      <c r="BLF21" s="323"/>
      <c r="BLG21" s="323"/>
      <c r="BLH21" s="323"/>
      <c r="BLI21" s="323"/>
      <c r="BLJ21" s="323"/>
      <c r="BLK21" s="323"/>
      <c r="BLL21" s="323"/>
      <c r="BLM21" s="323"/>
      <c r="BLN21" s="323"/>
      <c r="BLO21" s="323"/>
      <c r="BLP21" s="323"/>
      <c r="BLQ21" s="323"/>
      <c r="BLR21" s="323"/>
      <c r="BLS21" s="323"/>
      <c r="BLT21" s="323"/>
      <c r="BLU21" s="323"/>
      <c r="BLV21" s="323"/>
      <c r="BLW21" s="323"/>
      <c r="BLX21" s="323"/>
      <c r="BLY21" s="323"/>
      <c r="BLZ21" s="323"/>
      <c r="BMA21" s="323"/>
      <c r="BMB21" s="323"/>
      <c r="BMC21" s="323"/>
      <c r="BMD21" s="323"/>
      <c r="BME21" s="323"/>
      <c r="BMF21" s="323"/>
      <c r="BMG21" s="323"/>
      <c r="BMH21" s="323"/>
      <c r="BMI21" s="323"/>
      <c r="BMJ21" s="323"/>
      <c r="BMK21" s="323"/>
      <c r="BML21" s="323"/>
      <c r="BMM21" s="323"/>
      <c r="BMN21" s="323"/>
      <c r="BMO21" s="323"/>
      <c r="BMP21" s="323"/>
      <c r="BMQ21" s="323"/>
      <c r="BMR21" s="323"/>
      <c r="BMS21" s="323"/>
      <c r="BMT21" s="323"/>
      <c r="BMU21" s="323"/>
      <c r="BMV21" s="323"/>
      <c r="BMW21" s="323"/>
      <c r="BMX21" s="323"/>
      <c r="BMY21" s="323"/>
      <c r="BMZ21" s="323"/>
      <c r="BNA21" s="323"/>
      <c r="BNB21" s="323"/>
      <c r="BNC21" s="323"/>
      <c r="BND21" s="323"/>
      <c r="BNE21" s="323"/>
      <c r="BNF21" s="323"/>
      <c r="BNG21" s="323"/>
      <c r="BNH21" s="323"/>
      <c r="BNI21" s="323"/>
      <c r="BNJ21" s="323"/>
      <c r="BNK21" s="323"/>
      <c r="BNL21" s="323"/>
      <c r="BNM21" s="323"/>
      <c r="BNN21" s="323"/>
      <c r="BNO21" s="323"/>
      <c r="BNP21" s="323"/>
      <c r="BNQ21" s="323"/>
      <c r="BNR21" s="323"/>
      <c r="BNS21" s="323"/>
      <c r="BNT21" s="323"/>
      <c r="BNU21" s="323"/>
      <c r="BNV21" s="323"/>
      <c r="BNW21" s="323"/>
      <c r="BNX21" s="323"/>
      <c r="BNY21" s="323"/>
      <c r="BNZ21" s="323"/>
      <c r="BOA21" s="323"/>
      <c r="BOB21" s="323"/>
      <c r="BOC21" s="323"/>
      <c r="BOD21" s="323"/>
      <c r="BOE21" s="323"/>
      <c r="BOF21" s="323"/>
      <c r="BOG21" s="323"/>
      <c r="BOH21" s="323"/>
      <c r="BOI21" s="323"/>
      <c r="BOJ21" s="323"/>
      <c r="BOK21" s="323"/>
      <c r="BOL21" s="323"/>
      <c r="BOM21" s="323"/>
      <c r="BON21" s="323"/>
      <c r="BOO21" s="323"/>
      <c r="BOP21" s="323"/>
      <c r="BOQ21" s="323"/>
      <c r="BOR21" s="323"/>
      <c r="BOS21" s="323"/>
      <c r="BOT21" s="323"/>
      <c r="BOU21" s="323"/>
      <c r="BOV21" s="323"/>
      <c r="BOW21" s="323"/>
      <c r="BOX21" s="323"/>
      <c r="BOY21" s="323"/>
      <c r="BOZ21" s="323"/>
      <c r="BPA21" s="323"/>
      <c r="BPB21" s="323"/>
      <c r="BPC21" s="323"/>
      <c r="BPD21" s="323"/>
      <c r="BPE21" s="323"/>
      <c r="BPF21" s="323"/>
      <c r="BPG21" s="323"/>
      <c r="BPH21" s="323"/>
      <c r="BPI21" s="323"/>
      <c r="BPJ21" s="323"/>
      <c r="BPK21" s="323"/>
      <c r="BPL21" s="323"/>
      <c r="BPM21" s="323"/>
      <c r="BPN21" s="323"/>
      <c r="BPO21" s="323"/>
      <c r="BPP21" s="323"/>
      <c r="BPQ21" s="323"/>
      <c r="BPR21" s="323"/>
      <c r="BPS21" s="323"/>
      <c r="BPT21" s="323"/>
      <c r="BPU21" s="323"/>
      <c r="BPV21" s="323"/>
      <c r="BPW21" s="323"/>
      <c r="BPX21" s="323"/>
      <c r="BPY21" s="323"/>
      <c r="BPZ21" s="323"/>
      <c r="BQA21" s="323"/>
      <c r="BQB21" s="323"/>
      <c r="BQC21" s="323"/>
      <c r="BQD21" s="323"/>
      <c r="BQE21" s="323"/>
      <c r="BQF21" s="323"/>
      <c r="BQG21" s="323"/>
      <c r="BQH21" s="323"/>
      <c r="BQI21" s="323"/>
      <c r="BQJ21" s="323"/>
      <c r="BQK21" s="323"/>
      <c r="BQL21" s="323"/>
      <c r="BQM21" s="323"/>
      <c r="BQN21" s="323"/>
      <c r="BQO21" s="323"/>
      <c r="BQP21" s="323"/>
      <c r="BQQ21" s="323"/>
      <c r="BQR21" s="323"/>
      <c r="BQS21" s="323"/>
      <c r="BQT21" s="323"/>
      <c r="BQU21" s="323"/>
      <c r="BQV21" s="323"/>
      <c r="BQW21" s="323"/>
      <c r="BQX21" s="323"/>
      <c r="BQY21" s="323"/>
      <c r="BQZ21" s="323"/>
      <c r="BRA21" s="323"/>
      <c r="BRB21" s="323"/>
      <c r="BRC21" s="323"/>
      <c r="BRD21" s="323"/>
      <c r="BRE21" s="323"/>
      <c r="BRF21" s="323"/>
      <c r="BRG21" s="323"/>
      <c r="BRH21" s="323"/>
      <c r="BRI21" s="323"/>
      <c r="BRJ21" s="323"/>
      <c r="BRK21" s="323"/>
      <c r="BRL21" s="323"/>
      <c r="BRM21" s="323"/>
      <c r="BRN21" s="323"/>
      <c r="BRO21" s="323"/>
      <c r="BRP21" s="323"/>
      <c r="BRQ21" s="323"/>
      <c r="BRR21" s="323"/>
      <c r="BRS21" s="323"/>
      <c r="BRT21" s="323"/>
      <c r="BRU21" s="323"/>
      <c r="BRV21" s="323"/>
      <c r="BRW21" s="323"/>
      <c r="BRX21" s="323"/>
      <c r="BRY21" s="323"/>
      <c r="BRZ21" s="323"/>
      <c r="BSA21" s="323"/>
      <c r="BSB21" s="323"/>
      <c r="BSC21" s="323"/>
      <c r="BSD21" s="323"/>
      <c r="BSE21" s="323"/>
      <c r="BSF21" s="323"/>
      <c r="BSG21" s="323"/>
      <c r="BSH21" s="323"/>
      <c r="BSI21" s="323"/>
      <c r="BSJ21" s="323"/>
      <c r="BSK21" s="323"/>
      <c r="BSL21" s="323"/>
      <c r="BSM21" s="323"/>
      <c r="BSN21" s="323"/>
      <c r="BSO21" s="323"/>
      <c r="BSP21" s="323"/>
      <c r="BSQ21" s="323"/>
      <c r="BSR21" s="323"/>
      <c r="BSS21" s="323"/>
      <c r="BST21" s="323"/>
      <c r="BSU21" s="323"/>
      <c r="BSV21" s="323"/>
      <c r="BSW21" s="323"/>
      <c r="BSX21" s="323"/>
      <c r="BSY21" s="323"/>
      <c r="BSZ21" s="323"/>
      <c r="BTA21" s="323"/>
      <c r="BTB21" s="323"/>
      <c r="BTC21" s="323"/>
      <c r="BTD21" s="323"/>
      <c r="BTE21" s="323"/>
      <c r="BTF21" s="323"/>
      <c r="BTG21" s="323"/>
      <c r="BTH21" s="323"/>
      <c r="BTI21" s="323"/>
      <c r="BTJ21" s="323"/>
      <c r="BTK21" s="323"/>
      <c r="BTL21" s="323"/>
      <c r="BTM21" s="323"/>
      <c r="BTN21" s="323"/>
      <c r="BTO21" s="323"/>
      <c r="BTP21" s="323"/>
      <c r="BTQ21" s="323"/>
      <c r="BTR21" s="323"/>
      <c r="BTS21" s="323"/>
      <c r="BTT21" s="323"/>
      <c r="BTU21" s="323"/>
      <c r="BTV21" s="323"/>
      <c r="BTW21" s="323"/>
      <c r="BTX21" s="323"/>
      <c r="BTY21" s="323"/>
      <c r="BTZ21" s="323"/>
      <c r="BUA21" s="323"/>
      <c r="BUB21" s="323"/>
      <c r="BUC21" s="323"/>
      <c r="BUD21" s="323"/>
      <c r="BUE21" s="323"/>
      <c r="BUF21" s="323"/>
      <c r="BUG21" s="323"/>
      <c r="BUH21" s="323"/>
      <c r="BUI21" s="323"/>
      <c r="BUJ21" s="323"/>
      <c r="BUK21" s="323"/>
      <c r="BUL21" s="323"/>
      <c r="BUM21" s="323"/>
      <c r="BUN21" s="323"/>
      <c r="BUO21" s="323"/>
      <c r="BUP21" s="323"/>
      <c r="BUQ21" s="323"/>
      <c r="BUR21" s="323"/>
      <c r="BUS21" s="323"/>
      <c r="BUT21" s="323"/>
      <c r="BUU21" s="323"/>
      <c r="BUV21" s="323"/>
      <c r="BUW21" s="323"/>
      <c r="BUX21" s="323"/>
      <c r="BUY21" s="323"/>
      <c r="BUZ21" s="323"/>
      <c r="BVA21" s="323"/>
      <c r="BVB21" s="323"/>
      <c r="BVC21" s="323"/>
      <c r="BVD21" s="323"/>
      <c r="BVE21" s="323"/>
      <c r="BVF21" s="323"/>
      <c r="BVG21" s="323"/>
      <c r="BVH21" s="323"/>
      <c r="BVI21" s="323"/>
      <c r="BVJ21" s="323"/>
      <c r="BVK21" s="323"/>
      <c r="BVL21" s="323"/>
      <c r="BVM21" s="323"/>
      <c r="BVN21" s="323"/>
      <c r="BVO21" s="323"/>
      <c r="BVP21" s="323"/>
      <c r="BVQ21" s="323"/>
      <c r="BVR21" s="323"/>
      <c r="BVS21" s="323"/>
      <c r="BVT21" s="323"/>
      <c r="BVU21" s="323"/>
      <c r="BVV21" s="323"/>
      <c r="BVW21" s="323"/>
      <c r="BVX21" s="323"/>
      <c r="BVY21" s="323"/>
      <c r="BVZ21" s="323"/>
      <c r="BWA21" s="323"/>
      <c r="BWB21" s="323"/>
      <c r="BWC21" s="323"/>
      <c r="BWD21" s="323"/>
      <c r="BWE21" s="323"/>
      <c r="BWF21" s="323"/>
      <c r="BWG21" s="323"/>
      <c r="BWH21" s="323"/>
      <c r="BWI21" s="323"/>
      <c r="BWJ21" s="323"/>
      <c r="BWK21" s="323"/>
      <c r="BWL21" s="323"/>
      <c r="BWM21" s="323"/>
      <c r="BWN21" s="323"/>
      <c r="BWO21" s="323"/>
      <c r="BWP21" s="323"/>
      <c r="BWQ21" s="323"/>
      <c r="BWR21" s="323"/>
      <c r="BWS21" s="323"/>
      <c r="BWT21" s="323"/>
      <c r="BWU21" s="323"/>
      <c r="BWV21" s="323"/>
      <c r="BWW21" s="323"/>
      <c r="BWX21" s="323"/>
      <c r="BWY21" s="323"/>
      <c r="BWZ21" s="323"/>
      <c r="BXA21" s="323"/>
      <c r="BXB21" s="323"/>
      <c r="BXC21" s="323"/>
      <c r="BXD21" s="323"/>
      <c r="BXE21" s="323"/>
      <c r="BXF21" s="323"/>
      <c r="BXG21" s="323"/>
      <c r="BXH21" s="323"/>
      <c r="BXI21" s="323"/>
      <c r="BXJ21" s="323"/>
      <c r="BXK21" s="323"/>
      <c r="BXL21" s="323"/>
      <c r="BXM21" s="323"/>
      <c r="BXN21" s="323"/>
      <c r="BXO21" s="323"/>
      <c r="BXP21" s="323"/>
      <c r="BXQ21" s="323"/>
      <c r="BXR21" s="323"/>
      <c r="BXS21" s="323"/>
      <c r="BXT21" s="323"/>
      <c r="BXU21" s="323"/>
      <c r="BXV21" s="323"/>
      <c r="BXW21" s="323"/>
      <c r="BXX21" s="323"/>
      <c r="BXY21" s="323"/>
      <c r="BXZ21" s="323"/>
      <c r="BYA21" s="323"/>
      <c r="BYB21" s="323"/>
      <c r="BYC21" s="323"/>
      <c r="BYD21" s="323"/>
      <c r="BYE21" s="323"/>
      <c r="BYF21" s="323"/>
      <c r="BYG21" s="323"/>
      <c r="BYH21" s="323"/>
      <c r="BYI21" s="323"/>
      <c r="BYJ21" s="323"/>
      <c r="BYK21" s="323"/>
      <c r="BYL21" s="323"/>
      <c r="BYM21" s="323"/>
      <c r="BYN21" s="323"/>
      <c r="BYO21" s="323"/>
      <c r="BYP21" s="323"/>
      <c r="BYQ21" s="323"/>
      <c r="BYR21" s="323"/>
      <c r="BYS21" s="323"/>
      <c r="BYT21" s="323"/>
      <c r="BYU21" s="323"/>
      <c r="BYV21" s="323"/>
      <c r="BYW21" s="323"/>
      <c r="BYX21" s="323"/>
      <c r="BYY21" s="323"/>
      <c r="BYZ21" s="323"/>
      <c r="BZA21" s="323"/>
      <c r="BZB21" s="323"/>
      <c r="BZC21" s="323"/>
      <c r="BZD21" s="323"/>
      <c r="BZE21" s="323"/>
      <c r="BZF21" s="323"/>
      <c r="BZG21" s="323"/>
      <c r="BZH21" s="323"/>
      <c r="BZI21" s="323"/>
      <c r="BZJ21" s="323"/>
      <c r="BZK21" s="323"/>
      <c r="BZL21" s="323"/>
      <c r="BZM21" s="323"/>
      <c r="BZN21" s="323"/>
      <c r="BZO21" s="323"/>
      <c r="BZP21" s="323"/>
      <c r="BZQ21" s="323"/>
      <c r="BZR21" s="323"/>
      <c r="BZS21" s="323"/>
      <c r="BZT21" s="323"/>
      <c r="BZU21" s="323"/>
      <c r="BZV21" s="323"/>
      <c r="BZW21" s="323"/>
      <c r="BZX21" s="323"/>
      <c r="BZY21" s="323"/>
      <c r="BZZ21" s="323"/>
      <c r="CAA21" s="323"/>
      <c r="CAB21" s="323"/>
      <c r="CAC21" s="323"/>
      <c r="CAD21" s="323"/>
      <c r="CAE21" s="323"/>
      <c r="CAF21" s="323"/>
      <c r="CAG21" s="323"/>
      <c r="CAH21" s="323"/>
      <c r="CAI21" s="323"/>
      <c r="CAJ21" s="323"/>
      <c r="CAK21" s="323"/>
      <c r="CAL21" s="323"/>
      <c r="CAM21" s="323"/>
      <c r="CAN21" s="323"/>
      <c r="CAO21" s="323"/>
      <c r="CAP21" s="323"/>
      <c r="CAQ21" s="323"/>
      <c r="CAR21" s="323"/>
      <c r="CAS21" s="323"/>
      <c r="CAT21" s="323"/>
      <c r="CAU21" s="323"/>
      <c r="CAV21" s="323"/>
      <c r="CAW21" s="323"/>
      <c r="CAX21" s="323"/>
      <c r="CAY21" s="323"/>
      <c r="CAZ21" s="323"/>
      <c r="CBA21" s="323"/>
      <c r="CBB21" s="323"/>
      <c r="CBC21" s="323"/>
      <c r="CBD21" s="323"/>
      <c r="CBE21" s="323"/>
      <c r="CBF21" s="323"/>
      <c r="CBG21" s="323"/>
      <c r="CBH21" s="323"/>
      <c r="CBI21" s="323"/>
      <c r="CBJ21" s="323"/>
      <c r="CBK21" s="323"/>
      <c r="CBL21" s="323"/>
      <c r="CBM21" s="323"/>
      <c r="CBN21" s="323"/>
      <c r="CBO21" s="323"/>
      <c r="CBP21" s="323"/>
      <c r="CBQ21" s="323"/>
      <c r="CBR21" s="323"/>
      <c r="CBS21" s="323"/>
      <c r="CBT21" s="323"/>
      <c r="CBU21" s="323"/>
      <c r="CBV21" s="323"/>
      <c r="CBW21" s="323"/>
      <c r="CBX21" s="323"/>
      <c r="CBY21" s="323"/>
      <c r="CBZ21" s="323"/>
      <c r="CCA21" s="323"/>
      <c r="CCB21" s="323"/>
      <c r="CCC21" s="323"/>
      <c r="CCD21" s="323"/>
      <c r="CCE21" s="323"/>
      <c r="CCF21" s="323"/>
      <c r="CCG21" s="323"/>
      <c r="CCH21" s="323"/>
      <c r="CCI21" s="323"/>
      <c r="CCJ21" s="323"/>
      <c r="CCK21" s="323"/>
      <c r="CCL21" s="323"/>
      <c r="CCM21" s="323"/>
      <c r="CCN21" s="323"/>
      <c r="CCO21" s="323"/>
      <c r="CCP21" s="323"/>
      <c r="CCQ21" s="323"/>
      <c r="CCR21" s="323"/>
      <c r="CCS21" s="323"/>
      <c r="CCT21" s="323"/>
      <c r="CCU21" s="323"/>
      <c r="CCV21" s="323"/>
      <c r="CCW21" s="323"/>
      <c r="CCX21" s="323"/>
      <c r="CCY21" s="323"/>
      <c r="CCZ21" s="323"/>
      <c r="CDA21" s="323"/>
      <c r="CDB21" s="323"/>
      <c r="CDC21" s="323"/>
      <c r="CDD21" s="323"/>
      <c r="CDE21" s="323"/>
      <c r="CDF21" s="323"/>
      <c r="CDG21" s="323"/>
      <c r="CDH21" s="323"/>
      <c r="CDI21" s="323"/>
      <c r="CDJ21" s="323"/>
      <c r="CDK21" s="323"/>
      <c r="CDL21" s="323"/>
      <c r="CDM21" s="323"/>
      <c r="CDN21" s="323"/>
      <c r="CDO21" s="323"/>
      <c r="CDP21" s="323"/>
      <c r="CDQ21" s="323"/>
      <c r="CDR21" s="323"/>
      <c r="CDS21" s="323"/>
      <c r="CDT21" s="323"/>
      <c r="CDU21" s="323"/>
      <c r="CDV21" s="323"/>
      <c r="CDW21" s="323"/>
      <c r="CDX21" s="323"/>
      <c r="CDY21" s="323"/>
      <c r="CDZ21" s="323"/>
      <c r="CEA21" s="323"/>
      <c r="CEB21" s="323"/>
      <c r="CEC21" s="323"/>
      <c r="CED21" s="323"/>
      <c r="CEE21" s="323"/>
      <c r="CEF21" s="323"/>
      <c r="CEG21" s="323"/>
      <c r="CEH21" s="323"/>
      <c r="CEI21" s="323"/>
      <c r="CEJ21" s="323"/>
      <c r="CEK21" s="323"/>
      <c r="CEL21" s="323"/>
      <c r="CEM21" s="323"/>
      <c r="CEN21" s="323"/>
      <c r="CEO21" s="323"/>
      <c r="CEP21" s="323"/>
      <c r="CEQ21" s="323"/>
      <c r="CER21" s="323"/>
      <c r="CES21" s="323"/>
      <c r="CET21" s="323"/>
      <c r="CEU21" s="323"/>
      <c r="CEV21" s="323"/>
      <c r="CEW21" s="323"/>
      <c r="CEX21" s="323"/>
      <c r="CEY21" s="323"/>
      <c r="CEZ21" s="323"/>
      <c r="CFA21" s="323"/>
      <c r="CFB21" s="323"/>
      <c r="CFC21" s="323"/>
      <c r="CFD21" s="323"/>
      <c r="CFE21" s="323"/>
      <c r="CFF21" s="323"/>
      <c r="CFG21" s="323"/>
      <c r="CFH21" s="323"/>
      <c r="CFI21" s="323"/>
      <c r="CFJ21" s="323"/>
      <c r="CFK21" s="323"/>
      <c r="CFL21" s="323"/>
      <c r="CFM21" s="323"/>
      <c r="CFN21" s="323"/>
      <c r="CFO21" s="323"/>
      <c r="CFP21" s="323"/>
      <c r="CFQ21" s="323"/>
      <c r="CFR21" s="323"/>
      <c r="CFS21" s="323"/>
      <c r="CFT21" s="323"/>
      <c r="CFU21" s="323"/>
      <c r="CFV21" s="323"/>
      <c r="CFW21" s="323"/>
      <c r="CFX21" s="323"/>
      <c r="CFY21" s="323"/>
      <c r="CFZ21" s="323"/>
      <c r="CGA21" s="323"/>
      <c r="CGB21" s="323"/>
      <c r="CGC21" s="323"/>
      <c r="CGD21" s="323"/>
      <c r="CGE21" s="323"/>
      <c r="CGF21" s="323"/>
      <c r="CGG21" s="323"/>
      <c r="CGH21" s="323"/>
      <c r="CGI21" s="323"/>
      <c r="CGJ21" s="323"/>
      <c r="CGK21" s="323"/>
      <c r="CGL21" s="323"/>
      <c r="CGM21" s="323"/>
      <c r="CGN21" s="323"/>
      <c r="CGO21" s="323"/>
      <c r="CGP21" s="323"/>
      <c r="CGQ21" s="323"/>
      <c r="CGR21" s="323"/>
      <c r="CGS21" s="323"/>
      <c r="CGT21" s="323"/>
      <c r="CGU21" s="323"/>
      <c r="CGV21" s="323"/>
      <c r="CGW21" s="323"/>
      <c r="CGX21" s="323"/>
      <c r="CGY21" s="323"/>
      <c r="CGZ21" s="323"/>
      <c r="CHA21" s="323"/>
      <c r="CHB21" s="323"/>
      <c r="CHC21" s="323"/>
      <c r="CHD21" s="323"/>
      <c r="CHE21" s="323"/>
      <c r="CHF21" s="323"/>
      <c r="CHG21" s="323"/>
      <c r="CHH21" s="323"/>
      <c r="CHI21" s="323"/>
      <c r="CHJ21" s="323"/>
      <c r="CHK21" s="323"/>
      <c r="CHL21" s="323"/>
      <c r="CHM21" s="323"/>
      <c r="CHN21" s="323"/>
      <c r="CHO21" s="323"/>
      <c r="CHP21" s="323"/>
      <c r="CHQ21" s="323"/>
      <c r="CHR21" s="323"/>
      <c r="CHS21" s="323"/>
      <c r="CHT21" s="323"/>
      <c r="CHU21" s="323"/>
      <c r="CHV21" s="323"/>
      <c r="CHW21" s="323"/>
      <c r="CHX21" s="323"/>
      <c r="CHY21" s="323"/>
      <c r="CHZ21" s="323"/>
      <c r="CIA21" s="323"/>
      <c r="CIB21" s="323"/>
      <c r="CIC21" s="323"/>
      <c r="CID21" s="323"/>
      <c r="CIE21" s="323"/>
      <c r="CIF21" s="323"/>
      <c r="CIG21" s="323"/>
      <c r="CIH21" s="323"/>
      <c r="CII21" s="323"/>
      <c r="CIJ21" s="323"/>
      <c r="CIK21" s="323"/>
      <c r="CIL21" s="323"/>
      <c r="CIM21" s="323"/>
      <c r="CIN21" s="323"/>
      <c r="CIO21" s="323"/>
      <c r="CIP21" s="323"/>
      <c r="CIQ21" s="323"/>
      <c r="CIR21" s="323"/>
      <c r="CIS21" s="323"/>
      <c r="CIT21" s="323"/>
      <c r="CIU21" s="323"/>
      <c r="CIV21" s="323"/>
      <c r="CIW21" s="323"/>
      <c r="CIX21" s="323"/>
      <c r="CIY21" s="323"/>
      <c r="CIZ21" s="323"/>
      <c r="CJA21" s="323"/>
      <c r="CJB21" s="323"/>
      <c r="CJC21" s="323"/>
      <c r="CJD21" s="323"/>
      <c r="CJE21" s="323"/>
      <c r="CJF21" s="323"/>
      <c r="CJG21" s="323"/>
      <c r="CJH21" s="323"/>
      <c r="CJI21" s="323"/>
      <c r="CJJ21" s="323"/>
      <c r="CJK21" s="323"/>
      <c r="CJL21" s="323"/>
      <c r="CJM21" s="323"/>
      <c r="CJN21" s="323"/>
      <c r="CJO21" s="323"/>
      <c r="CJP21" s="323"/>
      <c r="CJQ21" s="323"/>
      <c r="CJR21" s="323"/>
      <c r="CJS21" s="323"/>
      <c r="CJT21" s="323"/>
      <c r="CJU21" s="323"/>
      <c r="CJV21" s="323"/>
      <c r="CJW21" s="323"/>
      <c r="CJX21" s="323"/>
      <c r="CJY21" s="323"/>
      <c r="CJZ21" s="323"/>
      <c r="CKA21" s="323"/>
      <c r="CKB21" s="323"/>
      <c r="CKC21" s="323"/>
      <c r="CKD21" s="323"/>
      <c r="CKE21" s="323"/>
      <c r="CKF21" s="323"/>
      <c r="CKG21" s="323"/>
      <c r="CKH21" s="323"/>
      <c r="CKI21" s="323"/>
      <c r="CKJ21" s="323"/>
      <c r="CKK21" s="323"/>
      <c r="CKL21" s="323"/>
      <c r="CKM21" s="323"/>
      <c r="CKN21" s="323"/>
      <c r="CKO21" s="323"/>
      <c r="CKP21" s="323"/>
      <c r="CKQ21" s="323"/>
      <c r="CKR21" s="323"/>
      <c r="CKS21" s="323"/>
      <c r="CKT21" s="323"/>
      <c r="CKU21" s="323"/>
      <c r="CKV21" s="323"/>
      <c r="CKW21" s="323"/>
      <c r="CKX21" s="323"/>
      <c r="CKY21" s="323"/>
      <c r="CKZ21" s="323"/>
      <c r="CLA21" s="323"/>
      <c r="CLB21" s="323"/>
      <c r="CLC21" s="323"/>
      <c r="CLD21" s="323"/>
      <c r="CLE21" s="323"/>
      <c r="CLF21" s="323"/>
      <c r="CLG21" s="323"/>
      <c r="CLH21" s="323"/>
      <c r="CLI21" s="323"/>
      <c r="CLJ21" s="323"/>
      <c r="CLK21" s="323"/>
      <c r="CLL21" s="323"/>
      <c r="CLM21" s="323"/>
      <c r="CLN21" s="323"/>
      <c r="CLO21" s="323"/>
      <c r="CLP21" s="323"/>
      <c r="CLQ21" s="323"/>
      <c r="CLR21" s="323"/>
      <c r="CLS21" s="323"/>
      <c r="CLT21" s="323"/>
      <c r="CLU21" s="323"/>
      <c r="CLV21" s="323"/>
      <c r="CLW21" s="323"/>
      <c r="CLX21" s="323"/>
      <c r="CLY21" s="323"/>
      <c r="CLZ21" s="323"/>
      <c r="CMA21" s="323"/>
      <c r="CMB21" s="323"/>
      <c r="CMC21" s="323"/>
      <c r="CMD21" s="323"/>
      <c r="CME21" s="323"/>
      <c r="CMF21" s="323"/>
      <c r="CMG21" s="323"/>
      <c r="CMH21" s="323"/>
      <c r="CMI21" s="323"/>
      <c r="CMJ21" s="323"/>
      <c r="CMK21" s="323"/>
      <c r="CML21" s="323"/>
      <c r="CMM21" s="323"/>
      <c r="CMN21" s="323"/>
      <c r="CMO21" s="323"/>
      <c r="CMP21" s="323"/>
      <c r="CMQ21" s="323"/>
      <c r="CMR21" s="323"/>
      <c r="CMS21" s="323"/>
      <c r="CMT21" s="323"/>
      <c r="CMU21" s="323"/>
      <c r="CMV21" s="323"/>
      <c r="CMW21" s="323"/>
      <c r="CMX21" s="323"/>
      <c r="CMY21" s="323"/>
      <c r="CMZ21" s="323"/>
      <c r="CNA21" s="323"/>
      <c r="CNB21" s="323"/>
      <c r="CNC21" s="323"/>
      <c r="CND21" s="323"/>
      <c r="CNE21" s="323"/>
      <c r="CNF21" s="323"/>
      <c r="CNG21" s="323"/>
      <c r="CNH21" s="323"/>
      <c r="CNI21" s="323"/>
      <c r="CNJ21" s="323"/>
      <c r="CNK21" s="323"/>
      <c r="CNL21" s="323"/>
      <c r="CNM21" s="323"/>
      <c r="CNN21" s="323"/>
      <c r="CNO21" s="323"/>
      <c r="CNP21" s="323"/>
      <c r="CNQ21" s="323"/>
      <c r="CNR21" s="323"/>
      <c r="CNS21" s="323"/>
      <c r="CNT21" s="323"/>
      <c r="CNU21" s="323"/>
      <c r="CNV21" s="323"/>
      <c r="CNW21" s="323"/>
      <c r="CNX21" s="323"/>
      <c r="CNY21" s="323"/>
      <c r="CNZ21" s="323"/>
      <c r="COA21" s="323"/>
      <c r="COB21" s="323"/>
      <c r="COC21" s="323"/>
      <c r="COD21" s="323"/>
      <c r="COE21" s="323"/>
      <c r="COF21" s="323"/>
      <c r="COG21" s="323"/>
      <c r="COH21" s="323"/>
      <c r="COI21" s="323"/>
      <c r="COJ21" s="323"/>
      <c r="COK21" s="323"/>
      <c r="COL21" s="323"/>
      <c r="COM21" s="323"/>
      <c r="CON21" s="323"/>
      <c r="COO21" s="323"/>
      <c r="COP21" s="323"/>
      <c r="COQ21" s="323"/>
      <c r="COR21" s="323"/>
      <c r="COS21" s="323"/>
      <c r="COT21" s="323"/>
      <c r="COU21" s="323"/>
      <c r="COV21" s="323"/>
      <c r="COW21" s="323"/>
      <c r="COX21" s="323"/>
      <c r="COY21" s="323"/>
      <c r="COZ21" s="323"/>
      <c r="CPA21" s="323"/>
      <c r="CPB21" s="323"/>
      <c r="CPC21" s="323"/>
      <c r="CPD21" s="323"/>
      <c r="CPE21" s="323"/>
      <c r="CPF21" s="323"/>
      <c r="CPG21" s="323"/>
      <c r="CPH21" s="323"/>
      <c r="CPI21" s="323"/>
      <c r="CPJ21" s="323"/>
      <c r="CPK21" s="323"/>
      <c r="CPL21" s="323"/>
      <c r="CPM21" s="323"/>
      <c r="CPN21" s="323"/>
      <c r="CPO21" s="323"/>
      <c r="CPP21" s="323"/>
      <c r="CPQ21" s="323"/>
      <c r="CPR21" s="323"/>
      <c r="CPS21" s="323"/>
      <c r="CPT21" s="323"/>
      <c r="CPU21" s="323"/>
      <c r="CPV21" s="323"/>
      <c r="CPW21" s="323"/>
      <c r="CPX21" s="323"/>
      <c r="CPY21" s="323"/>
      <c r="CPZ21" s="323"/>
      <c r="CQA21" s="323"/>
      <c r="CQB21" s="323"/>
      <c r="CQC21" s="323"/>
      <c r="CQD21" s="323"/>
      <c r="CQE21" s="323"/>
      <c r="CQF21" s="323"/>
      <c r="CQG21" s="323"/>
      <c r="CQH21" s="323"/>
      <c r="CQI21" s="323"/>
      <c r="CQJ21" s="323"/>
      <c r="CQK21" s="323"/>
      <c r="CQL21" s="323"/>
      <c r="CQM21" s="323"/>
      <c r="CQN21" s="323"/>
      <c r="CQO21" s="323"/>
      <c r="CQP21" s="323"/>
      <c r="CQQ21" s="323"/>
      <c r="CQR21" s="323"/>
      <c r="CQS21" s="323"/>
      <c r="CQT21" s="323"/>
      <c r="CQU21" s="323"/>
      <c r="CQV21" s="323"/>
      <c r="CQW21" s="323"/>
      <c r="CQX21" s="323"/>
      <c r="CQY21" s="323"/>
      <c r="CQZ21" s="323"/>
      <c r="CRA21" s="323"/>
      <c r="CRB21" s="323"/>
      <c r="CRC21" s="323"/>
      <c r="CRD21" s="323"/>
      <c r="CRE21" s="323"/>
      <c r="CRF21" s="323"/>
      <c r="CRG21" s="323"/>
      <c r="CRH21" s="323"/>
      <c r="CRI21" s="323"/>
      <c r="CRJ21" s="323"/>
      <c r="CRK21" s="323"/>
      <c r="CRL21" s="323"/>
      <c r="CRM21" s="323"/>
      <c r="CRN21" s="323"/>
      <c r="CRO21" s="323"/>
      <c r="CRP21" s="323"/>
      <c r="CRQ21" s="323"/>
      <c r="CRR21" s="323"/>
      <c r="CRS21" s="323"/>
      <c r="CRT21" s="323"/>
      <c r="CRU21" s="323"/>
      <c r="CRV21" s="323"/>
      <c r="CRW21" s="323"/>
      <c r="CRX21" s="323"/>
      <c r="CRY21" s="323"/>
      <c r="CRZ21" s="323"/>
      <c r="CSA21" s="323"/>
      <c r="CSB21" s="323"/>
      <c r="CSC21" s="323"/>
      <c r="CSD21" s="323"/>
      <c r="CSE21" s="323"/>
      <c r="CSF21" s="323"/>
      <c r="CSG21" s="323"/>
      <c r="CSH21" s="323"/>
      <c r="CSI21" s="323"/>
      <c r="CSJ21" s="323"/>
      <c r="CSK21" s="323"/>
      <c r="CSL21" s="323"/>
      <c r="CSM21" s="323"/>
      <c r="CSN21" s="323"/>
      <c r="CSO21" s="323"/>
      <c r="CSP21" s="323"/>
      <c r="CSQ21" s="323"/>
      <c r="CSR21" s="323"/>
      <c r="CSS21" s="323"/>
      <c r="CST21" s="323"/>
      <c r="CSU21" s="323"/>
      <c r="CSV21" s="323"/>
      <c r="CSW21" s="323"/>
      <c r="CSX21" s="323"/>
      <c r="CSY21" s="323"/>
      <c r="CSZ21" s="323"/>
      <c r="CTA21" s="323"/>
      <c r="CTB21" s="323"/>
      <c r="CTC21" s="323"/>
      <c r="CTD21" s="323"/>
      <c r="CTE21" s="323"/>
      <c r="CTF21" s="323"/>
      <c r="CTG21" s="323"/>
      <c r="CTH21" s="323"/>
      <c r="CTI21" s="323"/>
      <c r="CTJ21" s="323"/>
      <c r="CTK21" s="323"/>
      <c r="CTL21" s="323"/>
      <c r="CTM21" s="323"/>
      <c r="CTN21" s="323"/>
      <c r="CTO21" s="323"/>
      <c r="CTP21" s="323"/>
      <c r="CTQ21" s="323"/>
      <c r="CTR21" s="323"/>
      <c r="CTS21" s="323"/>
      <c r="CTT21" s="323"/>
      <c r="CTU21" s="323"/>
      <c r="CTV21" s="323"/>
      <c r="CTW21" s="323"/>
      <c r="CTX21" s="323"/>
      <c r="CTY21" s="323"/>
      <c r="CTZ21" s="323"/>
      <c r="CUA21" s="323"/>
      <c r="CUB21" s="323"/>
      <c r="CUC21" s="323"/>
      <c r="CUD21" s="323"/>
      <c r="CUE21" s="323"/>
      <c r="CUF21" s="323"/>
      <c r="CUG21" s="323"/>
      <c r="CUH21" s="323"/>
      <c r="CUI21" s="323"/>
      <c r="CUJ21" s="323"/>
      <c r="CUK21" s="323"/>
      <c r="CUL21" s="323"/>
      <c r="CUM21" s="323"/>
      <c r="CUN21" s="323"/>
      <c r="CUO21" s="323"/>
      <c r="CUP21" s="323"/>
      <c r="CUQ21" s="323"/>
      <c r="CUR21" s="323"/>
      <c r="CUS21" s="323"/>
      <c r="CUT21" s="323"/>
      <c r="CUU21" s="323"/>
      <c r="CUV21" s="323"/>
      <c r="CUW21" s="323"/>
      <c r="CUX21" s="323"/>
      <c r="CUY21" s="323"/>
      <c r="CUZ21" s="323"/>
      <c r="CVA21" s="323"/>
      <c r="CVB21" s="323"/>
      <c r="CVC21" s="323"/>
      <c r="CVD21" s="323"/>
      <c r="CVE21" s="323"/>
      <c r="CVF21" s="323"/>
      <c r="CVG21" s="323"/>
      <c r="CVH21" s="323"/>
      <c r="CVI21" s="323"/>
      <c r="CVJ21" s="323"/>
      <c r="CVK21" s="323"/>
      <c r="CVL21" s="323"/>
      <c r="CVM21" s="323"/>
      <c r="CVN21" s="323"/>
      <c r="CVO21" s="323"/>
      <c r="CVP21" s="323"/>
      <c r="CVQ21" s="323"/>
      <c r="CVR21" s="323"/>
      <c r="CVS21" s="323"/>
      <c r="CVT21" s="323"/>
      <c r="CVU21" s="323"/>
      <c r="CVV21" s="323"/>
      <c r="CVW21" s="323"/>
      <c r="CVX21" s="323"/>
      <c r="CVY21" s="323"/>
      <c r="CVZ21" s="323"/>
      <c r="CWA21" s="323"/>
      <c r="CWB21" s="323"/>
      <c r="CWC21" s="323"/>
      <c r="CWD21" s="323"/>
      <c r="CWE21" s="323"/>
      <c r="CWF21" s="323"/>
      <c r="CWG21" s="323"/>
      <c r="CWH21" s="323"/>
      <c r="CWI21" s="323"/>
      <c r="CWJ21" s="323"/>
      <c r="CWK21" s="323"/>
      <c r="CWL21" s="323"/>
      <c r="CWM21" s="323"/>
      <c r="CWN21" s="323"/>
      <c r="CWO21" s="323"/>
      <c r="CWP21" s="323"/>
      <c r="CWQ21" s="323"/>
      <c r="CWR21" s="323"/>
      <c r="CWS21" s="323"/>
      <c r="CWT21" s="323"/>
      <c r="CWU21" s="323"/>
      <c r="CWV21" s="323"/>
      <c r="CWW21" s="323"/>
      <c r="CWX21" s="323"/>
      <c r="CWY21" s="323"/>
      <c r="CWZ21" s="323"/>
      <c r="CXA21" s="323"/>
      <c r="CXB21" s="323"/>
      <c r="CXC21" s="323"/>
      <c r="CXD21" s="323"/>
      <c r="CXE21" s="323"/>
      <c r="CXF21" s="323"/>
      <c r="CXG21" s="323"/>
      <c r="CXH21" s="323"/>
      <c r="CXI21" s="323"/>
      <c r="CXJ21" s="323"/>
      <c r="CXK21" s="323"/>
      <c r="CXL21" s="323"/>
      <c r="CXM21" s="323"/>
      <c r="CXN21" s="323"/>
      <c r="CXO21" s="323"/>
      <c r="CXP21" s="323"/>
      <c r="CXQ21" s="323"/>
      <c r="CXR21" s="323"/>
      <c r="CXS21" s="323"/>
      <c r="CXT21" s="323"/>
      <c r="CXU21" s="323"/>
      <c r="CXV21" s="323"/>
      <c r="CXW21" s="323"/>
      <c r="CXX21" s="323"/>
      <c r="CXY21" s="323"/>
      <c r="CXZ21" s="323"/>
      <c r="CYA21" s="323"/>
      <c r="CYB21" s="323"/>
      <c r="CYC21" s="323"/>
      <c r="CYD21" s="323"/>
      <c r="CYE21" s="323"/>
      <c r="CYF21" s="323"/>
      <c r="CYG21" s="323"/>
      <c r="CYH21" s="323"/>
      <c r="CYI21" s="323"/>
      <c r="CYJ21" s="323"/>
      <c r="CYK21" s="323"/>
      <c r="CYL21" s="323"/>
      <c r="CYM21" s="323"/>
      <c r="CYN21" s="323"/>
      <c r="CYO21" s="323"/>
      <c r="CYP21" s="323"/>
      <c r="CYQ21" s="323"/>
      <c r="CYR21" s="323"/>
      <c r="CYS21" s="323"/>
      <c r="CYT21" s="323"/>
      <c r="CYU21" s="323"/>
      <c r="CYV21" s="323"/>
      <c r="CYW21" s="323"/>
      <c r="CYX21" s="323"/>
      <c r="CYY21" s="323"/>
      <c r="CYZ21" s="323"/>
      <c r="CZA21" s="323"/>
      <c r="CZB21" s="323"/>
      <c r="CZC21" s="323"/>
      <c r="CZD21" s="323"/>
      <c r="CZE21" s="323"/>
      <c r="CZF21" s="323"/>
      <c r="CZG21" s="323"/>
      <c r="CZH21" s="323"/>
      <c r="CZI21" s="323"/>
      <c r="CZJ21" s="323"/>
      <c r="CZK21" s="323"/>
      <c r="CZL21" s="323"/>
      <c r="CZM21" s="323"/>
      <c r="CZN21" s="323"/>
      <c r="CZO21" s="323"/>
      <c r="CZP21" s="323"/>
      <c r="CZQ21" s="323"/>
      <c r="CZR21" s="323"/>
      <c r="CZS21" s="323"/>
      <c r="CZT21" s="323"/>
      <c r="CZU21" s="323"/>
      <c r="CZV21" s="323"/>
      <c r="CZW21" s="323"/>
      <c r="CZX21" s="323"/>
      <c r="CZY21" s="323"/>
      <c r="CZZ21" s="323"/>
      <c r="DAA21" s="323"/>
      <c r="DAB21" s="323"/>
      <c r="DAC21" s="323"/>
      <c r="DAD21" s="323"/>
      <c r="DAE21" s="323"/>
      <c r="DAF21" s="323"/>
      <c r="DAG21" s="323"/>
      <c r="DAH21" s="323"/>
      <c r="DAI21" s="323"/>
      <c r="DAJ21" s="323"/>
      <c r="DAK21" s="323"/>
      <c r="DAL21" s="323"/>
      <c r="DAM21" s="323"/>
      <c r="DAN21" s="323"/>
      <c r="DAO21" s="323"/>
      <c r="DAP21" s="323"/>
      <c r="DAQ21" s="323"/>
      <c r="DAR21" s="323"/>
      <c r="DAS21" s="323"/>
      <c r="DAT21" s="323"/>
      <c r="DAU21" s="323"/>
      <c r="DAV21" s="323"/>
      <c r="DAW21" s="323"/>
      <c r="DAX21" s="323"/>
      <c r="DAY21" s="323"/>
      <c r="DAZ21" s="323"/>
      <c r="DBA21" s="323"/>
      <c r="DBB21" s="323"/>
      <c r="DBC21" s="323"/>
      <c r="DBD21" s="323"/>
      <c r="DBE21" s="323"/>
      <c r="DBF21" s="323"/>
      <c r="DBG21" s="323"/>
      <c r="DBH21" s="323"/>
      <c r="DBI21" s="323"/>
      <c r="DBJ21" s="323"/>
      <c r="DBK21" s="323"/>
      <c r="DBL21" s="323"/>
      <c r="DBM21" s="323"/>
      <c r="DBN21" s="323"/>
      <c r="DBO21" s="323"/>
      <c r="DBP21" s="323"/>
      <c r="DBQ21" s="323"/>
      <c r="DBR21" s="323"/>
      <c r="DBS21" s="323"/>
      <c r="DBT21" s="323"/>
      <c r="DBU21" s="323"/>
      <c r="DBV21" s="323"/>
      <c r="DBW21" s="323"/>
      <c r="DBX21" s="323"/>
      <c r="DBY21" s="323"/>
      <c r="DBZ21" s="323"/>
      <c r="DCA21" s="323"/>
      <c r="DCB21" s="323"/>
      <c r="DCC21" s="323"/>
      <c r="DCD21" s="323"/>
      <c r="DCE21" s="323"/>
      <c r="DCF21" s="323"/>
      <c r="DCG21" s="323"/>
      <c r="DCH21" s="323"/>
      <c r="DCI21" s="323"/>
      <c r="DCJ21" s="323"/>
      <c r="DCK21" s="323"/>
      <c r="DCL21" s="323"/>
      <c r="DCM21" s="323"/>
      <c r="DCN21" s="323"/>
      <c r="DCO21" s="323"/>
      <c r="DCP21" s="323"/>
      <c r="DCQ21" s="323"/>
      <c r="DCR21" s="323"/>
      <c r="DCS21" s="323"/>
      <c r="DCT21" s="323"/>
      <c r="DCU21" s="323"/>
      <c r="DCV21" s="323"/>
      <c r="DCW21" s="323"/>
      <c r="DCX21" s="323"/>
      <c r="DCY21" s="323"/>
      <c r="DCZ21" s="323"/>
      <c r="DDA21" s="323"/>
      <c r="DDB21" s="323"/>
      <c r="DDC21" s="323"/>
      <c r="DDD21" s="323"/>
      <c r="DDE21" s="323"/>
      <c r="DDF21" s="323"/>
      <c r="DDG21" s="323"/>
      <c r="DDH21" s="323"/>
      <c r="DDI21" s="323"/>
      <c r="DDJ21" s="323"/>
      <c r="DDK21" s="323"/>
      <c r="DDL21" s="323"/>
      <c r="DDM21" s="323"/>
      <c r="DDN21" s="323"/>
      <c r="DDO21" s="323"/>
      <c r="DDP21" s="323"/>
      <c r="DDQ21" s="323"/>
      <c r="DDR21" s="323"/>
      <c r="DDS21" s="323"/>
      <c r="DDT21" s="323"/>
      <c r="DDU21" s="323"/>
      <c r="DDV21" s="323"/>
      <c r="DDW21" s="323"/>
      <c r="DDX21" s="323"/>
      <c r="DDY21" s="323"/>
      <c r="DDZ21" s="323"/>
      <c r="DEA21" s="323"/>
      <c r="DEB21" s="323"/>
      <c r="DEC21" s="323"/>
      <c r="DED21" s="323"/>
      <c r="DEE21" s="323"/>
      <c r="DEF21" s="323"/>
      <c r="DEG21" s="323"/>
      <c r="DEH21" s="323"/>
      <c r="DEI21" s="323"/>
      <c r="DEJ21" s="323"/>
      <c r="DEK21" s="323"/>
      <c r="DEL21" s="323"/>
      <c r="DEM21" s="323"/>
      <c r="DEN21" s="323"/>
      <c r="DEO21" s="323"/>
      <c r="DEP21" s="323"/>
      <c r="DEQ21" s="323"/>
      <c r="DER21" s="323"/>
      <c r="DES21" s="323"/>
      <c r="DET21" s="323"/>
      <c r="DEU21" s="323"/>
      <c r="DEV21" s="323"/>
      <c r="DEW21" s="323"/>
      <c r="DEX21" s="323"/>
      <c r="DEY21" s="323"/>
      <c r="DEZ21" s="323"/>
      <c r="DFA21" s="323"/>
      <c r="DFB21" s="323"/>
      <c r="DFC21" s="323"/>
      <c r="DFD21" s="323"/>
      <c r="DFE21" s="323"/>
      <c r="DFF21" s="323"/>
      <c r="DFG21" s="323"/>
      <c r="DFH21" s="323"/>
      <c r="DFI21" s="323"/>
      <c r="DFJ21" s="323"/>
      <c r="DFK21" s="323"/>
      <c r="DFL21" s="323"/>
      <c r="DFM21" s="323"/>
      <c r="DFN21" s="323"/>
      <c r="DFO21" s="323"/>
      <c r="DFP21" s="323"/>
      <c r="DFQ21" s="323"/>
      <c r="DFR21" s="323"/>
      <c r="DFS21" s="323"/>
      <c r="DFT21" s="323"/>
      <c r="DFU21" s="323"/>
      <c r="DFV21" s="323"/>
      <c r="DFW21" s="323"/>
      <c r="DFX21" s="323"/>
      <c r="DFY21" s="323"/>
      <c r="DFZ21" s="323"/>
      <c r="DGA21" s="323"/>
      <c r="DGB21" s="323"/>
      <c r="DGC21" s="323"/>
      <c r="DGD21" s="323"/>
      <c r="DGE21" s="323"/>
      <c r="DGF21" s="323"/>
      <c r="DGG21" s="323"/>
      <c r="DGH21" s="323"/>
      <c r="DGI21" s="323"/>
      <c r="DGJ21" s="323"/>
      <c r="DGK21" s="323"/>
      <c r="DGL21" s="323"/>
      <c r="DGM21" s="323"/>
      <c r="DGN21" s="323"/>
      <c r="DGO21" s="323"/>
      <c r="DGP21" s="323"/>
      <c r="DGQ21" s="323"/>
      <c r="DGR21" s="323"/>
      <c r="DGS21" s="323"/>
      <c r="DGT21" s="323"/>
      <c r="DGU21" s="323"/>
      <c r="DGV21" s="323"/>
      <c r="DGW21" s="323"/>
      <c r="DGX21" s="323"/>
      <c r="DGY21" s="323"/>
      <c r="DGZ21" s="323"/>
      <c r="DHA21" s="323"/>
      <c r="DHB21" s="323"/>
      <c r="DHC21" s="323"/>
      <c r="DHD21" s="323"/>
      <c r="DHE21" s="323"/>
      <c r="DHF21" s="323"/>
      <c r="DHG21" s="323"/>
      <c r="DHH21" s="323"/>
      <c r="DHI21" s="323"/>
      <c r="DHJ21" s="323"/>
      <c r="DHK21" s="323"/>
      <c r="DHL21" s="323"/>
      <c r="DHM21" s="323"/>
      <c r="DHN21" s="323"/>
      <c r="DHO21" s="323"/>
      <c r="DHP21" s="323"/>
      <c r="DHQ21" s="323"/>
      <c r="DHR21" s="323"/>
      <c r="DHS21" s="323"/>
      <c r="DHT21" s="323"/>
      <c r="DHU21" s="323"/>
      <c r="DHV21" s="323"/>
      <c r="DHW21" s="323"/>
      <c r="DHX21" s="323"/>
      <c r="DHY21" s="323"/>
      <c r="DHZ21" s="323"/>
      <c r="DIA21" s="323"/>
      <c r="DIB21" s="323"/>
      <c r="DIC21" s="323"/>
      <c r="DID21" s="323"/>
      <c r="DIE21" s="323"/>
      <c r="DIF21" s="323"/>
      <c r="DIG21" s="323"/>
      <c r="DIH21" s="323"/>
      <c r="DII21" s="323"/>
      <c r="DIJ21" s="323"/>
      <c r="DIK21" s="323"/>
      <c r="DIL21" s="323"/>
      <c r="DIM21" s="323"/>
      <c r="DIN21" s="323"/>
      <c r="DIO21" s="323"/>
      <c r="DIP21" s="323"/>
      <c r="DIQ21" s="323"/>
      <c r="DIR21" s="323"/>
      <c r="DIS21" s="323"/>
      <c r="DIT21" s="323"/>
      <c r="DIU21" s="323"/>
      <c r="DIV21" s="323"/>
      <c r="DIW21" s="323"/>
      <c r="DIX21" s="323"/>
      <c r="DIY21" s="323"/>
      <c r="DIZ21" s="323"/>
      <c r="DJA21" s="323"/>
      <c r="DJB21" s="323"/>
      <c r="DJC21" s="323"/>
      <c r="DJD21" s="323"/>
      <c r="DJE21" s="323"/>
      <c r="DJF21" s="323"/>
      <c r="DJG21" s="323"/>
      <c r="DJH21" s="323"/>
      <c r="DJI21" s="323"/>
      <c r="DJJ21" s="323"/>
      <c r="DJK21" s="323"/>
      <c r="DJL21" s="323"/>
      <c r="DJM21" s="323"/>
      <c r="DJN21" s="323"/>
      <c r="DJO21" s="323"/>
      <c r="DJP21" s="323"/>
      <c r="DJQ21" s="323"/>
      <c r="DJR21" s="323"/>
      <c r="DJS21" s="323"/>
      <c r="DJT21" s="323"/>
      <c r="DJU21" s="323"/>
      <c r="DJV21" s="323"/>
      <c r="DJW21" s="323"/>
      <c r="DJX21" s="323"/>
      <c r="DJY21" s="323"/>
      <c r="DJZ21" s="323"/>
      <c r="DKA21" s="323"/>
      <c r="DKB21" s="323"/>
      <c r="DKC21" s="323"/>
      <c r="DKD21" s="323"/>
      <c r="DKE21" s="323"/>
      <c r="DKF21" s="323"/>
      <c r="DKG21" s="323"/>
      <c r="DKH21" s="323"/>
      <c r="DKI21" s="323"/>
      <c r="DKJ21" s="323"/>
      <c r="DKK21" s="323"/>
      <c r="DKL21" s="323"/>
      <c r="DKM21" s="323"/>
      <c r="DKN21" s="323"/>
      <c r="DKO21" s="323"/>
      <c r="DKP21" s="323"/>
      <c r="DKQ21" s="323"/>
      <c r="DKR21" s="323"/>
      <c r="DKS21" s="323"/>
      <c r="DKT21" s="323"/>
      <c r="DKU21" s="323"/>
      <c r="DKV21" s="323"/>
      <c r="DKW21" s="323"/>
      <c r="DKX21" s="323"/>
      <c r="DKY21" s="323"/>
      <c r="DKZ21" s="323"/>
      <c r="DLA21" s="323"/>
      <c r="DLB21" s="323"/>
      <c r="DLC21" s="323"/>
      <c r="DLD21" s="323"/>
      <c r="DLE21" s="323"/>
      <c r="DLF21" s="323"/>
      <c r="DLG21" s="323"/>
      <c r="DLH21" s="323"/>
      <c r="DLI21" s="323"/>
      <c r="DLJ21" s="323"/>
      <c r="DLK21" s="323"/>
      <c r="DLL21" s="323"/>
      <c r="DLM21" s="323"/>
      <c r="DLN21" s="323"/>
      <c r="DLO21" s="323"/>
      <c r="DLP21" s="323"/>
      <c r="DLQ21" s="323"/>
      <c r="DLR21" s="323"/>
      <c r="DLS21" s="323"/>
      <c r="DLT21" s="323"/>
      <c r="DLU21" s="323"/>
      <c r="DLV21" s="323"/>
      <c r="DLW21" s="323"/>
      <c r="DLX21" s="323"/>
      <c r="DLY21" s="323"/>
      <c r="DLZ21" s="323"/>
      <c r="DMA21" s="323"/>
      <c r="DMB21" s="323"/>
      <c r="DMC21" s="323"/>
      <c r="DMD21" s="323"/>
      <c r="DME21" s="323"/>
      <c r="DMF21" s="323"/>
      <c r="DMG21" s="323"/>
      <c r="DMH21" s="323"/>
      <c r="DMI21" s="323"/>
      <c r="DMJ21" s="323"/>
      <c r="DMK21" s="323"/>
      <c r="DML21" s="323"/>
      <c r="DMM21" s="323"/>
      <c r="DMN21" s="323"/>
      <c r="DMO21" s="323"/>
      <c r="DMP21" s="323"/>
      <c r="DMQ21" s="323"/>
      <c r="DMR21" s="323"/>
      <c r="DMS21" s="323"/>
      <c r="DMT21" s="323"/>
      <c r="DMU21" s="323"/>
      <c r="DMV21" s="323"/>
      <c r="DMW21" s="323"/>
      <c r="DMX21" s="323"/>
      <c r="DMY21" s="323"/>
      <c r="DMZ21" s="323"/>
      <c r="DNA21" s="323"/>
      <c r="DNB21" s="323"/>
      <c r="DNC21" s="323"/>
      <c r="DND21" s="323"/>
      <c r="DNE21" s="323"/>
      <c r="DNF21" s="323"/>
      <c r="DNG21" s="323"/>
      <c r="DNH21" s="323"/>
      <c r="DNI21" s="323"/>
      <c r="DNJ21" s="323"/>
      <c r="DNK21" s="323"/>
      <c r="DNL21" s="323"/>
      <c r="DNM21" s="323"/>
      <c r="DNN21" s="323"/>
      <c r="DNO21" s="323"/>
      <c r="DNP21" s="323"/>
      <c r="DNQ21" s="323"/>
      <c r="DNR21" s="323"/>
      <c r="DNS21" s="323"/>
      <c r="DNT21" s="323"/>
      <c r="DNU21" s="323"/>
      <c r="DNV21" s="323"/>
      <c r="DNW21" s="323"/>
      <c r="DNX21" s="323"/>
      <c r="DNY21" s="323"/>
      <c r="DNZ21" s="323"/>
      <c r="DOA21" s="323"/>
      <c r="DOB21" s="323"/>
      <c r="DOC21" s="323"/>
      <c r="DOD21" s="323"/>
      <c r="DOE21" s="323"/>
      <c r="DOF21" s="323"/>
      <c r="DOG21" s="323"/>
      <c r="DOH21" s="323"/>
      <c r="DOI21" s="323"/>
      <c r="DOJ21" s="323"/>
      <c r="DOK21" s="323"/>
      <c r="DOL21" s="323"/>
      <c r="DOM21" s="323"/>
      <c r="DON21" s="323"/>
      <c r="DOO21" s="323"/>
      <c r="DOP21" s="323"/>
      <c r="DOQ21" s="323"/>
      <c r="DOR21" s="323"/>
      <c r="DOS21" s="323"/>
      <c r="DOT21" s="323"/>
      <c r="DOU21" s="323"/>
      <c r="DOV21" s="323"/>
      <c r="DOW21" s="323"/>
      <c r="DOX21" s="323"/>
      <c r="DOY21" s="323"/>
      <c r="DOZ21" s="323"/>
      <c r="DPA21" s="323"/>
      <c r="DPB21" s="323"/>
      <c r="DPC21" s="323"/>
      <c r="DPD21" s="323"/>
      <c r="DPE21" s="323"/>
      <c r="DPF21" s="323"/>
      <c r="DPG21" s="323"/>
      <c r="DPH21" s="323"/>
      <c r="DPI21" s="323"/>
      <c r="DPJ21" s="323"/>
      <c r="DPK21" s="323"/>
      <c r="DPL21" s="323"/>
      <c r="DPM21" s="323"/>
      <c r="DPN21" s="323"/>
      <c r="DPO21" s="323"/>
      <c r="DPP21" s="323"/>
      <c r="DPQ21" s="323"/>
      <c r="DPR21" s="323"/>
      <c r="DPS21" s="323"/>
      <c r="DPT21" s="323"/>
      <c r="DPU21" s="323"/>
      <c r="DPV21" s="323"/>
      <c r="DPW21" s="323"/>
      <c r="DPX21" s="323"/>
      <c r="DPY21" s="323"/>
      <c r="DPZ21" s="323"/>
      <c r="DQA21" s="323"/>
      <c r="DQB21" s="323"/>
      <c r="DQC21" s="323"/>
      <c r="DQD21" s="323"/>
      <c r="DQE21" s="323"/>
      <c r="DQF21" s="323"/>
      <c r="DQG21" s="323"/>
      <c r="DQH21" s="323"/>
      <c r="DQI21" s="323"/>
      <c r="DQJ21" s="323"/>
      <c r="DQK21" s="323"/>
      <c r="DQL21" s="323"/>
      <c r="DQM21" s="323"/>
      <c r="DQN21" s="323"/>
      <c r="DQO21" s="323"/>
      <c r="DQP21" s="323"/>
      <c r="DQQ21" s="323"/>
      <c r="DQR21" s="323"/>
      <c r="DQS21" s="323"/>
      <c r="DQT21" s="323"/>
      <c r="DQU21" s="323"/>
      <c r="DQV21" s="323"/>
      <c r="DQW21" s="323"/>
      <c r="DQX21" s="323"/>
      <c r="DQY21" s="323"/>
      <c r="DQZ21" s="323"/>
      <c r="DRA21" s="323"/>
      <c r="DRB21" s="323"/>
      <c r="DRC21" s="323"/>
      <c r="DRD21" s="323"/>
      <c r="DRE21" s="323"/>
      <c r="DRF21" s="323"/>
      <c r="DRG21" s="323"/>
      <c r="DRH21" s="323"/>
      <c r="DRI21" s="323"/>
      <c r="DRJ21" s="323"/>
      <c r="DRK21" s="323"/>
      <c r="DRL21" s="323"/>
      <c r="DRM21" s="323"/>
      <c r="DRN21" s="323"/>
      <c r="DRO21" s="323"/>
      <c r="DRP21" s="323"/>
      <c r="DRQ21" s="323"/>
      <c r="DRR21" s="323"/>
      <c r="DRS21" s="323"/>
      <c r="DRT21" s="323"/>
      <c r="DRU21" s="323"/>
      <c r="DRV21" s="323"/>
      <c r="DRW21" s="323"/>
      <c r="DRX21" s="323"/>
      <c r="DRY21" s="323"/>
      <c r="DRZ21" s="323"/>
      <c r="DSA21" s="323"/>
      <c r="DSB21" s="323"/>
      <c r="DSC21" s="323"/>
      <c r="DSD21" s="323"/>
      <c r="DSE21" s="323"/>
      <c r="DSF21" s="323"/>
      <c r="DSG21" s="323"/>
      <c r="DSH21" s="323"/>
      <c r="DSI21" s="323"/>
      <c r="DSJ21" s="323"/>
      <c r="DSK21" s="323"/>
      <c r="DSL21" s="323"/>
      <c r="DSM21" s="323"/>
      <c r="DSN21" s="323"/>
      <c r="DSO21" s="323"/>
      <c r="DSP21" s="323"/>
      <c r="DSQ21" s="323"/>
      <c r="DSR21" s="323"/>
      <c r="DSS21" s="323"/>
      <c r="DST21" s="323"/>
      <c r="DSU21" s="323"/>
      <c r="DSV21" s="323"/>
      <c r="DSW21" s="323"/>
      <c r="DSX21" s="323"/>
      <c r="DSY21" s="323"/>
      <c r="DSZ21" s="323"/>
      <c r="DTA21" s="323"/>
      <c r="DTB21" s="323"/>
      <c r="DTC21" s="323"/>
      <c r="DTD21" s="323"/>
      <c r="DTE21" s="323"/>
      <c r="DTF21" s="323"/>
      <c r="DTG21" s="323"/>
      <c r="DTH21" s="323"/>
      <c r="DTI21" s="323"/>
      <c r="DTJ21" s="323"/>
      <c r="DTK21" s="323"/>
      <c r="DTL21" s="323"/>
      <c r="DTM21" s="323"/>
      <c r="DTN21" s="323"/>
      <c r="DTO21" s="323"/>
      <c r="DTP21" s="323"/>
      <c r="DTQ21" s="323"/>
      <c r="DTR21" s="323"/>
      <c r="DTS21" s="323"/>
      <c r="DTT21" s="323"/>
      <c r="DTU21" s="323"/>
      <c r="DTV21" s="323"/>
      <c r="DTW21" s="323"/>
      <c r="DTX21" s="323"/>
      <c r="DTY21" s="323"/>
      <c r="DTZ21" s="323"/>
      <c r="DUA21" s="323"/>
      <c r="DUB21" s="323"/>
      <c r="DUC21" s="323"/>
      <c r="DUD21" s="323"/>
      <c r="DUE21" s="323"/>
      <c r="DUF21" s="323"/>
      <c r="DUG21" s="323"/>
      <c r="DUH21" s="323"/>
      <c r="DUI21" s="323"/>
      <c r="DUJ21" s="323"/>
      <c r="DUK21" s="323"/>
      <c r="DUL21" s="323"/>
      <c r="DUM21" s="323"/>
      <c r="DUN21" s="323"/>
      <c r="DUO21" s="323"/>
      <c r="DUP21" s="323"/>
      <c r="DUQ21" s="323"/>
      <c r="DUR21" s="323"/>
      <c r="DUS21" s="323"/>
      <c r="DUT21" s="323"/>
      <c r="DUU21" s="323"/>
      <c r="DUV21" s="323"/>
      <c r="DUW21" s="323"/>
      <c r="DUX21" s="323"/>
      <c r="DUY21" s="323"/>
      <c r="DUZ21" s="323"/>
      <c r="DVA21" s="323"/>
      <c r="DVB21" s="323"/>
      <c r="DVC21" s="323"/>
      <c r="DVD21" s="323"/>
      <c r="DVE21" s="323"/>
      <c r="DVF21" s="323"/>
      <c r="DVG21" s="323"/>
      <c r="DVH21" s="323"/>
      <c r="DVI21" s="323"/>
      <c r="DVJ21" s="323"/>
      <c r="DVK21" s="323"/>
      <c r="DVL21" s="323"/>
      <c r="DVM21" s="323"/>
      <c r="DVN21" s="323"/>
      <c r="DVO21" s="323"/>
      <c r="DVP21" s="323"/>
      <c r="DVQ21" s="323"/>
      <c r="DVR21" s="323"/>
      <c r="DVS21" s="323"/>
      <c r="DVT21" s="323"/>
      <c r="DVU21" s="323"/>
      <c r="DVV21" s="323"/>
      <c r="DVW21" s="323"/>
      <c r="DVX21" s="323"/>
      <c r="DVY21" s="323"/>
      <c r="DVZ21" s="323"/>
      <c r="DWA21" s="323"/>
      <c r="DWB21" s="323"/>
      <c r="DWC21" s="323"/>
      <c r="DWD21" s="323"/>
      <c r="DWE21" s="323"/>
      <c r="DWF21" s="323"/>
      <c r="DWG21" s="323"/>
      <c r="DWH21" s="323"/>
      <c r="DWI21" s="323"/>
      <c r="DWJ21" s="323"/>
      <c r="DWK21" s="323"/>
      <c r="DWL21" s="323"/>
      <c r="DWM21" s="323"/>
      <c r="DWN21" s="323"/>
      <c r="DWO21" s="323"/>
      <c r="DWP21" s="323"/>
      <c r="DWQ21" s="323"/>
      <c r="DWR21" s="323"/>
      <c r="DWS21" s="323"/>
      <c r="DWT21" s="323"/>
      <c r="DWU21" s="323"/>
      <c r="DWV21" s="323"/>
      <c r="DWW21" s="323"/>
      <c r="DWX21" s="323"/>
      <c r="DWY21" s="323"/>
      <c r="DWZ21" s="323"/>
      <c r="DXA21" s="323"/>
      <c r="DXB21" s="323"/>
      <c r="DXC21" s="323"/>
      <c r="DXD21" s="323"/>
      <c r="DXE21" s="323"/>
      <c r="DXF21" s="323"/>
      <c r="DXG21" s="323"/>
      <c r="DXH21" s="323"/>
      <c r="DXI21" s="323"/>
      <c r="DXJ21" s="323"/>
      <c r="DXK21" s="323"/>
      <c r="DXL21" s="323"/>
      <c r="DXM21" s="323"/>
      <c r="DXN21" s="323"/>
      <c r="DXO21" s="323"/>
      <c r="DXP21" s="323"/>
      <c r="DXQ21" s="323"/>
      <c r="DXR21" s="323"/>
      <c r="DXS21" s="323"/>
      <c r="DXT21" s="323"/>
      <c r="DXU21" s="323"/>
      <c r="DXV21" s="323"/>
      <c r="DXW21" s="323"/>
      <c r="DXX21" s="323"/>
      <c r="DXY21" s="323"/>
      <c r="DXZ21" s="323"/>
      <c r="DYA21" s="323"/>
      <c r="DYB21" s="323"/>
      <c r="DYC21" s="323"/>
      <c r="DYD21" s="323"/>
      <c r="DYE21" s="323"/>
      <c r="DYF21" s="323"/>
      <c r="DYG21" s="323"/>
      <c r="DYH21" s="323"/>
      <c r="DYI21" s="323"/>
      <c r="DYJ21" s="323"/>
      <c r="DYK21" s="323"/>
      <c r="DYL21" s="323"/>
      <c r="DYM21" s="323"/>
      <c r="DYN21" s="323"/>
      <c r="DYO21" s="323"/>
      <c r="DYP21" s="323"/>
      <c r="DYQ21" s="323"/>
      <c r="DYR21" s="323"/>
      <c r="DYS21" s="323"/>
      <c r="DYT21" s="323"/>
      <c r="DYU21" s="323"/>
      <c r="DYV21" s="323"/>
      <c r="DYW21" s="323"/>
      <c r="DYX21" s="323"/>
      <c r="DYY21" s="323"/>
      <c r="DYZ21" s="323"/>
      <c r="DZA21" s="323"/>
      <c r="DZB21" s="323"/>
      <c r="DZC21" s="323"/>
      <c r="DZD21" s="323"/>
      <c r="DZE21" s="323"/>
      <c r="DZF21" s="323"/>
      <c r="DZG21" s="323"/>
      <c r="DZH21" s="323"/>
      <c r="DZI21" s="323"/>
      <c r="DZJ21" s="323"/>
      <c r="DZK21" s="323"/>
      <c r="DZL21" s="323"/>
      <c r="DZM21" s="323"/>
      <c r="DZN21" s="323"/>
      <c r="DZO21" s="323"/>
      <c r="DZP21" s="323"/>
      <c r="DZQ21" s="323"/>
      <c r="DZR21" s="323"/>
      <c r="DZS21" s="323"/>
      <c r="DZT21" s="323"/>
      <c r="DZU21" s="323"/>
      <c r="DZV21" s="323"/>
      <c r="DZW21" s="323"/>
      <c r="DZX21" s="323"/>
      <c r="DZY21" s="323"/>
      <c r="DZZ21" s="323"/>
      <c r="EAA21" s="323"/>
      <c r="EAB21" s="323"/>
      <c r="EAC21" s="323"/>
      <c r="EAD21" s="323"/>
      <c r="EAE21" s="323"/>
      <c r="EAF21" s="323"/>
      <c r="EAG21" s="323"/>
      <c r="EAH21" s="323"/>
      <c r="EAI21" s="323"/>
      <c r="EAJ21" s="323"/>
      <c r="EAK21" s="323"/>
      <c r="EAL21" s="323"/>
      <c r="EAM21" s="323"/>
      <c r="EAN21" s="323"/>
      <c r="EAO21" s="323"/>
      <c r="EAP21" s="323"/>
      <c r="EAQ21" s="323"/>
      <c r="EAR21" s="323"/>
      <c r="EAS21" s="323"/>
      <c r="EAT21" s="323"/>
      <c r="EAU21" s="323"/>
      <c r="EAV21" s="323"/>
      <c r="EAW21" s="323"/>
      <c r="EAX21" s="323"/>
      <c r="EAY21" s="323"/>
      <c r="EAZ21" s="323"/>
      <c r="EBA21" s="323"/>
      <c r="EBB21" s="323"/>
      <c r="EBC21" s="323"/>
      <c r="EBD21" s="323"/>
      <c r="EBE21" s="323"/>
      <c r="EBF21" s="323"/>
      <c r="EBG21" s="323"/>
      <c r="EBH21" s="323"/>
      <c r="EBI21" s="323"/>
      <c r="EBJ21" s="323"/>
      <c r="EBK21" s="323"/>
      <c r="EBL21" s="323"/>
      <c r="EBM21" s="323"/>
      <c r="EBN21" s="323"/>
      <c r="EBO21" s="323"/>
      <c r="EBP21" s="323"/>
      <c r="EBQ21" s="323"/>
      <c r="EBR21" s="323"/>
      <c r="EBS21" s="323"/>
      <c r="EBT21" s="323"/>
      <c r="EBU21" s="323"/>
      <c r="EBV21" s="323"/>
      <c r="EBW21" s="323"/>
      <c r="EBX21" s="323"/>
      <c r="EBY21" s="323"/>
      <c r="EBZ21" s="323"/>
      <c r="ECA21" s="323"/>
      <c r="ECB21" s="323"/>
      <c r="ECC21" s="323"/>
      <c r="ECD21" s="323"/>
      <c r="ECE21" s="323"/>
      <c r="ECF21" s="323"/>
      <c r="ECG21" s="323"/>
      <c r="ECH21" s="323"/>
      <c r="ECI21" s="323"/>
      <c r="ECJ21" s="323"/>
      <c r="ECK21" s="323"/>
      <c r="ECL21" s="323"/>
      <c r="ECM21" s="323"/>
      <c r="ECN21" s="323"/>
      <c r="ECO21" s="323"/>
      <c r="ECP21" s="323"/>
      <c r="ECQ21" s="323"/>
      <c r="ECR21" s="323"/>
      <c r="ECS21" s="323"/>
      <c r="ECT21" s="323"/>
      <c r="ECU21" s="323"/>
      <c r="ECV21" s="323"/>
      <c r="ECW21" s="323"/>
      <c r="ECX21" s="323"/>
      <c r="ECY21" s="323"/>
      <c r="ECZ21" s="323"/>
      <c r="EDA21" s="323"/>
      <c r="EDB21" s="323"/>
      <c r="EDC21" s="323"/>
      <c r="EDD21" s="323"/>
      <c r="EDE21" s="323"/>
      <c r="EDF21" s="323"/>
      <c r="EDG21" s="323"/>
      <c r="EDH21" s="323"/>
      <c r="EDI21" s="323"/>
      <c r="EDJ21" s="323"/>
      <c r="EDK21" s="323"/>
      <c r="EDL21" s="323"/>
      <c r="EDM21" s="323"/>
      <c r="EDN21" s="323"/>
      <c r="EDO21" s="323"/>
      <c r="EDP21" s="323"/>
      <c r="EDQ21" s="323"/>
      <c r="EDR21" s="323"/>
      <c r="EDS21" s="323"/>
      <c r="EDT21" s="323"/>
      <c r="EDU21" s="323"/>
      <c r="EDV21" s="323"/>
      <c r="EDW21" s="323"/>
      <c r="EDX21" s="323"/>
      <c r="EDY21" s="323"/>
      <c r="EDZ21" s="323"/>
      <c r="EEA21" s="323"/>
      <c r="EEB21" s="323"/>
      <c r="EEC21" s="323"/>
      <c r="EED21" s="323"/>
      <c r="EEE21" s="323"/>
      <c r="EEF21" s="323"/>
      <c r="EEG21" s="323"/>
      <c r="EEH21" s="323"/>
      <c r="EEI21" s="323"/>
      <c r="EEJ21" s="323"/>
      <c r="EEK21" s="323"/>
      <c r="EEL21" s="323"/>
      <c r="EEM21" s="323"/>
      <c r="EEN21" s="323"/>
      <c r="EEO21" s="323"/>
      <c r="EEP21" s="323"/>
      <c r="EEQ21" s="323"/>
      <c r="EER21" s="323"/>
      <c r="EES21" s="323"/>
      <c r="EET21" s="323"/>
      <c r="EEU21" s="323"/>
      <c r="EEV21" s="323"/>
      <c r="EEW21" s="323"/>
      <c r="EEX21" s="323"/>
      <c r="EEY21" s="323"/>
      <c r="EEZ21" s="323"/>
      <c r="EFA21" s="323"/>
      <c r="EFB21" s="323"/>
      <c r="EFC21" s="323"/>
      <c r="EFD21" s="323"/>
      <c r="EFE21" s="323"/>
      <c r="EFF21" s="323"/>
      <c r="EFG21" s="323"/>
      <c r="EFH21" s="323"/>
      <c r="EFI21" s="323"/>
      <c r="EFJ21" s="323"/>
      <c r="EFK21" s="323"/>
      <c r="EFL21" s="323"/>
      <c r="EFM21" s="323"/>
      <c r="EFN21" s="323"/>
      <c r="EFO21" s="323"/>
      <c r="EFP21" s="323"/>
      <c r="EFQ21" s="323"/>
      <c r="EFR21" s="323"/>
      <c r="EFS21" s="323"/>
      <c r="EFT21" s="323"/>
      <c r="EFU21" s="323"/>
      <c r="EFV21" s="323"/>
      <c r="EFW21" s="323"/>
      <c r="EFX21" s="323"/>
      <c r="EFY21" s="323"/>
      <c r="EFZ21" s="323"/>
      <c r="EGA21" s="323"/>
      <c r="EGB21" s="323"/>
      <c r="EGC21" s="323"/>
      <c r="EGD21" s="323"/>
      <c r="EGE21" s="323"/>
      <c r="EGF21" s="323"/>
      <c r="EGG21" s="323"/>
      <c r="EGH21" s="323"/>
      <c r="EGI21" s="323"/>
      <c r="EGJ21" s="323"/>
      <c r="EGK21" s="323"/>
      <c r="EGL21" s="323"/>
      <c r="EGM21" s="323"/>
      <c r="EGN21" s="323"/>
      <c r="EGO21" s="323"/>
      <c r="EGP21" s="323"/>
      <c r="EGQ21" s="323"/>
      <c r="EGR21" s="323"/>
      <c r="EGS21" s="323"/>
      <c r="EGT21" s="323"/>
      <c r="EGU21" s="323"/>
      <c r="EGV21" s="323"/>
      <c r="EGW21" s="323"/>
      <c r="EGX21" s="323"/>
      <c r="EGY21" s="323"/>
      <c r="EGZ21" s="323"/>
      <c r="EHA21" s="323"/>
      <c r="EHB21" s="323"/>
      <c r="EHC21" s="323"/>
      <c r="EHD21" s="323"/>
      <c r="EHE21" s="323"/>
      <c r="EHF21" s="323"/>
      <c r="EHG21" s="323"/>
      <c r="EHH21" s="323"/>
      <c r="EHI21" s="323"/>
      <c r="EHJ21" s="323"/>
      <c r="EHK21" s="323"/>
      <c r="EHL21" s="323"/>
      <c r="EHM21" s="323"/>
      <c r="EHN21" s="323"/>
      <c r="EHO21" s="323"/>
      <c r="EHP21" s="323"/>
      <c r="EHQ21" s="323"/>
      <c r="EHR21" s="323"/>
      <c r="EHS21" s="323"/>
      <c r="EHT21" s="323"/>
      <c r="EHU21" s="323"/>
      <c r="EHV21" s="323"/>
      <c r="EHW21" s="323"/>
      <c r="EHX21" s="323"/>
      <c r="EHY21" s="323"/>
      <c r="EHZ21" s="323"/>
      <c r="EIA21" s="323"/>
      <c r="EIB21" s="323"/>
      <c r="EIC21" s="323"/>
      <c r="EID21" s="323"/>
      <c r="EIE21" s="323"/>
      <c r="EIF21" s="323"/>
      <c r="EIG21" s="323"/>
      <c r="EIH21" s="323"/>
      <c r="EII21" s="323"/>
      <c r="EIJ21" s="323"/>
      <c r="EIK21" s="323"/>
      <c r="EIL21" s="323"/>
      <c r="EIM21" s="323"/>
      <c r="EIN21" s="323"/>
      <c r="EIO21" s="323"/>
      <c r="EIP21" s="323"/>
      <c r="EIQ21" s="323"/>
      <c r="EIR21" s="323"/>
      <c r="EIS21" s="323"/>
      <c r="EIT21" s="323"/>
      <c r="EIU21" s="323"/>
      <c r="EIV21" s="323"/>
      <c r="EIW21" s="323"/>
      <c r="EIX21" s="323"/>
      <c r="EIY21" s="323"/>
      <c r="EIZ21" s="323"/>
      <c r="EJA21" s="323"/>
      <c r="EJB21" s="323"/>
      <c r="EJC21" s="323"/>
      <c r="EJD21" s="323"/>
      <c r="EJE21" s="323"/>
      <c r="EJF21" s="323"/>
      <c r="EJG21" s="323"/>
      <c r="EJH21" s="323"/>
      <c r="EJI21" s="323"/>
      <c r="EJJ21" s="323"/>
      <c r="EJK21" s="323"/>
      <c r="EJL21" s="323"/>
      <c r="EJM21" s="323"/>
      <c r="EJN21" s="323"/>
      <c r="EJO21" s="323"/>
      <c r="EJP21" s="323"/>
      <c r="EJQ21" s="323"/>
      <c r="EJR21" s="323"/>
      <c r="EJS21" s="323"/>
      <c r="EJT21" s="323"/>
      <c r="EJU21" s="323"/>
      <c r="EJV21" s="323"/>
      <c r="EJW21" s="323"/>
      <c r="EJX21" s="323"/>
      <c r="EJY21" s="323"/>
      <c r="EJZ21" s="323"/>
      <c r="EKA21" s="323"/>
      <c r="EKB21" s="323"/>
      <c r="EKC21" s="323"/>
      <c r="EKD21" s="323"/>
      <c r="EKE21" s="323"/>
      <c r="EKF21" s="323"/>
      <c r="EKG21" s="323"/>
      <c r="EKH21" s="323"/>
      <c r="EKI21" s="323"/>
      <c r="EKJ21" s="323"/>
      <c r="EKK21" s="323"/>
      <c r="EKL21" s="323"/>
      <c r="EKM21" s="323"/>
      <c r="EKN21" s="323"/>
      <c r="EKO21" s="323"/>
      <c r="EKP21" s="323"/>
      <c r="EKQ21" s="323"/>
      <c r="EKR21" s="323"/>
      <c r="EKS21" s="323"/>
      <c r="EKT21" s="323"/>
      <c r="EKU21" s="323"/>
      <c r="EKV21" s="323"/>
      <c r="EKW21" s="323"/>
      <c r="EKX21" s="323"/>
      <c r="EKY21" s="323"/>
      <c r="EKZ21" s="323"/>
      <c r="ELA21" s="323"/>
      <c r="ELB21" s="323"/>
      <c r="ELC21" s="323"/>
      <c r="ELD21" s="323"/>
      <c r="ELE21" s="323"/>
      <c r="ELF21" s="323"/>
      <c r="ELG21" s="323"/>
      <c r="ELH21" s="323"/>
      <c r="ELI21" s="323"/>
      <c r="ELJ21" s="323"/>
      <c r="ELK21" s="323"/>
      <c r="ELL21" s="323"/>
      <c r="ELM21" s="323"/>
      <c r="ELN21" s="323"/>
      <c r="ELO21" s="323"/>
      <c r="ELP21" s="323"/>
      <c r="ELQ21" s="323"/>
      <c r="ELR21" s="323"/>
      <c r="ELS21" s="323"/>
      <c r="ELT21" s="323"/>
      <c r="ELU21" s="323"/>
      <c r="ELV21" s="323"/>
      <c r="ELW21" s="323"/>
      <c r="ELX21" s="323"/>
      <c r="ELY21" s="323"/>
      <c r="ELZ21" s="323"/>
      <c r="EMA21" s="323"/>
      <c r="EMB21" s="323"/>
      <c r="EMC21" s="323"/>
      <c r="EMD21" s="323"/>
      <c r="EME21" s="323"/>
      <c r="EMF21" s="323"/>
      <c r="EMG21" s="323"/>
      <c r="EMH21" s="323"/>
      <c r="EMI21" s="323"/>
      <c r="EMJ21" s="323"/>
      <c r="EMK21" s="323"/>
      <c r="EML21" s="323"/>
      <c r="EMM21" s="323"/>
      <c r="EMN21" s="323"/>
      <c r="EMO21" s="323"/>
      <c r="EMP21" s="323"/>
      <c r="EMQ21" s="323"/>
      <c r="EMR21" s="323"/>
      <c r="EMS21" s="323"/>
      <c r="EMT21" s="323"/>
      <c r="EMU21" s="323"/>
      <c r="EMV21" s="323"/>
      <c r="EMW21" s="323"/>
      <c r="EMX21" s="323"/>
      <c r="EMY21" s="323"/>
      <c r="EMZ21" s="323"/>
      <c r="ENA21" s="323"/>
      <c r="ENB21" s="323"/>
      <c r="ENC21" s="323"/>
      <c r="END21" s="323"/>
      <c r="ENE21" s="323"/>
      <c r="ENF21" s="323"/>
      <c r="ENG21" s="323"/>
      <c r="ENH21" s="323"/>
      <c r="ENI21" s="323"/>
      <c r="ENJ21" s="323"/>
      <c r="ENK21" s="323"/>
      <c r="ENL21" s="323"/>
      <c r="ENM21" s="323"/>
      <c r="ENN21" s="323"/>
      <c r="ENO21" s="323"/>
      <c r="ENP21" s="323"/>
      <c r="ENQ21" s="323"/>
      <c r="ENR21" s="323"/>
      <c r="ENS21" s="323"/>
      <c r="ENT21" s="323"/>
      <c r="ENU21" s="323"/>
      <c r="ENV21" s="323"/>
      <c r="ENW21" s="323"/>
      <c r="ENX21" s="323"/>
      <c r="ENY21" s="323"/>
      <c r="ENZ21" s="323"/>
      <c r="EOA21" s="323"/>
      <c r="EOB21" s="323"/>
      <c r="EOC21" s="323"/>
      <c r="EOD21" s="323"/>
      <c r="EOE21" s="323"/>
      <c r="EOF21" s="323"/>
      <c r="EOG21" s="323"/>
      <c r="EOH21" s="323"/>
      <c r="EOI21" s="323"/>
      <c r="EOJ21" s="323"/>
      <c r="EOK21" s="323"/>
      <c r="EOL21" s="323"/>
      <c r="EOM21" s="323"/>
      <c r="EON21" s="323"/>
      <c r="EOO21" s="323"/>
      <c r="EOP21" s="323"/>
      <c r="EOQ21" s="323"/>
      <c r="EOR21" s="323"/>
      <c r="EOS21" s="323"/>
      <c r="EOT21" s="323"/>
      <c r="EOU21" s="323"/>
      <c r="EOV21" s="323"/>
      <c r="EOW21" s="323"/>
      <c r="EOX21" s="323"/>
      <c r="EOY21" s="323"/>
      <c r="EOZ21" s="323"/>
      <c r="EPA21" s="323"/>
      <c r="EPB21" s="323"/>
      <c r="EPC21" s="323"/>
      <c r="EPD21" s="323"/>
      <c r="EPE21" s="323"/>
      <c r="EPF21" s="323"/>
      <c r="EPG21" s="323"/>
      <c r="EPH21" s="323"/>
      <c r="EPI21" s="323"/>
      <c r="EPJ21" s="323"/>
      <c r="EPK21" s="323"/>
      <c r="EPL21" s="323"/>
      <c r="EPM21" s="323"/>
      <c r="EPN21" s="323"/>
      <c r="EPO21" s="323"/>
      <c r="EPP21" s="323"/>
      <c r="EPQ21" s="323"/>
      <c r="EPR21" s="323"/>
      <c r="EPS21" s="323"/>
      <c r="EPT21" s="323"/>
      <c r="EPU21" s="323"/>
      <c r="EPV21" s="323"/>
      <c r="EPW21" s="323"/>
      <c r="EPX21" s="323"/>
      <c r="EPY21" s="323"/>
      <c r="EPZ21" s="323"/>
      <c r="EQA21" s="323"/>
      <c r="EQB21" s="323"/>
      <c r="EQC21" s="323"/>
      <c r="EQD21" s="323"/>
      <c r="EQE21" s="323"/>
      <c r="EQF21" s="323"/>
      <c r="EQG21" s="323"/>
      <c r="EQH21" s="323"/>
      <c r="EQI21" s="323"/>
      <c r="EQJ21" s="323"/>
      <c r="EQK21" s="323"/>
      <c r="EQL21" s="323"/>
      <c r="EQM21" s="323"/>
      <c r="EQN21" s="323"/>
      <c r="EQO21" s="323"/>
      <c r="EQP21" s="323"/>
      <c r="EQQ21" s="323"/>
      <c r="EQR21" s="323"/>
      <c r="EQS21" s="323"/>
      <c r="EQT21" s="323"/>
      <c r="EQU21" s="323"/>
      <c r="EQV21" s="323"/>
      <c r="EQW21" s="323"/>
      <c r="EQX21" s="323"/>
      <c r="EQY21" s="323"/>
      <c r="EQZ21" s="323"/>
      <c r="ERA21" s="323"/>
      <c r="ERB21" s="323"/>
      <c r="ERC21" s="323"/>
      <c r="ERD21" s="323"/>
      <c r="ERE21" s="323"/>
      <c r="ERF21" s="323"/>
      <c r="ERG21" s="323"/>
      <c r="ERH21" s="323"/>
      <c r="ERI21" s="323"/>
      <c r="ERJ21" s="323"/>
      <c r="ERK21" s="323"/>
      <c r="ERL21" s="323"/>
      <c r="ERM21" s="323"/>
      <c r="ERN21" s="323"/>
      <c r="ERO21" s="323"/>
      <c r="ERP21" s="323"/>
      <c r="ERQ21" s="323"/>
      <c r="ERR21" s="323"/>
      <c r="ERS21" s="323"/>
      <c r="ERT21" s="323"/>
      <c r="ERU21" s="323"/>
      <c r="ERV21" s="323"/>
      <c r="ERW21" s="323"/>
      <c r="ERX21" s="323"/>
      <c r="ERY21" s="323"/>
      <c r="ERZ21" s="323"/>
      <c r="ESA21" s="323"/>
      <c r="ESB21" s="323"/>
      <c r="ESC21" s="323"/>
      <c r="ESD21" s="323"/>
      <c r="ESE21" s="323"/>
      <c r="ESF21" s="323"/>
      <c r="ESG21" s="323"/>
      <c r="ESH21" s="323"/>
      <c r="ESI21" s="323"/>
      <c r="ESJ21" s="323"/>
      <c r="ESK21" s="323"/>
      <c r="ESL21" s="323"/>
      <c r="ESM21" s="323"/>
      <c r="ESN21" s="323"/>
      <c r="ESO21" s="323"/>
      <c r="ESP21" s="323"/>
      <c r="ESQ21" s="323"/>
      <c r="ESR21" s="323"/>
      <c r="ESS21" s="323"/>
      <c r="EST21" s="323"/>
      <c r="ESU21" s="323"/>
      <c r="ESV21" s="323"/>
      <c r="ESW21" s="323"/>
      <c r="ESX21" s="323"/>
      <c r="ESY21" s="323"/>
      <c r="ESZ21" s="323"/>
      <c r="ETA21" s="323"/>
      <c r="ETB21" s="323"/>
      <c r="ETC21" s="323"/>
      <c r="ETD21" s="323"/>
      <c r="ETE21" s="323"/>
      <c r="ETF21" s="323"/>
      <c r="ETG21" s="323"/>
      <c r="ETH21" s="323"/>
      <c r="ETI21" s="323"/>
      <c r="ETJ21" s="323"/>
      <c r="ETK21" s="323"/>
      <c r="ETL21" s="323"/>
      <c r="ETM21" s="323"/>
      <c r="ETN21" s="323"/>
      <c r="ETO21" s="323"/>
      <c r="ETP21" s="323"/>
      <c r="ETQ21" s="323"/>
      <c r="ETR21" s="323"/>
      <c r="ETS21" s="323"/>
      <c r="ETT21" s="323"/>
      <c r="ETU21" s="323"/>
      <c r="ETV21" s="323"/>
      <c r="ETW21" s="323"/>
      <c r="ETX21" s="323"/>
      <c r="ETY21" s="323"/>
      <c r="ETZ21" s="323"/>
      <c r="EUA21" s="323"/>
      <c r="EUB21" s="323"/>
      <c r="EUC21" s="323"/>
      <c r="EUD21" s="323"/>
      <c r="EUE21" s="323"/>
      <c r="EUF21" s="323"/>
      <c r="EUG21" s="323"/>
      <c r="EUH21" s="323"/>
      <c r="EUI21" s="323"/>
      <c r="EUJ21" s="323"/>
      <c r="EUK21" s="323"/>
      <c r="EUL21" s="323"/>
      <c r="EUM21" s="323"/>
      <c r="EUN21" s="323"/>
      <c r="EUO21" s="323"/>
      <c r="EUP21" s="323"/>
      <c r="EUQ21" s="323"/>
      <c r="EUR21" s="323"/>
      <c r="EUS21" s="323"/>
      <c r="EUT21" s="323"/>
      <c r="EUU21" s="323"/>
      <c r="EUV21" s="323"/>
      <c r="EUW21" s="323"/>
      <c r="EUX21" s="323"/>
      <c r="EUY21" s="323"/>
      <c r="EUZ21" s="323"/>
      <c r="EVA21" s="323"/>
      <c r="EVB21" s="323"/>
      <c r="EVC21" s="323"/>
      <c r="EVD21" s="323"/>
      <c r="EVE21" s="323"/>
      <c r="EVF21" s="323"/>
      <c r="EVG21" s="323"/>
      <c r="EVH21" s="323"/>
      <c r="EVI21" s="323"/>
      <c r="EVJ21" s="323"/>
      <c r="EVK21" s="323"/>
      <c r="EVL21" s="323"/>
      <c r="EVM21" s="323"/>
      <c r="EVN21" s="323"/>
      <c r="EVO21" s="323"/>
      <c r="EVP21" s="323"/>
      <c r="EVQ21" s="323"/>
      <c r="EVR21" s="323"/>
      <c r="EVS21" s="323"/>
      <c r="EVT21" s="323"/>
      <c r="EVU21" s="323"/>
      <c r="EVV21" s="323"/>
      <c r="EVW21" s="323"/>
      <c r="EVX21" s="323"/>
      <c r="EVY21" s="323"/>
      <c r="EVZ21" s="323"/>
      <c r="EWA21" s="323"/>
      <c r="EWB21" s="323"/>
      <c r="EWC21" s="323"/>
      <c r="EWD21" s="323"/>
      <c r="EWE21" s="323"/>
      <c r="EWF21" s="323"/>
      <c r="EWG21" s="323"/>
      <c r="EWH21" s="323"/>
      <c r="EWI21" s="323"/>
      <c r="EWJ21" s="323"/>
      <c r="EWK21" s="323"/>
      <c r="EWL21" s="323"/>
      <c r="EWM21" s="323"/>
      <c r="EWN21" s="323"/>
      <c r="EWO21" s="323"/>
      <c r="EWP21" s="323"/>
      <c r="EWQ21" s="323"/>
      <c r="EWR21" s="323"/>
      <c r="EWS21" s="323"/>
      <c r="EWT21" s="323"/>
      <c r="EWU21" s="323"/>
      <c r="EWV21" s="323"/>
      <c r="EWW21" s="323"/>
      <c r="EWX21" s="323"/>
      <c r="EWY21" s="323"/>
      <c r="EWZ21" s="323"/>
      <c r="EXA21" s="323"/>
      <c r="EXB21" s="323"/>
      <c r="EXC21" s="323"/>
      <c r="EXD21" s="323"/>
      <c r="EXE21" s="323"/>
      <c r="EXF21" s="323"/>
      <c r="EXG21" s="323"/>
      <c r="EXH21" s="323"/>
      <c r="EXI21" s="323"/>
      <c r="EXJ21" s="323"/>
      <c r="EXK21" s="323"/>
      <c r="EXL21" s="323"/>
      <c r="EXM21" s="323"/>
      <c r="EXN21" s="323"/>
      <c r="EXO21" s="323"/>
      <c r="EXP21" s="323"/>
      <c r="EXQ21" s="323"/>
      <c r="EXR21" s="323"/>
      <c r="EXS21" s="323"/>
      <c r="EXT21" s="323"/>
      <c r="EXU21" s="323"/>
      <c r="EXV21" s="323"/>
      <c r="EXW21" s="323"/>
      <c r="EXX21" s="323"/>
      <c r="EXY21" s="323"/>
      <c r="EXZ21" s="323"/>
      <c r="EYA21" s="323"/>
      <c r="EYB21" s="323"/>
      <c r="EYC21" s="323"/>
      <c r="EYD21" s="323"/>
      <c r="EYE21" s="323"/>
      <c r="EYF21" s="323"/>
      <c r="EYG21" s="323"/>
      <c r="EYH21" s="323"/>
      <c r="EYI21" s="323"/>
      <c r="EYJ21" s="323"/>
      <c r="EYK21" s="323"/>
      <c r="EYL21" s="323"/>
      <c r="EYM21" s="323"/>
      <c r="EYN21" s="323"/>
      <c r="EYO21" s="323"/>
      <c r="EYP21" s="323"/>
      <c r="EYQ21" s="323"/>
      <c r="EYR21" s="323"/>
      <c r="EYS21" s="323"/>
      <c r="EYT21" s="323"/>
      <c r="EYU21" s="323"/>
      <c r="EYV21" s="323"/>
      <c r="EYW21" s="323"/>
      <c r="EYX21" s="323"/>
      <c r="EYY21" s="323"/>
      <c r="EYZ21" s="323"/>
      <c r="EZA21" s="323"/>
      <c r="EZB21" s="323"/>
      <c r="EZC21" s="323"/>
      <c r="EZD21" s="323"/>
      <c r="EZE21" s="323"/>
      <c r="EZF21" s="323"/>
      <c r="EZG21" s="323"/>
      <c r="EZH21" s="323"/>
      <c r="EZI21" s="323"/>
      <c r="EZJ21" s="323"/>
      <c r="EZK21" s="323"/>
      <c r="EZL21" s="323"/>
      <c r="EZM21" s="323"/>
      <c r="EZN21" s="323"/>
      <c r="EZO21" s="323"/>
      <c r="EZP21" s="323"/>
      <c r="EZQ21" s="323"/>
      <c r="EZR21" s="323"/>
      <c r="EZS21" s="323"/>
      <c r="EZT21" s="323"/>
      <c r="EZU21" s="323"/>
      <c r="EZV21" s="323"/>
      <c r="EZW21" s="323"/>
      <c r="EZX21" s="323"/>
      <c r="EZY21" s="323"/>
      <c r="EZZ21" s="323"/>
      <c r="FAA21" s="323"/>
      <c r="FAB21" s="323"/>
      <c r="FAC21" s="323"/>
      <c r="FAD21" s="323"/>
      <c r="FAE21" s="323"/>
      <c r="FAF21" s="323"/>
      <c r="FAG21" s="323"/>
      <c r="FAH21" s="323"/>
      <c r="FAI21" s="323"/>
      <c r="FAJ21" s="323"/>
      <c r="FAK21" s="323"/>
      <c r="FAL21" s="323"/>
      <c r="FAM21" s="323"/>
      <c r="FAN21" s="323"/>
      <c r="FAO21" s="323"/>
      <c r="FAP21" s="323"/>
      <c r="FAQ21" s="323"/>
      <c r="FAR21" s="323"/>
      <c r="FAS21" s="323"/>
      <c r="FAT21" s="323"/>
      <c r="FAU21" s="323"/>
      <c r="FAV21" s="323"/>
      <c r="FAW21" s="323"/>
      <c r="FAX21" s="323"/>
      <c r="FAY21" s="323"/>
      <c r="FAZ21" s="323"/>
      <c r="FBA21" s="323"/>
      <c r="FBB21" s="323"/>
      <c r="FBC21" s="323"/>
      <c r="FBD21" s="323"/>
      <c r="FBE21" s="323"/>
      <c r="FBF21" s="323"/>
      <c r="FBG21" s="323"/>
      <c r="FBH21" s="323"/>
      <c r="FBI21" s="323"/>
      <c r="FBJ21" s="323"/>
      <c r="FBK21" s="323"/>
      <c r="FBL21" s="323"/>
      <c r="FBM21" s="323"/>
      <c r="FBN21" s="323"/>
      <c r="FBO21" s="323"/>
      <c r="FBP21" s="323"/>
      <c r="FBQ21" s="323"/>
      <c r="FBR21" s="323"/>
      <c r="FBS21" s="323"/>
      <c r="FBT21" s="323"/>
      <c r="FBU21" s="323"/>
      <c r="FBV21" s="323"/>
      <c r="FBW21" s="323"/>
      <c r="FBX21" s="323"/>
      <c r="FBY21" s="323"/>
      <c r="FBZ21" s="323"/>
      <c r="FCA21" s="323"/>
      <c r="FCB21" s="323"/>
      <c r="FCC21" s="323"/>
      <c r="FCD21" s="323"/>
      <c r="FCE21" s="323"/>
      <c r="FCF21" s="323"/>
      <c r="FCG21" s="323"/>
      <c r="FCH21" s="323"/>
      <c r="FCI21" s="323"/>
      <c r="FCJ21" s="323"/>
      <c r="FCK21" s="323"/>
      <c r="FCL21" s="323"/>
      <c r="FCM21" s="323"/>
      <c r="FCN21" s="323"/>
      <c r="FCO21" s="323"/>
      <c r="FCP21" s="323"/>
      <c r="FCQ21" s="323"/>
      <c r="FCR21" s="323"/>
      <c r="FCS21" s="323"/>
      <c r="FCT21" s="323"/>
      <c r="FCU21" s="323"/>
      <c r="FCV21" s="323"/>
      <c r="FCW21" s="323"/>
      <c r="FCX21" s="323"/>
      <c r="FCY21" s="323"/>
      <c r="FCZ21" s="323"/>
      <c r="FDA21" s="323"/>
      <c r="FDB21" s="323"/>
      <c r="FDC21" s="323"/>
      <c r="FDD21" s="323"/>
      <c r="FDE21" s="323"/>
      <c r="FDF21" s="323"/>
      <c r="FDG21" s="323"/>
      <c r="FDH21" s="323"/>
      <c r="FDI21" s="323"/>
      <c r="FDJ21" s="323"/>
      <c r="FDK21" s="323"/>
      <c r="FDL21" s="323"/>
      <c r="FDM21" s="323"/>
      <c r="FDN21" s="323"/>
      <c r="FDO21" s="323"/>
      <c r="FDP21" s="323"/>
      <c r="FDQ21" s="323"/>
      <c r="FDR21" s="323"/>
      <c r="FDS21" s="323"/>
      <c r="FDT21" s="323"/>
      <c r="FDU21" s="323"/>
      <c r="FDV21" s="323"/>
      <c r="FDW21" s="323"/>
      <c r="FDX21" s="323"/>
      <c r="FDY21" s="323"/>
      <c r="FDZ21" s="323"/>
      <c r="FEA21" s="323"/>
      <c r="FEB21" s="323"/>
      <c r="FEC21" s="323"/>
      <c r="FED21" s="323"/>
      <c r="FEE21" s="323"/>
      <c r="FEF21" s="323"/>
      <c r="FEG21" s="323"/>
      <c r="FEH21" s="323"/>
      <c r="FEI21" s="323"/>
      <c r="FEJ21" s="323"/>
      <c r="FEK21" s="323"/>
      <c r="FEL21" s="323"/>
      <c r="FEM21" s="323"/>
      <c r="FEN21" s="323"/>
      <c r="FEO21" s="323"/>
      <c r="FEP21" s="323"/>
      <c r="FEQ21" s="323"/>
      <c r="FER21" s="323"/>
      <c r="FES21" s="323"/>
      <c r="FET21" s="323"/>
      <c r="FEU21" s="323"/>
      <c r="FEV21" s="323"/>
      <c r="FEW21" s="323"/>
      <c r="FEX21" s="323"/>
      <c r="FEY21" s="323"/>
      <c r="FEZ21" s="323"/>
      <c r="FFA21" s="323"/>
      <c r="FFB21" s="323"/>
      <c r="FFC21" s="323"/>
      <c r="FFD21" s="323"/>
      <c r="FFE21" s="323"/>
      <c r="FFF21" s="323"/>
      <c r="FFG21" s="323"/>
      <c r="FFH21" s="323"/>
      <c r="FFI21" s="323"/>
      <c r="FFJ21" s="323"/>
      <c r="FFK21" s="323"/>
      <c r="FFL21" s="323"/>
      <c r="FFM21" s="323"/>
      <c r="FFN21" s="323"/>
      <c r="FFO21" s="323"/>
      <c r="FFP21" s="323"/>
      <c r="FFQ21" s="323"/>
      <c r="FFR21" s="323"/>
      <c r="FFS21" s="323"/>
      <c r="FFT21" s="323"/>
      <c r="FFU21" s="323"/>
      <c r="FFV21" s="323"/>
      <c r="FFW21" s="323"/>
      <c r="FFX21" s="323"/>
      <c r="FFY21" s="323"/>
      <c r="FFZ21" s="323"/>
      <c r="FGA21" s="323"/>
      <c r="FGB21" s="323"/>
      <c r="FGC21" s="323"/>
      <c r="FGD21" s="323"/>
      <c r="FGE21" s="323"/>
      <c r="FGF21" s="323"/>
      <c r="FGG21" s="323"/>
      <c r="FGH21" s="323"/>
      <c r="FGI21" s="323"/>
      <c r="FGJ21" s="323"/>
      <c r="FGK21" s="323"/>
      <c r="FGL21" s="323"/>
      <c r="FGM21" s="323"/>
      <c r="FGN21" s="323"/>
      <c r="FGO21" s="323"/>
      <c r="FGP21" s="323"/>
      <c r="FGQ21" s="323"/>
      <c r="FGR21" s="323"/>
      <c r="FGS21" s="323"/>
      <c r="FGT21" s="323"/>
      <c r="FGU21" s="323"/>
      <c r="FGV21" s="323"/>
      <c r="FGW21" s="323"/>
      <c r="FGX21" s="323"/>
      <c r="FGY21" s="323"/>
      <c r="FGZ21" s="323"/>
      <c r="FHA21" s="323"/>
      <c r="FHB21" s="323"/>
      <c r="FHC21" s="323"/>
      <c r="FHD21" s="323"/>
      <c r="FHE21" s="323"/>
      <c r="FHF21" s="323"/>
      <c r="FHG21" s="323"/>
      <c r="FHH21" s="323"/>
      <c r="FHI21" s="323"/>
      <c r="FHJ21" s="323"/>
      <c r="FHK21" s="323"/>
      <c r="FHL21" s="323"/>
      <c r="FHM21" s="323"/>
      <c r="FHN21" s="323"/>
      <c r="FHO21" s="323"/>
      <c r="FHP21" s="323"/>
      <c r="FHQ21" s="323"/>
      <c r="FHR21" s="323"/>
      <c r="FHS21" s="323"/>
      <c r="FHT21" s="323"/>
      <c r="FHU21" s="323"/>
      <c r="FHV21" s="323"/>
      <c r="FHW21" s="323"/>
      <c r="FHX21" s="323"/>
      <c r="FHY21" s="323"/>
      <c r="FHZ21" s="323"/>
      <c r="FIA21" s="323"/>
      <c r="FIB21" s="323"/>
      <c r="FIC21" s="323"/>
      <c r="FID21" s="323"/>
      <c r="FIE21" s="323"/>
      <c r="FIF21" s="323"/>
      <c r="FIG21" s="323"/>
      <c r="FIH21" s="323"/>
      <c r="FII21" s="323"/>
      <c r="FIJ21" s="323"/>
      <c r="FIK21" s="323"/>
      <c r="FIL21" s="323"/>
      <c r="FIM21" s="323"/>
      <c r="FIN21" s="323"/>
      <c r="FIO21" s="323"/>
      <c r="FIP21" s="323"/>
      <c r="FIQ21" s="323"/>
      <c r="FIR21" s="323"/>
      <c r="FIS21" s="323"/>
      <c r="FIT21" s="323"/>
      <c r="FIU21" s="323"/>
      <c r="FIV21" s="323"/>
      <c r="FIW21" s="323"/>
      <c r="FIX21" s="323"/>
      <c r="FIY21" s="323"/>
      <c r="FIZ21" s="323"/>
      <c r="FJA21" s="323"/>
      <c r="FJB21" s="323"/>
      <c r="FJC21" s="323"/>
      <c r="FJD21" s="323"/>
      <c r="FJE21" s="323"/>
      <c r="FJF21" s="323"/>
      <c r="FJG21" s="323"/>
      <c r="FJH21" s="323"/>
      <c r="FJI21" s="323"/>
      <c r="FJJ21" s="323"/>
      <c r="FJK21" s="323"/>
      <c r="FJL21" s="323"/>
      <c r="FJM21" s="323"/>
      <c r="FJN21" s="323"/>
      <c r="FJO21" s="323"/>
      <c r="FJP21" s="323"/>
      <c r="FJQ21" s="323"/>
      <c r="FJR21" s="323"/>
      <c r="FJS21" s="323"/>
      <c r="FJT21" s="323"/>
      <c r="FJU21" s="323"/>
      <c r="FJV21" s="323"/>
      <c r="FJW21" s="323"/>
      <c r="FJX21" s="323"/>
      <c r="FJY21" s="323"/>
      <c r="FJZ21" s="323"/>
      <c r="FKA21" s="323"/>
      <c r="FKB21" s="323"/>
      <c r="FKC21" s="323"/>
      <c r="FKD21" s="323"/>
      <c r="FKE21" s="323"/>
      <c r="FKF21" s="323"/>
      <c r="FKG21" s="323"/>
      <c r="FKH21" s="323"/>
      <c r="FKI21" s="323"/>
      <c r="FKJ21" s="323"/>
      <c r="FKK21" s="323"/>
      <c r="FKL21" s="323"/>
      <c r="FKM21" s="323"/>
      <c r="FKN21" s="323"/>
      <c r="FKO21" s="323"/>
      <c r="FKP21" s="323"/>
      <c r="FKQ21" s="323"/>
      <c r="FKR21" s="323"/>
      <c r="FKS21" s="323"/>
      <c r="FKT21" s="323"/>
      <c r="FKU21" s="323"/>
      <c r="FKV21" s="323"/>
      <c r="FKW21" s="323"/>
      <c r="FKX21" s="323"/>
      <c r="FKY21" s="323"/>
      <c r="FKZ21" s="323"/>
      <c r="FLA21" s="323"/>
      <c r="FLB21" s="323"/>
      <c r="FLC21" s="323"/>
      <c r="FLD21" s="323"/>
      <c r="FLE21" s="323"/>
      <c r="FLF21" s="323"/>
      <c r="FLG21" s="323"/>
      <c r="FLH21" s="323"/>
      <c r="FLI21" s="323"/>
      <c r="FLJ21" s="323"/>
      <c r="FLK21" s="323"/>
      <c r="FLL21" s="323"/>
      <c r="FLM21" s="323"/>
      <c r="FLN21" s="323"/>
      <c r="FLO21" s="323"/>
      <c r="FLP21" s="323"/>
      <c r="FLQ21" s="323"/>
      <c r="FLR21" s="323"/>
      <c r="FLS21" s="323"/>
      <c r="FLT21" s="323"/>
      <c r="FLU21" s="323"/>
      <c r="FLV21" s="323"/>
      <c r="FLW21" s="323"/>
      <c r="FLX21" s="323"/>
      <c r="FLY21" s="323"/>
      <c r="FLZ21" s="323"/>
      <c r="FMA21" s="323"/>
      <c r="FMB21" s="323"/>
      <c r="FMC21" s="323"/>
      <c r="FMD21" s="323"/>
      <c r="FME21" s="323"/>
      <c r="FMF21" s="323"/>
      <c r="FMG21" s="323"/>
      <c r="FMH21" s="323"/>
      <c r="FMI21" s="323"/>
      <c r="FMJ21" s="323"/>
      <c r="FMK21" s="323"/>
      <c r="FML21" s="323"/>
      <c r="FMM21" s="323"/>
      <c r="FMN21" s="323"/>
      <c r="FMO21" s="323"/>
      <c r="FMP21" s="323"/>
      <c r="FMQ21" s="323"/>
      <c r="FMR21" s="323"/>
      <c r="FMS21" s="323"/>
      <c r="FMT21" s="323"/>
      <c r="FMU21" s="323"/>
      <c r="FMV21" s="323"/>
      <c r="FMW21" s="323"/>
      <c r="FMX21" s="323"/>
      <c r="FMY21" s="323"/>
      <c r="FMZ21" s="323"/>
      <c r="FNA21" s="323"/>
      <c r="FNB21" s="323"/>
      <c r="FNC21" s="323"/>
      <c r="FND21" s="323"/>
      <c r="FNE21" s="323"/>
      <c r="FNF21" s="323"/>
      <c r="FNG21" s="323"/>
      <c r="FNH21" s="323"/>
      <c r="FNI21" s="323"/>
      <c r="FNJ21" s="323"/>
      <c r="FNK21" s="323"/>
      <c r="FNL21" s="323"/>
      <c r="FNM21" s="323"/>
      <c r="FNN21" s="323"/>
      <c r="FNO21" s="323"/>
      <c r="FNP21" s="323"/>
      <c r="FNQ21" s="323"/>
      <c r="FNR21" s="323"/>
      <c r="FNS21" s="323"/>
      <c r="FNT21" s="323"/>
      <c r="FNU21" s="323"/>
      <c r="FNV21" s="323"/>
      <c r="FNW21" s="323"/>
      <c r="FNX21" s="323"/>
      <c r="FNY21" s="323"/>
      <c r="FNZ21" s="323"/>
      <c r="FOA21" s="323"/>
      <c r="FOB21" s="323"/>
      <c r="FOC21" s="323"/>
      <c r="FOD21" s="323"/>
      <c r="FOE21" s="323"/>
      <c r="FOF21" s="323"/>
      <c r="FOG21" s="323"/>
      <c r="FOH21" s="323"/>
      <c r="FOI21" s="323"/>
      <c r="FOJ21" s="323"/>
      <c r="FOK21" s="323"/>
      <c r="FOL21" s="323"/>
      <c r="FOM21" s="323"/>
      <c r="FON21" s="323"/>
      <c r="FOO21" s="323"/>
      <c r="FOP21" s="323"/>
      <c r="FOQ21" s="323"/>
      <c r="FOR21" s="323"/>
      <c r="FOS21" s="323"/>
      <c r="FOT21" s="323"/>
      <c r="FOU21" s="323"/>
      <c r="FOV21" s="323"/>
      <c r="FOW21" s="323"/>
      <c r="FOX21" s="323"/>
      <c r="FOY21" s="323"/>
      <c r="FOZ21" s="323"/>
      <c r="FPA21" s="323"/>
      <c r="FPB21" s="323"/>
      <c r="FPC21" s="323"/>
      <c r="FPD21" s="323"/>
      <c r="FPE21" s="323"/>
      <c r="FPF21" s="323"/>
      <c r="FPG21" s="323"/>
      <c r="FPH21" s="323"/>
      <c r="FPI21" s="323"/>
      <c r="FPJ21" s="323"/>
      <c r="FPK21" s="323"/>
      <c r="FPL21" s="323"/>
      <c r="FPM21" s="323"/>
      <c r="FPN21" s="323"/>
      <c r="FPO21" s="323"/>
      <c r="FPP21" s="323"/>
      <c r="FPQ21" s="323"/>
      <c r="FPR21" s="323"/>
      <c r="FPS21" s="323"/>
      <c r="FPT21" s="323"/>
      <c r="FPU21" s="323"/>
      <c r="FPV21" s="323"/>
      <c r="FPW21" s="323"/>
      <c r="FPX21" s="323"/>
      <c r="FPY21" s="323"/>
      <c r="FPZ21" s="323"/>
      <c r="FQA21" s="323"/>
      <c r="FQB21" s="323"/>
      <c r="FQC21" s="323"/>
      <c r="FQD21" s="323"/>
      <c r="FQE21" s="323"/>
      <c r="FQF21" s="323"/>
      <c r="FQG21" s="323"/>
      <c r="FQH21" s="323"/>
      <c r="FQI21" s="323"/>
      <c r="FQJ21" s="323"/>
      <c r="FQK21" s="323"/>
      <c r="FQL21" s="323"/>
      <c r="FQM21" s="323"/>
      <c r="FQN21" s="323"/>
      <c r="FQO21" s="323"/>
      <c r="FQP21" s="323"/>
      <c r="FQQ21" s="323"/>
      <c r="FQR21" s="323"/>
      <c r="FQS21" s="323"/>
      <c r="FQT21" s="323"/>
      <c r="FQU21" s="323"/>
      <c r="FQV21" s="323"/>
      <c r="FQW21" s="323"/>
      <c r="FQX21" s="323"/>
      <c r="FQY21" s="323"/>
      <c r="FQZ21" s="323"/>
      <c r="FRA21" s="323"/>
      <c r="FRB21" s="323"/>
      <c r="FRC21" s="323"/>
      <c r="FRD21" s="323"/>
      <c r="FRE21" s="323"/>
      <c r="FRF21" s="323"/>
      <c r="FRG21" s="323"/>
      <c r="FRH21" s="323"/>
      <c r="FRI21" s="323"/>
      <c r="FRJ21" s="323"/>
      <c r="FRK21" s="323"/>
      <c r="FRL21" s="323"/>
      <c r="FRM21" s="323"/>
      <c r="FRN21" s="323"/>
      <c r="FRO21" s="323"/>
      <c r="FRP21" s="323"/>
      <c r="FRQ21" s="323"/>
      <c r="FRR21" s="323"/>
      <c r="FRS21" s="323"/>
      <c r="FRT21" s="323"/>
      <c r="FRU21" s="323"/>
      <c r="FRV21" s="323"/>
      <c r="FRW21" s="323"/>
      <c r="FRX21" s="323"/>
      <c r="FRY21" s="323"/>
      <c r="FRZ21" s="323"/>
      <c r="FSA21" s="323"/>
      <c r="FSB21" s="323"/>
      <c r="FSC21" s="323"/>
      <c r="FSD21" s="323"/>
      <c r="FSE21" s="323"/>
      <c r="FSF21" s="323"/>
      <c r="FSG21" s="323"/>
      <c r="FSH21" s="323"/>
      <c r="FSI21" s="323"/>
      <c r="FSJ21" s="323"/>
      <c r="FSK21" s="323"/>
      <c r="FSL21" s="323"/>
      <c r="FSM21" s="323"/>
      <c r="FSN21" s="323"/>
      <c r="FSO21" s="323"/>
      <c r="FSP21" s="323"/>
      <c r="FSQ21" s="323"/>
      <c r="FSR21" s="323"/>
      <c r="FSS21" s="323"/>
      <c r="FST21" s="323"/>
      <c r="FSU21" s="323"/>
      <c r="FSV21" s="323"/>
      <c r="FSW21" s="323"/>
      <c r="FSX21" s="323"/>
      <c r="FSY21" s="323"/>
      <c r="FSZ21" s="323"/>
      <c r="FTA21" s="323"/>
      <c r="FTB21" s="323"/>
      <c r="FTC21" s="323"/>
      <c r="FTD21" s="323"/>
      <c r="FTE21" s="323"/>
      <c r="FTF21" s="323"/>
      <c r="FTG21" s="323"/>
      <c r="FTH21" s="323"/>
      <c r="FTI21" s="323"/>
      <c r="FTJ21" s="323"/>
      <c r="FTK21" s="323"/>
      <c r="FTL21" s="323"/>
      <c r="FTM21" s="323"/>
      <c r="FTN21" s="323"/>
      <c r="FTO21" s="323"/>
      <c r="FTP21" s="323"/>
      <c r="FTQ21" s="323"/>
      <c r="FTR21" s="323"/>
      <c r="FTS21" s="323"/>
      <c r="FTT21" s="323"/>
      <c r="FTU21" s="323"/>
      <c r="FTV21" s="323"/>
      <c r="FTW21" s="323"/>
      <c r="FTX21" s="323"/>
      <c r="FTY21" s="323"/>
      <c r="FTZ21" s="323"/>
      <c r="FUA21" s="323"/>
      <c r="FUB21" s="323"/>
      <c r="FUC21" s="323"/>
      <c r="FUD21" s="323"/>
      <c r="FUE21" s="323"/>
      <c r="FUF21" s="323"/>
      <c r="FUG21" s="323"/>
      <c r="FUH21" s="323"/>
      <c r="FUI21" s="323"/>
      <c r="FUJ21" s="323"/>
      <c r="FUK21" s="323"/>
      <c r="FUL21" s="323"/>
      <c r="FUM21" s="323"/>
      <c r="FUN21" s="323"/>
      <c r="FUO21" s="323"/>
      <c r="FUP21" s="323"/>
      <c r="FUQ21" s="323"/>
      <c r="FUR21" s="323"/>
      <c r="FUS21" s="323"/>
      <c r="FUT21" s="323"/>
      <c r="FUU21" s="323"/>
      <c r="FUV21" s="323"/>
      <c r="FUW21" s="323"/>
      <c r="FUX21" s="323"/>
      <c r="FUY21" s="323"/>
      <c r="FUZ21" s="323"/>
      <c r="FVA21" s="323"/>
      <c r="FVB21" s="323"/>
      <c r="FVC21" s="323"/>
      <c r="FVD21" s="323"/>
      <c r="FVE21" s="323"/>
      <c r="FVF21" s="323"/>
      <c r="FVG21" s="323"/>
      <c r="FVH21" s="323"/>
      <c r="FVI21" s="323"/>
      <c r="FVJ21" s="323"/>
      <c r="FVK21" s="323"/>
      <c r="FVL21" s="323"/>
      <c r="FVM21" s="323"/>
      <c r="FVN21" s="323"/>
      <c r="FVO21" s="323"/>
      <c r="FVP21" s="323"/>
      <c r="FVQ21" s="323"/>
      <c r="FVR21" s="323"/>
      <c r="FVS21" s="323"/>
      <c r="FVT21" s="323"/>
      <c r="FVU21" s="323"/>
      <c r="FVV21" s="323"/>
      <c r="FVW21" s="323"/>
      <c r="FVX21" s="323"/>
      <c r="FVY21" s="323"/>
      <c r="FVZ21" s="323"/>
      <c r="FWA21" s="323"/>
      <c r="FWB21" s="323"/>
      <c r="FWC21" s="323"/>
      <c r="FWD21" s="323"/>
      <c r="FWE21" s="323"/>
      <c r="FWF21" s="323"/>
      <c r="FWG21" s="323"/>
      <c r="FWH21" s="323"/>
      <c r="FWI21" s="323"/>
      <c r="FWJ21" s="323"/>
      <c r="FWK21" s="323"/>
      <c r="FWL21" s="323"/>
      <c r="FWM21" s="323"/>
      <c r="FWN21" s="323"/>
      <c r="FWO21" s="323"/>
      <c r="FWP21" s="323"/>
      <c r="FWQ21" s="323"/>
      <c r="FWR21" s="323"/>
      <c r="FWS21" s="323"/>
      <c r="FWT21" s="323"/>
      <c r="FWU21" s="323"/>
      <c r="FWV21" s="323"/>
      <c r="FWW21" s="323"/>
      <c r="FWX21" s="323"/>
      <c r="FWY21" s="323"/>
      <c r="FWZ21" s="323"/>
      <c r="FXA21" s="323"/>
      <c r="FXB21" s="323"/>
      <c r="FXC21" s="323"/>
      <c r="FXD21" s="323"/>
      <c r="FXE21" s="323"/>
      <c r="FXF21" s="323"/>
      <c r="FXG21" s="323"/>
      <c r="FXH21" s="323"/>
      <c r="FXI21" s="323"/>
      <c r="FXJ21" s="323"/>
      <c r="FXK21" s="323"/>
      <c r="FXL21" s="323"/>
      <c r="FXM21" s="323"/>
      <c r="FXN21" s="323"/>
      <c r="FXO21" s="323"/>
      <c r="FXP21" s="323"/>
      <c r="FXQ21" s="323"/>
      <c r="FXR21" s="323"/>
      <c r="FXS21" s="323"/>
      <c r="FXT21" s="323"/>
      <c r="FXU21" s="323"/>
      <c r="FXV21" s="323"/>
      <c r="FXW21" s="323"/>
      <c r="FXX21" s="323"/>
      <c r="FXY21" s="323"/>
      <c r="FXZ21" s="323"/>
      <c r="FYA21" s="323"/>
      <c r="FYB21" s="323"/>
      <c r="FYC21" s="323"/>
      <c r="FYD21" s="323"/>
      <c r="FYE21" s="323"/>
      <c r="FYF21" s="323"/>
      <c r="FYG21" s="323"/>
      <c r="FYH21" s="323"/>
      <c r="FYI21" s="323"/>
      <c r="FYJ21" s="323"/>
      <c r="FYK21" s="323"/>
      <c r="FYL21" s="323"/>
      <c r="FYM21" s="323"/>
      <c r="FYN21" s="323"/>
      <c r="FYO21" s="323"/>
      <c r="FYP21" s="323"/>
      <c r="FYQ21" s="323"/>
      <c r="FYR21" s="323"/>
      <c r="FYS21" s="323"/>
      <c r="FYT21" s="323"/>
      <c r="FYU21" s="323"/>
      <c r="FYV21" s="323"/>
      <c r="FYW21" s="323"/>
      <c r="FYX21" s="323"/>
      <c r="FYY21" s="323"/>
      <c r="FYZ21" s="323"/>
      <c r="FZA21" s="323"/>
      <c r="FZB21" s="323"/>
      <c r="FZC21" s="323"/>
      <c r="FZD21" s="323"/>
      <c r="FZE21" s="323"/>
      <c r="FZF21" s="323"/>
      <c r="FZG21" s="323"/>
      <c r="FZH21" s="323"/>
      <c r="FZI21" s="323"/>
      <c r="FZJ21" s="323"/>
      <c r="FZK21" s="323"/>
      <c r="FZL21" s="323"/>
      <c r="FZM21" s="323"/>
      <c r="FZN21" s="323"/>
      <c r="FZO21" s="323"/>
      <c r="FZP21" s="323"/>
      <c r="FZQ21" s="323"/>
      <c r="FZR21" s="323"/>
      <c r="FZS21" s="323"/>
      <c r="FZT21" s="323"/>
      <c r="FZU21" s="323"/>
      <c r="FZV21" s="323"/>
      <c r="FZW21" s="323"/>
      <c r="FZX21" s="323"/>
      <c r="FZY21" s="323"/>
      <c r="FZZ21" s="323"/>
      <c r="GAA21" s="323"/>
      <c r="GAB21" s="323"/>
      <c r="GAC21" s="323"/>
      <c r="GAD21" s="323"/>
      <c r="GAE21" s="323"/>
      <c r="GAF21" s="323"/>
      <c r="GAG21" s="323"/>
      <c r="GAH21" s="323"/>
      <c r="GAI21" s="323"/>
      <c r="GAJ21" s="323"/>
      <c r="GAK21" s="323"/>
      <c r="GAL21" s="323"/>
      <c r="GAM21" s="323"/>
      <c r="GAN21" s="323"/>
      <c r="GAO21" s="323"/>
      <c r="GAP21" s="323"/>
      <c r="GAQ21" s="323"/>
      <c r="GAR21" s="323"/>
      <c r="GAS21" s="323"/>
      <c r="GAT21" s="323"/>
      <c r="GAU21" s="323"/>
      <c r="GAV21" s="323"/>
      <c r="GAW21" s="323"/>
      <c r="GAX21" s="323"/>
      <c r="GAY21" s="323"/>
      <c r="GAZ21" s="323"/>
      <c r="GBA21" s="323"/>
      <c r="GBB21" s="323"/>
      <c r="GBC21" s="323"/>
      <c r="GBD21" s="323"/>
      <c r="GBE21" s="323"/>
      <c r="GBF21" s="323"/>
      <c r="GBG21" s="323"/>
      <c r="GBH21" s="323"/>
      <c r="GBI21" s="323"/>
      <c r="GBJ21" s="323"/>
      <c r="GBK21" s="323"/>
      <c r="GBL21" s="323"/>
      <c r="GBM21" s="323"/>
      <c r="GBN21" s="323"/>
      <c r="GBO21" s="323"/>
      <c r="GBP21" s="323"/>
      <c r="GBQ21" s="323"/>
      <c r="GBR21" s="323"/>
      <c r="GBS21" s="323"/>
      <c r="GBT21" s="323"/>
      <c r="GBU21" s="323"/>
      <c r="GBV21" s="323"/>
      <c r="GBW21" s="323"/>
      <c r="GBX21" s="323"/>
      <c r="GBY21" s="323"/>
      <c r="GBZ21" s="323"/>
      <c r="GCA21" s="323"/>
      <c r="GCB21" s="323"/>
      <c r="GCC21" s="323"/>
      <c r="GCD21" s="323"/>
      <c r="GCE21" s="323"/>
      <c r="GCF21" s="323"/>
      <c r="GCG21" s="323"/>
      <c r="GCH21" s="323"/>
      <c r="GCI21" s="323"/>
      <c r="GCJ21" s="323"/>
      <c r="GCK21" s="323"/>
      <c r="GCL21" s="323"/>
      <c r="GCM21" s="323"/>
      <c r="GCN21" s="323"/>
      <c r="GCO21" s="323"/>
      <c r="GCP21" s="323"/>
      <c r="GCQ21" s="323"/>
      <c r="GCR21" s="323"/>
      <c r="GCS21" s="323"/>
      <c r="GCT21" s="323"/>
      <c r="GCU21" s="323"/>
      <c r="GCV21" s="323"/>
      <c r="GCW21" s="323"/>
      <c r="GCX21" s="323"/>
      <c r="GCY21" s="323"/>
      <c r="GCZ21" s="323"/>
      <c r="GDA21" s="323"/>
      <c r="GDB21" s="323"/>
      <c r="GDC21" s="323"/>
      <c r="GDD21" s="323"/>
      <c r="GDE21" s="323"/>
      <c r="GDF21" s="323"/>
      <c r="GDG21" s="323"/>
      <c r="GDH21" s="323"/>
      <c r="GDI21" s="323"/>
      <c r="GDJ21" s="323"/>
      <c r="GDK21" s="323"/>
      <c r="GDL21" s="323"/>
      <c r="GDM21" s="323"/>
      <c r="GDN21" s="323"/>
      <c r="GDO21" s="323"/>
      <c r="GDP21" s="323"/>
      <c r="GDQ21" s="323"/>
      <c r="GDR21" s="323"/>
      <c r="GDS21" s="323"/>
      <c r="GDT21" s="323"/>
      <c r="GDU21" s="323"/>
      <c r="GDV21" s="323"/>
      <c r="GDW21" s="323"/>
      <c r="GDX21" s="323"/>
      <c r="GDY21" s="323"/>
      <c r="GDZ21" s="323"/>
      <c r="GEA21" s="323"/>
      <c r="GEB21" s="323"/>
      <c r="GEC21" s="323"/>
      <c r="GED21" s="323"/>
      <c r="GEE21" s="323"/>
      <c r="GEF21" s="323"/>
      <c r="GEG21" s="323"/>
      <c r="GEH21" s="323"/>
      <c r="GEI21" s="323"/>
      <c r="GEJ21" s="323"/>
      <c r="GEK21" s="323"/>
      <c r="GEL21" s="323"/>
      <c r="GEM21" s="323"/>
      <c r="GEN21" s="323"/>
      <c r="GEO21" s="323"/>
      <c r="GEP21" s="323"/>
      <c r="GEQ21" s="323"/>
      <c r="GER21" s="323"/>
      <c r="GES21" s="323"/>
      <c r="GET21" s="323"/>
      <c r="GEU21" s="323"/>
      <c r="GEV21" s="323"/>
      <c r="GEW21" s="323"/>
      <c r="GEX21" s="323"/>
      <c r="GEY21" s="323"/>
      <c r="GEZ21" s="323"/>
      <c r="GFA21" s="323"/>
      <c r="GFB21" s="323"/>
      <c r="GFC21" s="323"/>
      <c r="GFD21" s="323"/>
      <c r="GFE21" s="323"/>
      <c r="GFF21" s="323"/>
      <c r="GFG21" s="323"/>
      <c r="GFH21" s="323"/>
      <c r="GFI21" s="323"/>
      <c r="GFJ21" s="323"/>
      <c r="GFK21" s="323"/>
      <c r="GFL21" s="323"/>
      <c r="GFM21" s="323"/>
      <c r="GFN21" s="323"/>
      <c r="GFO21" s="323"/>
      <c r="GFP21" s="323"/>
      <c r="GFQ21" s="323"/>
      <c r="GFR21" s="323"/>
      <c r="GFS21" s="323"/>
      <c r="GFT21" s="323"/>
      <c r="GFU21" s="323"/>
      <c r="GFV21" s="323"/>
      <c r="GFW21" s="323"/>
      <c r="GFX21" s="323"/>
      <c r="GFY21" s="323"/>
      <c r="GFZ21" s="323"/>
      <c r="GGA21" s="323"/>
      <c r="GGB21" s="323"/>
      <c r="GGC21" s="323"/>
      <c r="GGD21" s="323"/>
      <c r="GGE21" s="323"/>
      <c r="GGF21" s="323"/>
      <c r="GGG21" s="323"/>
      <c r="GGH21" s="323"/>
      <c r="GGI21" s="323"/>
      <c r="GGJ21" s="323"/>
      <c r="GGK21" s="323"/>
      <c r="GGL21" s="323"/>
      <c r="GGM21" s="323"/>
      <c r="GGN21" s="323"/>
      <c r="GGO21" s="323"/>
      <c r="GGP21" s="323"/>
      <c r="GGQ21" s="323"/>
      <c r="GGR21" s="323"/>
      <c r="GGS21" s="323"/>
      <c r="GGT21" s="323"/>
      <c r="GGU21" s="323"/>
      <c r="GGV21" s="323"/>
      <c r="GGW21" s="323"/>
      <c r="GGX21" s="323"/>
      <c r="GGY21" s="323"/>
      <c r="GGZ21" s="323"/>
      <c r="GHA21" s="323"/>
      <c r="GHB21" s="323"/>
      <c r="GHC21" s="323"/>
      <c r="GHD21" s="323"/>
      <c r="GHE21" s="323"/>
      <c r="GHF21" s="323"/>
      <c r="GHG21" s="323"/>
      <c r="GHH21" s="323"/>
      <c r="GHI21" s="323"/>
      <c r="GHJ21" s="323"/>
      <c r="GHK21" s="323"/>
      <c r="GHL21" s="323"/>
      <c r="GHM21" s="323"/>
      <c r="GHN21" s="323"/>
      <c r="GHO21" s="323"/>
      <c r="GHP21" s="323"/>
      <c r="GHQ21" s="323"/>
      <c r="GHR21" s="323"/>
      <c r="GHS21" s="323"/>
      <c r="GHT21" s="323"/>
      <c r="GHU21" s="323"/>
      <c r="GHV21" s="323"/>
      <c r="GHW21" s="323"/>
      <c r="GHX21" s="323"/>
      <c r="GHY21" s="323"/>
      <c r="GHZ21" s="323"/>
      <c r="GIA21" s="323"/>
      <c r="GIB21" s="323"/>
      <c r="GIC21" s="323"/>
      <c r="GID21" s="323"/>
      <c r="GIE21" s="323"/>
      <c r="GIF21" s="323"/>
      <c r="GIG21" s="323"/>
      <c r="GIH21" s="323"/>
      <c r="GII21" s="323"/>
      <c r="GIJ21" s="323"/>
      <c r="GIK21" s="323"/>
      <c r="GIL21" s="323"/>
      <c r="GIM21" s="323"/>
      <c r="GIN21" s="323"/>
      <c r="GIO21" s="323"/>
      <c r="GIP21" s="323"/>
      <c r="GIQ21" s="323"/>
      <c r="GIR21" s="323"/>
      <c r="GIS21" s="323"/>
      <c r="GIT21" s="323"/>
      <c r="GIU21" s="323"/>
      <c r="GIV21" s="323"/>
      <c r="GIW21" s="323"/>
      <c r="GIX21" s="323"/>
      <c r="GIY21" s="323"/>
      <c r="GIZ21" s="323"/>
      <c r="GJA21" s="323"/>
      <c r="GJB21" s="323"/>
      <c r="GJC21" s="323"/>
      <c r="GJD21" s="323"/>
      <c r="GJE21" s="323"/>
      <c r="GJF21" s="323"/>
      <c r="GJG21" s="323"/>
      <c r="GJH21" s="323"/>
      <c r="GJI21" s="323"/>
      <c r="GJJ21" s="323"/>
      <c r="GJK21" s="323"/>
      <c r="GJL21" s="323"/>
      <c r="GJM21" s="323"/>
      <c r="GJN21" s="323"/>
      <c r="GJO21" s="323"/>
      <c r="GJP21" s="323"/>
      <c r="GJQ21" s="323"/>
      <c r="GJR21" s="323"/>
      <c r="GJS21" s="323"/>
      <c r="GJT21" s="323"/>
      <c r="GJU21" s="323"/>
      <c r="GJV21" s="323"/>
      <c r="GJW21" s="323"/>
      <c r="GJX21" s="323"/>
      <c r="GJY21" s="323"/>
      <c r="GJZ21" s="323"/>
      <c r="GKA21" s="323"/>
      <c r="GKB21" s="323"/>
      <c r="GKC21" s="323"/>
      <c r="GKD21" s="323"/>
      <c r="GKE21" s="323"/>
      <c r="GKF21" s="323"/>
      <c r="GKG21" s="323"/>
      <c r="GKH21" s="323"/>
      <c r="GKI21" s="323"/>
      <c r="GKJ21" s="323"/>
      <c r="GKK21" s="323"/>
      <c r="GKL21" s="323"/>
      <c r="GKM21" s="323"/>
      <c r="GKN21" s="323"/>
      <c r="GKO21" s="323"/>
      <c r="GKP21" s="323"/>
      <c r="GKQ21" s="323"/>
      <c r="GKR21" s="323"/>
      <c r="GKS21" s="323"/>
      <c r="GKT21" s="323"/>
      <c r="GKU21" s="323"/>
      <c r="GKV21" s="323"/>
      <c r="GKW21" s="323"/>
      <c r="GKX21" s="323"/>
      <c r="GKY21" s="323"/>
      <c r="GKZ21" s="323"/>
      <c r="GLA21" s="323"/>
      <c r="GLB21" s="323"/>
      <c r="GLC21" s="323"/>
      <c r="GLD21" s="323"/>
      <c r="GLE21" s="323"/>
      <c r="GLF21" s="323"/>
      <c r="GLG21" s="323"/>
      <c r="GLH21" s="323"/>
      <c r="GLI21" s="323"/>
      <c r="GLJ21" s="323"/>
      <c r="GLK21" s="323"/>
      <c r="GLL21" s="323"/>
      <c r="GLM21" s="323"/>
      <c r="GLN21" s="323"/>
      <c r="GLO21" s="323"/>
      <c r="GLP21" s="323"/>
      <c r="GLQ21" s="323"/>
      <c r="GLR21" s="323"/>
      <c r="GLS21" s="323"/>
      <c r="GLT21" s="323"/>
      <c r="GLU21" s="323"/>
      <c r="GLV21" s="323"/>
      <c r="GLW21" s="323"/>
      <c r="GLX21" s="323"/>
      <c r="GLY21" s="323"/>
      <c r="GLZ21" s="323"/>
      <c r="GMA21" s="323"/>
      <c r="GMB21" s="323"/>
      <c r="GMC21" s="323"/>
      <c r="GMD21" s="323"/>
      <c r="GME21" s="323"/>
      <c r="GMF21" s="323"/>
      <c r="GMG21" s="323"/>
      <c r="GMH21" s="323"/>
      <c r="GMI21" s="323"/>
      <c r="GMJ21" s="323"/>
      <c r="GMK21" s="323"/>
      <c r="GML21" s="323"/>
      <c r="GMM21" s="323"/>
      <c r="GMN21" s="323"/>
      <c r="GMO21" s="323"/>
      <c r="GMP21" s="323"/>
      <c r="GMQ21" s="323"/>
      <c r="GMR21" s="323"/>
      <c r="GMS21" s="323"/>
      <c r="GMT21" s="323"/>
      <c r="GMU21" s="323"/>
      <c r="GMV21" s="323"/>
      <c r="GMW21" s="323"/>
      <c r="GMX21" s="323"/>
      <c r="GMY21" s="323"/>
      <c r="GMZ21" s="323"/>
      <c r="GNA21" s="323"/>
      <c r="GNB21" s="323"/>
      <c r="GNC21" s="323"/>
      <c r="GND21" s="323"/>
      <c r="GNE21" s="323"/>
      <c r="GNF21" s="323"/>
      <c r="GNG21" s="323"/>
      <c r="GNH21" s="323"/>
      <c r="GNI21" s="323"/>
      <c r="GNJ21" s="323"/>
      <c r="GNK21" s="323"/>
      <c r="GNL21" s="323"/>
      <c r="GNM21" s="323"/>
      <c r="GNN21" s="323"/>
      <c r="GNO21" s="323"/>
      <c r="GNP21" s="323"/>
      <c r="GNQ21" s="323"/>
      <c r="GNR21" s="323"/>
      <c r="GNS21" s="323"/>
      <c r="GNT21" s="323"/>
      <c r="GNU21" s="323"/>
      <c r="GNV21" s="323"/>
      <c r="GNW21" s="323"/>
      <c r="GNX21" s="323"/>
      <c r="GNY21" s="323"/>
      <c r="GNZ21" s="323"/>
      <c r="GOA21" s="323"/>
      <c r="GOB21" s="323"/>
      <c r="GOC21" s="323"/>
      <c r="GOD21" s="323"/>
      <c r="GOE21" s="323"/>
      <c r="GOF21" s="323"/>
      <c r="GOG21" s="323"/>
      <c r="GOH21" s="323"/>
      <c r="GOI21" s="323"/>
      <c r="GOJ21" s="323"/>
      <c r="GOK21" s="323"/>
      <c r="GOL21" s="323"/>
      <c r="GOM21" s="323"/>
      <c r="GON21" s="323"/>
      <c r="GOO21" s="323"/>
      <c r="GOP21" s="323"/>
      <c r="GOQ21" s="323"/>
      <c r="GOR21" s="323"/>
      <c r="GOS21" s="323"/>
      <c r="GOT21" s="323"/>
      <c r="GOU21" s="323"/>
      <c r="GOV21" s="323"/>
      <c r="GOW21" s="323"/>
      <c r="GOX21" s="323"/>
      <c r="GOY21" s="323"/>
      <c r="GOZ21" s="323"/>
      <c r="GPA21" s="323"/>
      <c r="GPB21" s="323"/>
      <c r="GPC21" s="323"/>
      <c r="GPD21" s="323"/>
      <c r="GPE21" s="323"/>
      <c r="GPF21" s="323"/>
      <c r="GPG21" s="323"/>
      <c r="GPH21" s="323"/>
      <c r="GPI21" s="323"/>
      <c r="GPJ21" s="323"/>
      <c r="GPK21" s="323"/>
      <c r="GPL21" s="323"/>
      <c r="GPM21" s="323"/>
      <c r="GPN21" s="323"/>
      <c r="GPO21" s="323"/>
      <c r="GPP21" s="323"/>
      <c r="GPQ21" s="323"/>
      <c r="GPR21" s="323"/>
      <c r="GPS21" s="323"/>
      <c r="GPT21" s="323"/>
      <c r="GPU21" s="323"/>
      <c r="GPV21" s="323"/>
      <c r="GPW21" s="323"/>
      <c r="GPX21" s="323"/>
      <c r="GPY21" s="323"/>
      <c r="GPZ21" s="323"/>
      <c r="GQA21" s="323"/>
      <c r="GQB21" s="323"/>
      <c r="GQC21" s="323"/>
      <c r="GQD21" s="323"/>
      <c r="GQE21" s="323"/>
      <c r="GQF21" s="323"/>
      <c r="GQG21" s="323"/>
      <c r="GQH21" s="323"/>
      <c r="GQI21" s="323"/>
      <c r="GQJ21" s="323"/>
      <c r="GQK21" s="323"/>
      <c r="GQL21" s="323"/>
      <c r="GQM21" s="323"/>
      <c r="GQN21" s="323"/>
      <c r="GQO21" s="323"/>
      <c r="GQP21" s="323"/>
      <c r="GQQ21" s="323"/>
      <c r="GQR21" s="323"/>
      <c r="GQS21" s="323"/>
      <c r="GQT21" s="323"/>
      <c r="GQU21" s="323"/>
      <c r="GQV21" s="323"/>
      <c r="GQW21" s="323"/>
      <c r="GQX21" s="323"/>
      <c r="GQY21" s="323"/>
      <c r="GQZ21" s="323"/>
      <c r="GRA21" s="323"/>
      <c r="GRB21" s="323"/>
      <c r="GRC21" s="323"/>
      <c r="GRD21" s="323"/>
      <c r="GRE21" s="323"/>
      <c r="GRF21" s="323"/>
      <c r="GRG21" s="323"/>
      <c r="GRH21" s="323"/>
      <c r="GRI21" s="323"/>
      <c r="GRJ21" s="323"/>
      <c r="GRK21" s="323"/>
      <c r="GRL21" s="323"/>
      <c r="GRM21" s="323"/>
      <c r="GRN21" s="323"/>
      <c r="GRO21" s="323"/>
      <c r="GRP21" s="323"/>
      <c r="GRQ21" s="323"/>
      <c r="GRR21" s="323"/>
      <c r="GRS21" s="323"/>
      <c r="GRT21" s="323"/>
      <c r="GRU21" s="323"/>
      <c r="GRV21" s="323"/>
      <c r="GRW21" s="323"/>
      <c r="GRX21" s="323"/>
      <c r="GRY21" s="323"/>
      <c r="GRZ21" s="323"/>
      <c r="GSA21" s="323"/>
      <c r="GSB21" s="323"/>
      <c r="GSC21" s="323"/>
      <c r="GSD21" s="323"/>
      <c r="GSE21" s="323"/>
      <c r="GSF21" s="323"/>
      <c r="GSG21" s="323"/>
      <c r="GSH21" s="323"/>
      <c r="GSI21" s="323"/>
      <c r="GSJ21" s="323"/>
      <c r="GSK21" s="323"/>
      <c r="GSL21" s="323"/>
      <c r="GSM21" s="323"/>
      <c r="GSN21" s="323"/>
      <c r="GSO21" s="323"/>
      <c r="GSP21" s="323"/>
      <c r="GSQ21" s="323"/>
      <c r="GSR21" s="323"/>
      <c r="GSS21" s="323"/>
      <c r="GST21" s="323"/>
      <c r="GSU21" s="323"/>
      <c r="GSV21" s="323"/>
      <c r="GSW21" s="323"/>
      <c r="GSX21" s="323"/>
      <c r="GSY21" s="323"/>
      <c r="GSZ21" s="323"/>
      <c r="GTA21" s="323"/>
      <c r="GTB21" s="323"/>
      <c r="GTC21" s="323"/>
      <c r="GTD21" s="323"/>
      <c r="GTE21" s="323"/>
      <c r="GTF21" s="323"/>
      <c r="GTG21" s="323"/>
      <c r="GTH21" s="323"/>
      <c r="GTI21" s="323"/>
      <c r="GTJ21" s="323"/>
      <c r="GTK21" s="323"/>
      <c r="GTL21" s="323"/>
      <c r="GTM21" s="323"/>
      <c r="GTN21" s="323"/>
      <c r="GTO21" s="323"/>
      <c r="GTP21" s="323"/>
      <c r="GTQ21" s="323"/>
      <c r="GTR21" s="323"/>
      <c r="GTS21" s="323"/>
      <c r="GTT21" s="323"/>
      <c r="GTU21" s="323"/>
      <c r="GTV21" s="323"/>
      <c r="GTW21" s="323"/>
      <c r="GTX21" s="323"/>
      <c r="GTY21" s="323"/>
      <c r="GTZ21" s="323"/>
      <c r="GUA21" s="323"/>
      <c r="GUB21" s="323"/>
      <c r="GUC21" s="323"/>
      <c r="GUD21" s="323"/>
      <c r="GUE21" s="323"/>
      <c r="GUF21" s="323"/>
      <c r="GUG21" s="323"/>
      <c r="GUH21" s="323"/>
      <c r="GUI21" s="323"/>
      <c r="GUJ21" s="323"/>
      <c r="GUK21" s="323"/>
      <c r="GUL21" s="323"/>
      <c r="GUM21" s="323"/>
      <c r="GUN21" s="323"/>
      <c r="GUO21" s="323"/>
      <c r="GUP21" s="323"/>
      <c r="GUQ21" s="323"/>
      <c r="GUR21" s="323"/>
      <c r="GUS21" s="323"/>
      <c r="GUT21" s="323"/>
      <c r="GUU21" s="323"/>
      <c r="GUV21" s="323"/>
      <c r="GUW21" s="323"/>
      <c r="GUX21" s="323"/>
      <c r="GUY21" s="323"/>
      <c r="GUZ21" s="323"/>
      <c r="GVA21" s="323"/>
      <c r="GVB21" s="323"/>
      <c r="GVC21" s="323"/>
      <c r="GVD21" s="323"/>
      <c r="GVE21" s="323"/>
      <c r="GVF21" s="323"/>
      <c r="GVG21" s="323"/>
      <c r="GVH21" s="323"/>
      <c r="GVI21" s="323"/>
      <c r="GVJ21" s="323"/>
      <c r="GVK21" s="323"/>
      <c r="GVL21" s="323"/>
      <c r="GVM21" s="323"/>
      <c r="GVN21" s="323"/>
      <c r="GVO21" s="323"/>
      <c r="GVP21" s="323"/>
      <c r="GVQ21" s="323"/>
      <c r="GVR21" s="323"/>
      <c r="GVS21" s="323"/>
      <c r="GVT21" s="323"/>
      <c r="GVU21" s="323"/>
      <c r="GVV21" s="323"/>
      <c r="GVW21" s="323"/>
      <c r="GVX21" s="323"/>
      <c r="GVY21" s="323"/>
      <c r="GVZ21" s="323"/>
      <c r="GWA21" s="323"/>
      <c r="GWB21" s="323"/>
      <c r="GWC21" s="323"/>
      <c r="GWD21" s="323"/>
      <c r="GWE21" s="323"/>
      <c r="GWF21" s="323"/>
      <c r="GWG21" s="323"/>
      <c r="GWH21" s="323"/>
      <c r="GWI21" s="323"/>
      <c r="GWJ21" s="323"/>
      <c r="GWK21" s="323"/>
      <c r="GWL21" s="323"/>
      <c r="GWM21" s="323"/>
      <c r="GWN21" s="323"/>
      <c r="GWO21" s="323"/>
      <c r="GWP21" s="323"/>
      <c r="GWQ21" s="323"/>
      <c r="GWR21" s="323"/>
      <c r="GWS21" s="323"/>
      <c r="GWT21" s="323"/>
      <c r="GWU21" s="323"/>
      <c r="GWV21" s="323"/>
      <c r="GWW21" s="323"/>
      <c r="GWX21" s="323"/>
      <c r="GWY21" s="323"/>
      <c r="GWZ21" s="323"/>
      <c r="GXA21" s="323"/>
      <c r="GXB21" s="323"/>
      <c r="GXC21" s="323"/>
      <c r="GXD21" s="323"/>
      <c r="GXE21" s="323"/>
      <c r="GXF21" s="323"/>
      <c r="GXG21" s="323"/>
      <c r="GXH21" s="323"/>
      <c r="GXI21" s="323"/>
      <c r="GXJ21" s="323"/>
      <c r="GXK21" s="323"/>
      <c r="GXL21" s="323"/>
      <c r="GXM21" s="323"/>
      <c r="GXN21" s="323"/>
      <c r="GXO21" s="323"/>
      <c r="GXP21" s="323"/>
      <c r="GXQ21" s="323"/>
      <c r="GXR21" s="323"/>
      <c r="GXS21" s="323"/>
      <c r="GXT21" s="323"/>
      <c r="GXU21" s="323"/>
      <c r="GXV21" s="323"/>
      <c r="GXW21" s="323"/>
      <c r="GXX21" s="323"/>
      <c r="GXY21" s="323"/>
      <c r="GXZ21" s="323"/>
      <c r="GYA21" s="323"/>
      <c r="GYB21" s="323"/>
      <c r="GYC21" s="323"/>
      <c r="GYD21" s="323"/>
      <c r="GYE21" s="323"/>
      <c r="GYF21" s="323"/>
      <c r="GYG21" s="323"/>
      <c r="GYH21" s="323"/>
      <c r="GYI21" s="323"/>
      <c r="GYJ21" s="323"/>
      <c r="GYK21" s="323"/>
      <c r="GYL21" s="323"/>
      <c r="GYM21" s="323"/>
      <c r="GYN21" s="323"/>
      <c r="GYO21" s="323"/>
      <c r="GYP21" s="323"/>
      <c r="GYQ21" s="323"/>
      <c r="GYR21" s="323"/>
      <c r="GYS21" s="323"/>
      <c r="GYT21" s="323"/>
      <c r="GYU21" s="323"/>
      <c r="GYV21" s="323"/>
      <c r="GYW21" s="323"/>
      <c r="GYX21" s="323"/>
      <c r="GYY21" s="323"/>
      <c r="GYZ21" s="323"/>
      <c r="GZA21" s="323"/>
      <c r="GZB21" s="323"/>
      <c r="GZC21" s="323"/>
      <c r="GZD21" s="323"/>
      <c r="GZE21" s="323"/>
      <c r="GZF21" s="323"/>
      <c r="GZG21" s="323"/>
      <c r="GZH21" s="323"/>
      <c r="GZI21" s="323"/>
      <c r="GZJ21" s="323"/>
      <c r="GZK21" s="323"/>
      <c r="GZL21" s="323"/>
      <c r="GZM21" s="323"/>
      <c r="GZN21" s="323"/>
      <c r="GZO21" s="323"/>
      <c r="GZP21" s="323"/>
      <c r="GZQ21" s="323"/>
      <c r="GZR21" s="323"/>
      <c r="GZS21" s="323"/>
      <c r="GZT21" s="323"/>
      <c r="GZU21" s="323"/>
      <c r="GZV21" s="323"/>
      <c r="GZW21" s="323"/>
      <c r="GZX21" s="323"/>
      <c r="GZY21" s="323"/>
      <c r="GZZ21" s="323"/>
      <c r="HAA21" s="323"/>
      <c r="HAB21" s="323"/>
      <c r="HAC21" s="323"/>
      <c r="HAD21" s="323"/>
      <c r="HAE21" s="323"/>
      <c r="HAF21" s="323"/>
      <c r="HAG21" s="323"/>
      <c r="HAH21" s="323"/>
      <c r="HAI21" s="323"/>
      <c r="HAJ21" s="323"/>
      <c r="HAK21" s="323"/>
      <c r="HAL21" s="323"/>
      <c r="HAM21" s="323"/>
      <c r="HAN21" s="323"/>
      <c r="HAO21" s="323"/>
      <c r="HAP21" s="323"/>
      <c r="HAQ21" s="323"/>
      <c r="HAR21" s="323"/>
      <c r="HAS21" s="323"/>
      <c r="HAT21" s="323"/>
      <c r="HAU21" s="323"/>
      <c r="HAV21" s="323"/>
      <c r="HAW21" s="323"/>
      <c r="HAX21" s="323"/>
      <c r="HAY21" s="323"/>
      <c r="HAZ21" s="323"/>
      <c r="HBA21" s="323"/>
      <c r="HBB21" s="323"/>
      <c r="HBC21" s="323"/>
      <c r="HBD21" s="323"/>
      <c r="HBE21" s="323"/>
      <c r="HBF21" s="323"/>
      <c r="HBG21" s="323"/>
      <c r="HBH21" s="323"/>
      <c r="HBI21" s="323"/>
      <c r="HBJ21" s="323"/>
      <c r="HBK21" s="323"/>
      <c r="HBL21" s="323"/>
      <c r="HBM21" s="323"/>
      <c r="HBN21" s="323"/>
      <c r="HBO21" s="323"/>
      <c r="HBP21" s="323"/>
      <c r="HBQ21" s="323"/>
      <c r="HBR21" s="323"/>
      <c r="HBS21" s="323"/>
      <c r="HBT21" s="323"/>
      <c r="HBU21" s="323"/>
      <c r="HBV21" s="323"/>
      <c r="HBW21" s="323"/>
      <c r="HBX21" s="323"/>
      <c r="HBY21" s="323"/>
      <c r="HBZ21" s="323"/>
      <c r="HCA21" s="323"/>
      <c r="HCB21" s="323"/>
      <c r="HCC21" s="323"/>
      <c r="HCD21" s="323"/>
      <c r="HCE21" s="323"/>
      <c r="HCF21" s="323"/>
      <c r="HCG21" s="323"/>
      <c r="HCH21" s="323"/>
      <c r="HCI21" s="323"/>
      <c r="HCJ21" s="323"/>
      <c r="HCK21" s="323"/>
      <c r="HCL21" s="323"/>
      <c r="HCM21" s="323"/>
      <c r="HCN21" s="323"/>
      <c r="HCO21" s="323"/>
      <c r="HCP21" s="323"/>
      <c r="HCQ21" s="323"/>
      <c r="HCR21" s="323"/>
      <c r="HCS21" s="323"/>
      <c r="HCT21" s="323"/>
      <c r="HCU21" s="323"/>
      <c r="HCV21" s="323"/>
      <c r="HCW21" s="323"/>
      <c r="HCX21" s="323"/>
      <c r="HCY21" s="323"/>
      <c r="HCZ21" s="323"/>
      <c r="HDA21" s="323"/>
      <c r="HDB21" s="323"/>
      <c r="HDC21" s="323"/>
      <c r="HDD21" s="323"/>
      <c r="HDE21" s="323"/>
      <c r="HDF21" s="323"/>
      <c r="HDG21" s="323"/>
      <c r="HDH21" s="323"/>
      <c r="HDI21" s="323"/>
      <c r="HDJ21" s="323"/>
      <c r="HDK21" s="323"/>
      <c r="HDL21" s="323"/>
      <c r="HDM21" s="323"/>
      <c r="HDN21" s="323"/>
      <c r="HDO21" s="323"/>
      <c r="HDP21" s="323"/>
      <c r="HDQ21" s="323"/>
      <c r="HDR21" s="323"/>
      <c r="HDS21" s="323"/>
      <c r="HDT21" s="323"/>
      <c r="HDU21" s="323"/>
      <c r="HDV21" s="323"/>
      <c r="HDW21" s="323"/>
      <c r="HDX21" s="323"/>
      <c r="HDY21" s="323"/>
      <c r="HDZ21" s="323"/>
      <c r="HEA21" s="323"/>
      <c r="HEB21" s="323"/>
      <c r="HEC21" s="323"/>
      <c r="HED21" s="323"/>
      <c r="HEE21" s="323"/>
      <c r="HEF21" s="323"/>
      <c r="HEG21" s="323"/>
      <c r="HEH21" s="323"/>
      <c r="HEI21" s="323"/>
      <c r="HEJ21" s="323"/>
      <c r="HEK21" s="323"/>
      <c r="HEL21" s="323"/>
      <c r="HEM21" s="323"/>
      <c r="HEN21" s="323"/>
      <c r="HEO21" s="323"/>
      <c r="HEP21" s="323"/>
      <c r="HEQ21" s="323"/>
      <c r="HER21" s="323"/>
      <c r="HES21" s="323"/>
      <c r="HET21" s="323"/>
      <c r="HEU21" s="323"/>
      <c r="HEV21" s="323"/>
      <c r="HEW21" s="323"/>
      <c r="HEX21" s="323"/>
      <c r="HEY21" s="323"/>
      <c r="HEZ21" s="323"/>
      <c r="HFA21" s="323"/>
      <c r="HFB21" s="323"/>
      <c r="HFC21" s="323"/>
      <c r="HFD21" s="323"/>
      <c r="HFE21" s="323"/>
      <c r="HFF21" s="323"/>
      <c r="HFG21" s="323"/>
      <c r="HFH21" s="323"/>
      <c r="HFI21" s="323"/>
      <c r="HFJ21" s="323"/>
      <c r="HFK21" s="323"/>
      <c r="HFL21" s="323"/>
      <c r="HFM21" s="323"/>
      <c r="HFN21" s="323"/>
      <c r="HFO21" s="323"/>
      <c r="HFP21" s="323"/>
      <c r="HFQ21" s="323"/>
      <c r="HFR21" s="323"/>
      <c r="HFS21" s="323"/>
      <c r="HFT21" s="323"/>
      <c r="HFU21" s="323"/>
      <c r="HFV21" s="323"/>
      <c r="HFW21" s="323"/>
      <c r="HFX21" s="323"/>
      <c r="HFY21" s="323"/>
      <c r="HFZ21" s="323"/>
      <c r="HGA21" s="323"/>
      <c r="HGB21" s="323"/>
      <c r="HGC21" s="323"/>
      <c r="HGD21" s="323"/>
      <c r="HGE21" s="323"/>
      <c r="HGF21" s="323"/>
      <c r="HGG21" s="323"/>
      <c r="HGH21" s="323"/>
      <c r="HGI21" s="323"/>
      <c r="HGJ21" s="323"/>
      <c r="HGK21" s="323"/>
      <c r="HGL21" s="323"/>
      <c r="HGM21" s="323"/>
      <c r="HGN21" s="323"/>
      <c r="HGO21" s="323"/>
      <c r="HGP21" s="323"/>
      <c r="HGQ21" s="323"/>
      <c r="HGR21" s="323"/>
      <c r="HGS21" s="323"/>
      <c r="HGT21" s="323"/>
      <c r="HGU21" s="323"/>
      <c r="HGV21" s="323"/>
      <c r="HGW21" s="323"/>
      <c r="HGX21" s="323"/>
      <c r="HGY21" s="323"/>
      <c r="HGZ21" s="323"/>
      <c r="HHA21" s="323"/>
      <c r="HHB21" s="323"/>
      <c r="HHC21" s="323"/>
      <c r="HHD21" s="323"/>
      <c r="HHE21" s="323"/>
      <c r="HHF21" s="323"/>
      <c r="HHG21" s="323"/>
      <c r="HHH21" s="323"/>
      <c r="HHI21" s="323"/>
      <c r="HHJ21" s="323"/>
      <c r="HHK21" s="323"/>
      <c r="HHL21" s="323"/>
      <c r="HHM21" s="323"/>
      <c r="HHN21" s="323"/>
      <c r="HHO21" s="323"/>
      <c r="HHP21" s="323"/>
      <c r="HHQ21" s="323"/>
      <c r="HHR21" s="323"/>
      <c r="HHS21" s="323"/>
      <c r="HHT21" s="323"/>
      <c r="HHU21" s="323"/>
      <c r="HHV21" s="323"/>
      <c r="HHW21" s="323"/>
      <c r="HHX21" s="323"/>
      <c r="HHY21" s="323"/>
      <c r="HHZ21" s="323"/>
      <c r="HIA21" s="323"/>
      <c r="HIB21" s="323"/>
      <c r="HIC21" s="323"/>
      <c r="HID21" s="323"/>
      <c r="HIE21" s="323"/>
      <c r="HIF21" s="323"/>
      <c r="HIG21" s="323"/>
      <c r="HIH21" s="323"/>
      <c r="HII21" s="323"/>
      <c r="HIJ21" s="323"/>
      <c r="HIK21" s="323"/>
      <c r="HIL21" s="323"/>
      <c r="HIM21" s="323"/>
      <c r="HIN21" s="323"/>
      <c r="HIO21" s="323"/>
      <c r="HIP21" s="323"/>
      <c r="HIQ21" s="323"/>
      <c r="HIR21" s="323"/>
      <c r="HIS21" s="323"/>
      <c r="HIT21" s="323"/>
      <c r="HIU21" s="323"/>
      <c r="HIV21" s="323"/>
      <c r="HIW21" s="323"/>
      <c r="HIX21" s="323"/>
      <c r="HIY21" s="323"/>
      <c r="HIZ21" s="323"/>
      <c r="HJA21" s="323"/>
      <c r="HJB21" s="323"/>
      <c r="HJC21" s="323"/>
      <c r="HJD21" s="323"/>
      <c r="HJE21" s="323"/>
      <c r="HJF21" s="323"/>
      <c r="HJG21" s="323"/>
      <c r="HJH21" s="323"/>
      <c r="HJI21" s="323"/>
      <c r="HJJ21" s="323"/>
      <c r="HJK21" s="323"/>
      <c r="HJL21" s="323"/>
      <c r="HJM21" s="323"/>
      <c r="HJN21" s="323"/>
      <c r="HJO21" s="323"/>
      <c r="HJP21" s="323"/>
      <c r="HJQ21" s="323"/>
      <c r="HJR21" s="323"/>
      <c r="HJS21" s="323"/>
      <c r="HJT21" s="323"/>
      <c r="HJU21" s="323"/>
      <c r="HJV21" s="323"/>
      <c r="HJW21" s="323"/>
      <c r="HJX21" s="323"/>
      <c r="HJY21" s="323"/>
      <c r="HJZ21" s="323"/>
      <c r="HKA21" s="323"/>
      <c r="HKB21" s="323"/>
      <c r="HKC21" s="323"/>
      <c r="HKD21" s="323"/>
      <c r="HKE21" s="323"/>
      <c r="HKF21" s="323"/>
      <c r="HKG21" s="323"/>
      <c r="HKH21" s="323"/>
      <c r="HKI21" s="323"/>
      <c r="HKJ21" s="323"/>
      <c r="HKK21" s="323"/>
      <c r="HKL21" s="323"/>
      <c r="HKM21" s="323"/>
      <c r="HKN21" s="323"/>
      <c r="HKO21" s="323"/>
      <c r="HKP21" s="323"/>
      <c r="HKQ21" s="323"/>
      <c r="HKR21" s="323"/>
      <c r="HKS21" s="323"/>
      <c r="HKT21" s="323"/>
      <c r="HKU21" s="323"/>
      <c r="HKV21" s="323"/>
      <c r="HKW21" s="323"/>
      <c r="HKX21" s="323"/>
      <c r="HKY21" s="323"/>
      <c r="HKZ21" s="323"/>
      <c r="HLA21" s="323"/>
      <c r="HLB21" s="323"/>
      <c r="HLC21" s="323"/>
      <c r="HLD21" s="323"/>
      <c r="HLE21" s="323"/>
      <c r="HLF21" s="323"/>
      <c r="HLG21" s="323"/>
      <c r="HLH21" s="323"/>
      <c r="HLI21" s="323"/>
      <c r="HLJ21" s="323"/>
      <c r="HLK21" s="323"/>
      <c r="HLL21" s="323"/>
      <c r="HLM21" s="323"/>
      <c r="HLN21" s="323"/>
      <c r="HLO21" s="323"/>
      <c r="HLP21" s="323"/>
      <c r="HLQ21" s="323"/>
      <c r="HLR21" s="323"/>
      <c r="HLS21" s="323"/>
      <c r="HLT21" s="323"/>
      <c r="HLU21" s="323"/>
      <c r="HLV21" s="323"/>
      <c r="HLW21" s="323"/>
      <c r="HLX21" s="323"/>
      <c r="HLY21" s="323"/>
      <c r="HLZ21" s="323"/>
      <c r="HMA21" s="323"/>
      <c r="HMB21" s="323"/>
      <c r="HMC21" s="323"/>
      <c r="HMD21" s="323"/>
      <c r="HME21" s="323"/>
      <c r="HMF21" s="323"/>
      <c r="HMG21" s="323"/>
      <c r="HMH21" s="323"/>
      <c r="HMI21" s="323"/>
      <c r="HMJ21" s="323"/>
      <c r="HMK21" s="323"/>
      <c r="HML21" s="323"/>
      <c r="HMM21" s="323"/>
      <c r="HMN21" s="323"/>
      <c r="HMO21" s="323"/>
      <c r="HMP21" s="323"/>
      <c r="HMQ21" s="323"/>
      <c r="HMR21" s="323"/>
      <c r="HMS21" s="323"/>
      <c r="HMT21" s="323"/>
      <c r="HMU21" s="323"/>
      <c r="HMV21" s="323"/>
      <c r="HMW21" s="323"/>
      <c r="HMX21" s="323"/>
      <c r="HMY21" s="323"/>
      <c r="HMZ21" s="323"/>
      <c r="HNA21" s="323"/>
      <c r="HNB21" s="323"/>
      <c r="HNC21" s="323"/>
      <c r="HND21" s="323"/>
      <c r="HNE21" s="323"/>
      <c r="HNF21" s="323"/>
      <c r="HNG21" s="323"/>
      <c r="HNH21" s="323"/>
      <c r="HNI21" s="323"/>
      <c r="HNJ21" s="323"/>
      <c r="HNK21" s="323"/>
      <c r="HNL21" s="323"/>
      <c r="HNM21" s="323"/>
      <c r="HNN21" s="323"/>
      <c r="HNO21" s="323"/>
      <c r="HNP21" s="323"/>
      <c r="HNQ21" s="323"/>
      <c r="HNR21" s="323"/>
      <c r="HNS21" s="323"/>
      <c r="HNT21" s="323"/>
      <c r="HNU21" s="323"/>
      <c r="HNV21" s="323"/>
      <c r="HNW21" s="323"/>
      <c r="HNX21" s="323"/>
      <c r="HNY21" s="323"/>
      <c r="HNZ21" s="323"/>
      <c r="HOA21" s="323"/>
      <c r="HOB21" s="323"/>
      <c r="HOC21" s="323"/>
      <c r="HOD21" s="323"/>
      <c r="HOE21" s="323"/>
      <c r="HOF21" s="323"/>
      <c r="HOG21" s="323"/>
      <c r="HOH21" s="323"/>
      <c r="HOI21" s="323"/>
      <c r="HOJ21" s="323"/>
      <c r="HOK21" s="323"/>
      <c r="HOL21" s="323"/>
      <c r="HOM21" s="323"/>
      <c r="HON21" s="323"/>
      <c r="HOO21" s="323"/>
      <c r="HOP21" s="323"/>
      <c r="HOQ21" s="323"/>
      <c r="HOR21" s="323"/>
      <c r="HOS21" s="323"/>
      <c r="HOT21" s="323"/>
      <c r="HOU21" s="323"/>
      <c r="HOV21" s="323"/>
      <c r="HOW21" s="323"/>
      <c r="HOX21" s="323"/>
      <c r="HOY21" s="323"/>
      <c r="HOZ21" s="323"/>
      <c r="HPA21" s="323"/>
      <c r="HPB21" s="323"/>
      <c r="HPC21" s="323"/>
      <c r="HPD21" s="323"/>
      <c r="HPE21" s="323"/>
      <c r="HPF21" s="323"/>
      <c r="HPG21" s="323"/>
      <c r="HPH21" s="323"/>
      <c r="HPI21" s="323"/>
      <c r="HPJ21" s="323"/>
      <c r="HPK21" s="323"/>
      <c r="HPL21" s="323"/>
      <c r="HPM21" s="323"/>
      <c r="HPN21" s="323"/>
      <c r="HPO21" s="323"/>
      <c r="HPP21" s="323"/>
      <c r="HPQ21" s="323"/>
      <c r="HPR21" s="323"/>
      <c r="HPS21" s="323"/>
      <c r="HPT21" s="323"/>
      <c r="HPU21" s="323"/>
      <c r="HPV21" s="323"/>
      <c r="HPW21" s="323"/>
      <c r="HPX21" s="323"/>
      <c r="HPY21" s="323"/>
      <c r="HPZ21" s="323"/>
      <c r="HQA21" s="323"/>
      <c r="HQB21" s="323"/>
      <c r="HQC21" s="323"/>
      <c r="HQD21" s="323"/>
      <c r="HQE21" s="323"/>
      <c r="HQF21" s="323"/>
      <c r="HQG21" s="323"/>
      <c r="HQH21" s="323"/>
      <c r="HQI21" s="323"/>
      <c r="HQJ21" s="323"/>
      <c r="HQK21" s="323"/>
      <c r="HQL21" s="323"/>
      <c r="HQM21" s="323"/>
      <c r="HQN21" s="323"/>
      <c r="HQO21" s="323"/>
      <c r="HQP21" s="323"/>
      <c r="HQQ21" s="323"/>
      <c r="HQR21" s="323"/>
      <c r="HQS21" s="323"/>
      <c r="HQT21" s="323"/>
      <c r="HQU21" s="323"/>
      <c r="HQV21" s="323"/>
      <c r="HQW21" s="323"/>
      <c r="HQX21" s="323"/>
      <c r="HQY21" s="323"/>
      <c r="HQZ21" s="323"/>
      <c r="HRA21" s="323"/>
      <c r="HRB21" s="323"/>
      <c r="HRC21" s="323"/>
      <c r="HRD21" s="323"/>
      <c r="HRE21" s="323"/>
      <c r="HRF21" s="323"/>
      <c r="HRG21" s="323"/>
      <c r="HRH21" s="323"/>
      <c r="HRI21" s="323"/>
      <c r="HRJ21" s="323"/>
      <c r="HRK21" s="323"/>
      <c r="HRL21" s="323"/>
      <c r="HRM21" s="323"/>
      <c r="HRN21" s="323"/>
      <c r="HRO21" s="323"/>
      <c r="HRP21" s="323"/>
      <c r="HRQ21" s="323"/>
      <c r="HRR21" s="323"/>
      <c r="HRS21" s="323"/>
      <c r="HRT21" s="323"/>
      <c r="HRU21" s="323"/>
      <c r="HRV21" s="323"/>
      <c r="HRW21" s="323"/>
      <c r="HRX21" s="323"/>
      <c r="HRY21" s="323"/>
      <c r="HRZ21" s="323"/>
      <c r="HSA21" s="323"/>
      <c r="HSB21" s="323"/>
      <c r="HSC21" s="323"/>
      <c r="HSD21" s="323"/>
      <c r="HSE21" s="323"/>
      <c r="HSF21" s="323"/>
      <c r="HSG21" s="323"/>
      <c r="HSH21" s="323"/>
      <c r="HSI21" s="323"/>
      <c r="HSJ21" s="323"/>
      <c r="HSK21" s="323"/>
      <c r="HSL21" s="323"/>
      <c r="HSM21" s="323"/>
      <c r="HSN21" s="323"/>
      <c r="HSO21" s="323"/>
      <c r="HSP21" s="323"/>
      <c r="HSQ21" s="323"/>
      <c r="HSR21" s="323"/>
      <c r="HSS21" s="323"/>
      <c r="HST21" s="323"/>
      <c r="HSU21" s="323"/>
      <c r="HSV21" s="323"/>
      <c r="HSW21" s="323"/>
      <c r="HSX21" s="323"/>
      <c r="HSY21" s="323"/>
      <c r="HSZ21" s="323"/>
      <c r="HTA21" s="323"/>
      <c r="HTB21" s="323"/>
      <c r="HTC21" s="323"/>
      <c r="HTD21" s="323"/>
      <c r="HTE21" s="323"/>
      <c r="HTF21" s="323"/>
      <c r="HTG21" s="323"/>
      <c r="HTH21" s="323"/>
      <c r="HTI21" s="323"/>
      <c r="HTJ21" s="323"/>
      <c r="HTK21" s="323"/>
      <c r="HTL21" s="323"/>
      <c r="HTM21" s="323"/>
      <c r="HTN21" s="323"/>
      <c r="HTO21" s="323"/>
      <c r="HTP21" s="323"/>
      <c r="HTQ21" s="323"/>
      <c r="HTR21" s="323"/>
      <c r="HTS21" s="323"/>
      <c r="HTT21" s="323"/>
      <c r="HTU21" s="323"/>
      <c r="HTV21" s="323"/>
      <c r="HTW21" s="323"/>
      <c r="HTX21" s="323"/>
      <c r="HTY21" s="323"/>
      <c r="HTZ21" s="323"/>
      <c r="HUA21" s="323"/>
      <c r="HUB21" s="323"/>
      <c r="HUC21" s="323"/>
      <c r="HUD21" s="323"/>
      <c r="HUE21" s="323"/>
      <c r="HUF21" s="323"/>
      <c r="HUG21" s="323"/>
      <c r="HUH21" s="323"/>
      <c r="HUI21" s="323"/>
      <c r="HUJ21" s="323"/>
      <c r="HUK21" s="323"/>
      <c r="HUL21" s="323"/>
      <c r="HUM21" s="323"/>
      <c r="HUN21" s="323"/>
      <c r="HUO21" s="323"/>
      <c r="HUP21" s="323"/>
      <c r="HUQ21" s="323"/>
      <c r="HUR21" s="323"/>
      <c r="HUS21" s="323"/>
      <c r="HUT21" s="323"/>
      <c r="HUU21" s="323"/>
      <c r="HUV21" s="323"/>
      <c r="HUW21" s="323"/>
      <c r="HUX21" s="323"/>
      <c r="HUY21" s="323"/>
      <c r="HUZ21" s="323"/>
      <c r="HVA21" s="323"/>
      <c r="HVB21" s="323"/>
      <c r="HVC21" s="323"/>
      <c r="HVD21" s="323"/>
      <c r="HVE21" s="323"/>
      <c r="HVF21" s="323"/>
      <c r="HVG21" s="323"/>
      <c r="HVH21" s="323"/>
      <c r="HVI21" s="323"/>
      <c r="HVJ21" s="323"/>
      <c r="HVK21" s="323"/>
      <c r="HVL21" s="323"/>
      <c r="HVM21" s="323"/>
      <c r="HVN21" s="323"/>
      <c r="HVO21" s="323"/>
      <c r="HVP21" s="323"/>
      <c r="HVQ21" s="323"/>
      <c r="HVR21" s="323"/>
      <c r="HVS21" s="323"/>
      <c r="HVT21" s="323"/>
      <c r="HVU21" s="323"/>
      <c r="HVV21" s="323"/>
      <c r="HVW21" s="323"/>
      <c r="HVX21" s="323"/>
      <c r="HVY21" s="323"/>
      <c r="HVZ21" s="323"/>
      <c r="HWA21" s="323"/>
      <c r="HWB21" s="323"/>
      <c r="HWC21" s="323"/>
      <c r="HWD21" s="323"/>
      <c r="HWE21" s="323"/>
      <c r="HWF21" s="323"/>
      <c r="HWG21" s="323"/>
      <c r="HWH21" s="323"/>
      <c r="HWI21" s="323"/>
      <c r="HWJ21" s="323"/>
      <c r="HWK21" s="323"/>
      <c r="HWL21" s="323"/>
      <c r="HWM21" s="323"/>
      <c r="HWN21" s="323"/>
      <c r="HWO21" s="323"/>
      <c r="HWP21" s="323"/>
      <c r="HWQ21" s="323"/>
      <c r="HWR21" s="323"/>
      <c r="HWS21" s="323"/>
      <c r="HWT21" s="323"/>
      <c r="HWU21" s="323"/>
      <c r="HWV21" s="323"/>
      <c r="HWW21" s="323"/>
      <c r="HWX21" s="323"/>
      <c r="HWY21" s="323"/>
      <c r="HWZ21" s="323"/>
      <c r="HXA21" s="323"/>
      <c r="HXB21" s="323"/>
      <c r="HXC21" s="323"/>
      <c r="HXD21" s="323"/>
      <c r="HXE21" s="323"/>
      <c r="HXF21" s="323"/>
      <c r="HXG21" s="323"/>
      <c r="HXH21" s="323"/>
      <c r="HXI21" s="323"/>
      <c r="HXJ21" s="323"/>
      <c r="HXK21" s="323"/>
      <c r="HXL21" s="323"/>
      <c r="HXM21" s="323"/>
      <c r="HXN21" s="323"/>
      <c r="HXO21" s="323"/>
      <c r="HXP21" s="323"/>
      <c r="HXQ21" s="323"/>
      <c r="HXR21" s="323"/>
      <c r="HXS21" s="323"/>
      <c r="HXT21" s="323"/>
      <c r="HXU21" s="323"/>
      <c r="HXV21" s="323"/>
      <c r="HXW21" s="323"/>
      <c r="HXX21" s="323"/>
      <c r="HXY21" s="323"/>
      <c r="HXZ21" s="323"/>
      <c r="HYA21" s="323"/>
      <c r="HYB21" s="323"/>
      <c r="HYC21" s="323"/>
      <c r="HYD21" s="323"/>
      <c r="HYE21" s="323"/>
      <c r="HYF21" s="323"/>
      <c r="HYG21" s="323"/>
      <c r="HYH21" s="323"/>
      <c r="HYI21" s="323"/>
      <c r="HYJ21" s="323"/>
      <c r="HYK21" s="323"/>
      <c r="HYL21" s="323"/>
      <c r="HYM21" s="323"/>
      <c r="HYN21" s="323"/>
      <c r="HYO21" s="323"/>
      <c r="HYP21" s="323"/>
      <c r="HYQ21" s="323"/>
      <c r="HYR21" s="323"/>
      <c r="HYS21" s="323"/>
      <c r="HYT21" s="323"/>
      <c r="HYU21" s="323"/>
      <c r="HYV21" s="323"/>
      <c r="HYW21" s="323"/>
      <c r="HYX21" s="323"/>
      <c r="HYY21" s="323"/>
      <c r="HYZ21" s="323"/>
      <c r="HZA21" s="323"/>
      <c r="HZB21" s="323"/>
      <c r="HZC21" s="323"/>
      <c r="HZD21" s="323"/>
      <c r="HZE21" s="323"/>
      <c r="HZF21" s="323"/>
      <c r="HZG21" s="323"/>
      <c r="HZH21" s="323"/>
      <c r="HZI21" s="323"/>
      <c r="HZJ21" s="323"/>
      <c r="HZK21" s="323"/>
      <c r="HZL21" s="323"/>
      <c r="HZM21" s="323"/>
      <c r="HZN21" s="323"/>
      <c r="HZO21" s="323"/>
      <c r="HZP21" s="323"/>
      <c r="HZQ21" s="323"/>
      <c r="HZR21" s="323"/>
      <c r="HZS21" s="323"/>
      <c r="HZT21" s="323"/>
      <c r="HZU21" s="323"/>
      <c r="HZV21" s="323"/>
      <c r="HZW21" s="323"/>
      <c r="HZX21" s="323"/>
      <c r="HZY21" s="323"/>
      <c r="HZZ21" s="323"/>
      <c r="IAA21" s="323"/>
      <c r="IAB21" s="323"/>
      <c r="IAC21" s="323"/>
      <c r="IAD21" s="323"/>
      <c r="IAE21" s="323"/>
      <c r="IAF21" s="323"/>
      <c r="IAG21" s="323"/>
      <c r="IAH21" s="323"/>
      <c r="IAI21" s="323"/>
      <c r="IAJ21" s="323"/>
      <c r="IAK21" s="323"/>
      <c r="IAL21" s="323"/>
      <c r="IAM21" s="323"/>
      <c r="IAN21" s="323"/>
      <c r="IAO21" s="323"/>
      <c r="IAP21" s="323"/>
      <c r="IAQ21" s="323"/>
      <c r="IAR21" s="323"/>
      <c r="IAS21" s="323"/>
      <c r="IAT21" s="323"/>
      <c r="IAU21" s="323"/>
      <c r="IAV21" s="323"/>
      <c r="IAW21" s="323"/>
      <c r="IAX21" s="323"/>
      <c r="IAY21" s="323"/>
      <c r="IAZ21" s="323"/>
      <c r="IBA21" s="323"/>
      <c r="IBB21" s="323"/>
      <c r="IBC21" s="323"/>
      <c r="IBD21" s="323"/>
      <c r="IBE21" s="323"/>
      <c r="IBF21" s="323"/>
      <c r="IBG21" s="323"/>
      <c r="IBH21" s="323"/>
      <c r="IBI21" s="323"/>
      <c r="IBJ21" s="323"/>
      <c r="IBK21" s="323"/>
      <c r="IBL21" s="323"/>
      <c r="IBM21" s="323"/>
      <c r="IBN21" s="323"/>
      <c r="IBO21" s="323"/>
      <c r="IBP21" s="323"/>
      <c r="IBQ21" s="323"/>
      <c r="IBR21" s="323"/>
      <c r="IBS21" s="323"/>
      <c r="IBT21" s="323"/>
      <c r="IBU21" s="323"/>
      <c r="IBV21" s="323"/>
      <c r="IBW21" s="323"/>
      <c r="IBX21" s="323"/>
      <c r="IBY21" s="323"/>
      <c r="IBZ21" s="323"/>
      <c r="ICA21" s="323"/>
      <c r="ICB21" s="323"/>
      <c r="ICC21" s="323"/>
      <c r="ICD21" s="323"/>
      <c r="ICE21" s="323"/>
      <c r="ICF21" s="323"/>
      <c r="ICG21" s="323"/>
      <c r="ICH21" s="323"/>
      <c r="ICI21" s="323"/>
      <c r="ICJ21" s="323"/>
      <c r="ICK21" s="323"/>
      <c r="ICL21" s="323"/>
      <c r="ICM21" s="323"/>
      <c r="ICN21" s="323"/>
      <c r="ICO21" s="323"/>
      <c r="ICP21" s="323"/>
      <c r="ICQ21" s="323"/>
      <c r="ICR21" s="323"/>
      <c r="ICS21" s="323"/>
      <c r="ICT21" s="323"/>
      <c r="ICU21" s="323"/>
      <c r="ICV21" s="323"/>
      <c r="ICW21" s="323"/>
      <c r="ICX21" s="323"/>
      <c r="ICY21" s="323"/>
      <c r="ICZ21" s="323"/>
      <c r="IDA21" s="323"/>
      <c r="IDB21" s="323"/>
      <c r="IDC21" s="323"/>
      <c r="IDD21" s="323"/>
      <c r="IDE21" s="323"/>
      <c r="IDF21" s="323"/>
      <c r="IDG21" s="323"/>
      <c r="IDH21" s="323"/>
      <c r="IDI21" s="323"/>
      <c r="IDJ21" s="323"/>
      <c r="IDK21" s="323"/>
      <c r="IDL21" s="323"/>
      <c r="IDM21" s="323"/>
      <c r="IDN21" s="323"/>
      <c r="IDO21" s="323"/>
      <c r="IDP21" s="323"/>
      <c r="IDQ21" s="323"/>
      <c r="IDR21" s="323"/>
      <c r="IDS21" s="323"/>
      <c r="IDT21" s="323"/>
      <c r="IDU21" s="323"/>
      <c r="IDV21" s="323"/>
      <c r="IDW21" s="323"/>
      <c r="IDX21" s="323"/>
      <c r="IDY21" s="323"/>
      <c r="IDZ21" s="323"/>
      <c r="IEA21" s="323"/>
      <c r="IEB21" s="323"/>
      <c r="IEC21" s="323"/>
      <c r="IED21" s="323"/>
      <c r="IEE21" s="323"/>
      <c r="IEF21" s="323"/>
      <c r="IEG21" s="323"/>
      <c r="IEH21" s="323"/>
      <c r="IEI21" s="323"/>
      <c r="IEJ21" s="323"/>
      <c r="IEK21" s="323"/>
      <c r="IEL21" s="323"/>
      <c r="IEM21" s="323"/>
      <c r="IEN21" s="323"/>
      <c r="IEO21" s="323"/>
      <c r="IEP21" s="323"/>
      <c r="IEQ21" s="323"/>
      <c r="IER21" s="323"/>
      <c r="IES21" s="323"/>
      <c r="IET21" s="323"/>
      <c r="IEU21" s="323"/>
      <c r="IEV21" s="323"/>
      <c r="IEW21" s="323"/>
      <c r="IEX21" s="323"/>
      <c r="IEY21" s="323"/>
      <c r="IEZ21" s="323"/>
      <c r="IFA21" s="323"/>
      <c r="IFB21" s="323"/>
      <c r="IFC21" s="323"/>
      <c r="IFD21" s="323"/>
      <c r="IFE21" s="323"/>
      <c r="IFF21" s="323"/>
      <c r="IFG21" s="323"/>
      <c r="IFH21" s="323"/>
      <c r="IFI21" s="323"/>
      <c r="IFJ21" s="323"/>
      <c r="IFK21" s="323"/>
      <c r="IFL21" s="323"/>
      <c r="IFM21" s="323"/>
      <c r="IFN21" s="323"/>
      <c r="IFO21" s="323"/>
      <c r="IFP21" s="323"/>
      <c r="IFQ21" s="323"/>
      <c r="IFR21" s="323"/>
      <c r="IFS21" s="323"/>
      <c r="IFT21" s="323"/>
      <c r="IFU21" s="323"/>
      <c r="IFV21" s="323"/>
      <c r="IFW21" s="323"/>
      <c r="IFX21" s="323"/>
      <c r="IFY21" s="323"/>
      <c r="IFZ21" s="323"/>
      <c r="IGA21" s="323"/>
      <c r="IGB21" s="323"/>
      <c r="IGC21" s="323"/>
      <c r="IGD21" s="323"/>
      <c r="IGE21" s="323"/>
      <c r="IGF21" s="323"/>
      <c r="IGG21" s="323"/>
      <c r="IGH21" s="323"/>
      <c r="IGI21" s="323"/>
      <c r="IGJ21" s="323"/>
      <c r="IGK21" s="323"/>
      <c r="IGL21" s="323"/>
      <c r="IGM21" s="323"/>
      <c r="IGN21" s="323"/>
      <c r="IGO21" s="323"/>
      <c r="IGP21" s="323"/>
      <c r="IGQ21" s="323"/>
      <c r="IGR21" s="323"/>
      <c r="IGS21" s="323"/>
      <c r="IGT21" s="323"/>
      <c r="IGU21" s="323"/>
      <c r="IGV21" s="323"/>
      <c r="IGW21" s="323"/>
      <c r="IGX21" s="323"/>
      <c r="IGY21" s="323"/>
      <c r="IGZ21" s="323"/>
      <c r="IHA21" s="323"/>
      <c r="IHB21" s="323"/>
      <c r="IHC21" s="323"/>
      <c r="IHD21" s="323"/>
      <c r="IHE21" s="323"/>
      <c r="IHF21" s="323"/>
      <c r="IHG21" s="323"/>
      <c r="IHH21" s="323"/>
      <c r="IHI21" s="323"/>
      <c r="IHJ21" s="323"/>
      <c r="IHK21" s="323"/>
      <c r="IHL21" s="323"/>
      <c r="IHM21" s="323"/>
      <c r="IHN21" s="323"/>
      <c r="IHO21" s="323"/>
      <c r="IHP21" s="323"/>
      <c r="IHQ21" s="323"/>
      <c r="IHR21" s="323"/>
      <c r="IHS21" s="323"/>
      <c r="IHT21" s="323"/>
      <c r="IHU21" s="323"/>
      <c r="IHV21" s="323"/>
      <c r="IHW21" s="323"/>
      <c r="IHX21" s="323"/>
      <c r="IHY21" s="323"/>
      <c r="IHZ21" s="323"/>
      <c r="IIA21" s="323"/>
      <c r="IIB21" s="323"/>
      <c r="IIC21" s="323"/>
      <c r="IID21" s="323"/>
      <c r="IIE21" s="323"/>
      <c r="IIF21" s="323"/>
      <c r="IIG21" s="323"/>
      <c r="IIH21" s="323"/>
      <c r="III21" s="323"/>
      <c r="IIJ21" s="323"/>
      <c r="IIK21" s="323"/>
      <c r="IIL21" s="323"/>
      <c r="IIM21" s="323"/>
      <c r="IIN21" s="323"/>
      <c r="IIO21" s="323"/>
      <c r="IIP21" s="323"/>
      <c r="IIQ21" s="323"/>
      <c r="IIR21" s="323"/>
      <c r="IIS21" s="323"/>
      <c r="IIT21" s="323"/>
      <c r="IIU21" s="323"/>
      <c r="IIV21" s="323"/>
      <c r="IIW21" s="323"/>
      <c r="IIX21" s="323"/>
      <c r="IIY21" s="323"/>
      <c r="IIZ21" s="323"/>
      <c r="IJA21" s="323"/>
      <c r="IJB21" s="323"/>
      <c r="IJC21" s="323"/>
      <c r="IJD21" s="323"/>
      <c r="IJE21" s="323"/>
      <c r="IJF21" s="323"/>
      <c r="IJG21" s="323"/>
      <c r="IJH21" s="323"/>
      <c r="IJI21" s="323"/>
      <c r="IJJ21" s="323"/>
      <c r="IJK21" s="323"/>
      <c r="IJL21" s="323"/>
      <c r="IJM21" s="323"/>
      <c r="IJN21" s="323"/>
      <c r="IJO21" s="323"/>
      <c r="IJP21" s="323"/>
      <c r="IJQ21" s="323"/>
      <c r="IJR21" s="323"/>
      <c r="IJS21" s="323"/>
      <c r="IJT21" s="323"/>
      <c r="IJU21" s="323"/>
      <c r="IJV21" s="323"/>
      <c r="IJW21" s="323"/>
      <c r="IJX21" s="323"/>
      <c r="IJY21" s="323"/>
      <c r="IJZ21" s="323"/>
      <c r="IKA21" s="323"/>
      <c r="IKB21" s="323"/>
      <c r="IKC21" s="323"/>
      <c r="IKD21" s="323"/>
      <c r="IKE21" s="323"/>
      <c r="IKF21" s="323"/>
      <c r="IKG21" s="323"/>
      <c r="IKH21" s="323"/>
      <c r="IKI21" s="323"/>
      <c r="IKJ21" s="323"/>
      <c r="IKK21" s="323"/>
      <c r="IKL21" s="323"/>
      <c r="IKM21" s="323"/>
      <c r="IKN21" s="323"/>
      <c r="IKO21" s="323"/>
      <c r="IKP21" s="323"/>
      <c r="IKQ21" s="323"/>
      <c r="IKR21" s="323"/>
      <c r="IKS21" s="323"/>
      <c r="IKT21" s="323"/>
      <c r="IKU21" s="323"/>
      <c r="IKV21" s="323"/>
      <c r="IKW21" s="323"/>
      <c r="IKX21" s="323"/>
      <c r="IKY21" s="323"/>
      <c r="IKZ21" s="323"/>
      <c r="ILA21" s="323"/>
      <c r="ILB21" s="323"/>
      <c r="ILC21" s="323"/>
      <c r="ILD21" s="323"/>
      <c r="ILE21" s="323"/>
      <c r="ILF21" s="323"/>
      <c r="ILG21" s="323"/>
      <c r="ILH21" s="323"/>
      <c r="ILI21" s="323"/>
      <c r="ILJ21" s="323"/>
      <c r="ILK21" s="323"/>
      <c r="ILL21" s="323"/>
      <c r="ILM21" s="323"/>
      <c r="ILN21" s="323"/>
      <c r="ILO21" s="323"/>
      <c r="ILP21" s="323"/>
      <c r="ILQ21" s="323"/>
      <c r="ILR21" s="323"/>
      <c r="ILS21" s="323"/>
      <c r="ILT21" s="323"/>
      <c r="ILU21" s="323"/>
      <c r="ILV21" s="323"/>
      <c r="ILW21" s="323"/>
      <c r="ILX21" s="323"/>
      <c r="ILY21" s="323"/>
      <c r="ILZ21" s="323"/>
      <c r="IMA21" s="323"/>
      <c r="IMB21" s="323"/>
      <c r="IMC21" s="323"/>
      <c r="IMD21" s="323"/>
      <c r="IME21" s="323"/>
      <c r="IMF21" s="323"/>
      <c r="IMG21" s="323"/>
      <c r="IMH21" s="323"/>
      <c r="IMI21" s="323"/>
      <c r="IMJ21" s="323"/>
      <c r="IMK21" s="323"/>
      <c r="IML21" s="323"/>
      <c r="IMM21" s="323"/>
      <c r="IMN21" s="323"/>
      <c r="IMO21" s="323"/>
      <c r="IMP21" s="323"/>
      <c r="IMQ21" s="323"/>
      <c r="IMR21" s="323"/>
      <c r="IMS21" s="323"/>
      <c r="IMT21" s="323"/>
      <c r="IMU21" s="323"/>
      <c r="IMV21" s="323"/>
      <c r="IMW21" s="323"/>
      <c r="IMX21" s="323"/>
      <c r="IMY21" s="323"/>
      <c r="IMZ21" s="323"/>
      <c r="INA21" s="323"/>
      <c r="INB21" s="323"/>
      <c r="INC21" s="323"/>
      <c r="IND21" s="323"/>
      <c r="INE21" s="323"/>
      <c r="INF21" s="323"/>
      <c r="ING21" s="323"/>
      <c r="INH21" s="323"/>
      <c r="INI21" s="323"/>
      <c r="INJ21" s="323"/>
      <c r="INK21" s="323"/>
      <c r="INL21" s="323"/>
      <c r="INM21" s="323"/>
      <c r="INN21" s="323"/>
      <c r="INO21" s="323"/>
      <c r="INP21" s="323"/>
      <c r="INQ21" s="323"/>
      <c r="INR21" s="323"/>
      <c r="INS21" s="323"/>
      <c r="INT21" s="323"/>
      <c r="INU21" s="323"/>
      <c r="INV21" s="323"/>
      <c r="INW21" s="323"/>
      <c r="INX21" s="323"/>
      <c r="INY21" s="323"/>
      <c r="INZ21" s="323"/>
      <c r="IOA21" s="323"/>
      <c r="IOB21" s="323"/>
      <c r="IOC21" s="323"/>
      <c r="IOD21" s="323"/>
      <c r="IOE21" s="323"/>
      <c r="IOF21" s="323"/>
      <c r="IOG21" s="323"/>
      <c r="IOH21" s="323"/>
      <c r="IOI21" s="323"/>
      <c r="IOJ21" s="323"/>
      <c r="IOK21" s="323"/>
      <c r="IOL21" s="323"/>
      <c r="IOM21" s="323"/>
      <c r="ION21" s="323"/>
      <c r="IOO21" s="323"/>
      <c r="IOP21" s="323"/>
      <c r="IOQ21" s="323"/>
      <c r="IOR21" s="323"/>
      <c r="IOS21" s="323"/>
      <c r="IOT21" s="323"/>
      <c r="IOU21" s="323"/>
      <c r="IOV21" s="323"/>
      <c r="IOW21" s="323"/>
      <c r="IOX21" s="323"/>
      <c r="IOY21" s="323"/>
      <c r="IOZ21" s="323"/>
      <c r="IPA21" s="323"/>
      <c r="IPB21" s="323"/>
      <c r="IPC21" s="323"/>
      <c r="IPD21" s="323"/>
      <c r="IPE21" s="323"/>
      <c r="IPF21" s="323"/>
      <c r="IPG21" s="323"/>
      <c r="IPH21" s="323"/>
      <c r="IPI21" s="323"/>
      <c r="IPJ21" s="323"/>
      <c r="IPK21" s="323"/>
      <c r="IPL21" s="323"/>
      <c r="IPM21" s="323"/>
      <c r="IPN21" s="323"/>
      <c r="IPO21" s="323"/>
      <c r="IPP21" s="323"/>
      <c r="IPQ21" s="323"/>
      <c r="IPR21" s="323"/>
      <c r="IPS21" s="323"/>
      <c r="IPT21" s="323"/>
      <c r="IPU21" s="323"/>
      <c r="IPV21" s="323"/>
      <c r="IPW21" s="323"/>
      <c r="IPX21" s="323"/>
      <c r="IPY21" s="323"/>
      <c r="IPZ21" s="323"/>
      <c r="IQA21" s="323"/>
      <c r="IQB21" s="323"/>
      <c r="IQC21" s="323"/>
      <c r="IQD21" s="323"/>
      <c r="IQE21" s="323"/>
      <c r="IQF21" s="323"/>
      <c r="IQG21" s="323"/>
      <c r="IQH21" s="323"/>
      <c r="IQI21" s="323"/>
      <c r="IQJ21" s="323"/>
      <c r="IQK21" s="323"/>
      <c r="IQL21" s="323"/>
      <c r="IQM21" s="323"/>
      <c r="IQN21" s="323"/>
      <c r="IQO21" s="323"/>
      <c r="IQP21" s="323"/>
      <c r="IQQ21" s="323"/>
      <c r="IQR21" s="323"/>
      <c r="IQS21" s="323"/>
      <c r="IQT21" s="323"/>
      <c r="IQU21" s="323"/>
      <c r="IQV21" s="323"/>
      <c r="IQW21" s="323"/>
      <c r="IQX21" s="323"/>
      <c r="IQY21" s="323"/>
      <c r="IQZ21" s="323"/>
      <c r="IRA21" s="323"/>
      <c r="IRB21" s="323"/>
      <c r="IRC21" s="323"/>
      <c r="IRD21" s="323"/>
      <c r="IRE21" s="323"/>
      <c r="IRF21" s="323"/>
      <c r="IRG21" s="323"/>
      <c r="IRH21" s="323"/>
      <c r="IRI21" s="323"/>
      <c r="IRJ21" s="323"/>
      <c r="IRK21" s="323"/>
      <c r="IRL21" s="323"/>
      <c r="IRM21" s="323"/>
      <c r="IRN21" s="323"/>
      <c r="IRO21" s="323"/>
      <c r="IRP21" s="323"/>
      <c r="IRQ21" s="323"/>
      <c r="IRR21" s="323"/>
      <c r="IRS21" s="323"/>
      <c r="IRT21" s="323"/>
      <c r="IRU21" s="323"/>
      <c r="IRV21" s="323"/>
      <c r="IRW21" s="323"/>
      <c r="IRX21" s="323"/>
      <c r="IRY21" s="323"/>
      <c r="IRZ21" s="323"/>
      <c r="ISA21" s="323"/>
      <c r="ISB21" s="323"/>
      <c r="ISC21" s="323"/>
      <c r="ISD21" s="323"/>
      <c r="ISE21" s="323"/>
      <c r="ISF21" s="323"/>
      <c r="ISG21" s="323"/>
      <c r="ISH21" s="323"/>
      <c r="ISI21" s="323"/>
      <c r="ISJ21" s="323"/>
      <c r="ISK21" s="323"/>
      <c r="ISL21" s="323"/>
      <c r="ISM21" s="323"/>
      <c r="ISN21" s="323"/>
      <c r="ISO21" s="323"/>
      <c r="ISP21" s="323"/>
      <c r="ISQ21" s="323"/>
      <c r="ISR21" s="323"/>
      <c r="ISS21" s="323"/>
      <c r="IST21" s="323"/>
      <c r="ISU21" s="323"/>
      <c r="ISV21" s="323"/>
      <c r="ISW21" s="323"/>
      <c r="ISX21" s="323"/>
      <c r="ISY21" s="323"/>
      <c r="ISZ21" s="323"/>
      <c r="ITA21" s="323"/>
      <c r="ITB21" s="323"/>
      <c r="ITC21" s="323"/>
      <c r="ITD21" s="323"/>
      <c r="ITE21" s="323"/>
      <c r="ITF21" s="323"/>
      <c r="ITG21" s="323"/>
      <c r="ITH21" s="323"/>
      <c r="ITI21" s="323"/>
      <c r="ITJ21" s="323"/>
      <c r="ITK21" s="323"/>
      <c r="ITL21" s="323"/>
      <c r="ITM21" s="323"/>
      <c r="ITN21" s="323"/>
      <c r="ITO21" s="323"/>
      <c r="ITP21" s="323"/>
      <c r="ITQ21" s="323"/>
      <c r="ITR21" s="323"/>
      <c r="ITS21" s="323"/>
      <c r="ITT21" s="323"/>
      <c r="ITU21" s="323"/>
      <c r="ITV21" s="323"/>
      <c r="ITW21" s="323"/>
      <c r="ITX21" s="323"/>
      <c r="ITY21" s="323"/>
      <c r="ITZ21" s="323"/>
      <c r="IUA21" s="323"/>
      <c r="IUB21" s="323"/>
      <c r="IUC21" s="323"/>
      <c r="IUD21" s="323"/>
      <c r="IUE21" s="323"/>
      <c r="IUF21" s="323"/>
      <c r="IUG21" s="323"/>
      <c r="IUH21" s="323"/>
      <c r="IUI21" s="323"/>
      <c r="IUJ21" s="323"/>
      <c r="IUK21" s="323"/>
      <c r="IUL21" s="323"/>
      <c r="IUM21" s="323"/>
      <c r="IUN21" s="323"/>
      <c r="IUO21" s="323"/>
      <c r="IUP21" s="323"/>
      <c r="IUQ21" s="323"/>
      <c r="IUR21" s="323"/>
      <c r="IUS21" s="323"/>
      <c r="IUT21" s="323"/>
      <c r="IUU21" s="323"/>
      <c r="IUV21" s="323"/>
      <c r="IUW21" s="323"/>
      <c r="IUX21" s="323"/>
      <c r="IUY21" s="323"/>
      <c r="IUZ21" s="323"/>
      <c r="IVA21" s="323"/>
      <c r="IVB21" s="323"/>
      <c r="IVC21" s="323"/>
      <c r="IVD21" s="323"/>
      <c r="IVE21" s="323"/>
      <c r="IVF21" s="323"/>
      <c r="IVG21" s="323"/>
      <c r="IVH21" s="323"/>
      <c r="IVI21" s="323"/>
      <c r="IVJ21" s="323"/>
      <c r="IVK21" s="323"/>
      <c r="IVL21" s="323"/>
      <c r="IVM21" s="323"/>
      <c r="IVN21" s="323"/>
      <c r="IVO21" s="323"/>
      <c r="IVP21" s="323"/>
      <c r="IVQ21" s="323"/>
      <c r="IVR21" s="323"/>
      <c r="IVS21" s="323"/>
      <c r="IVT21" s="323"/>
      <c r="IVU21" s="323"/>
      <c r="IVV21" s="323"/>
      <c r="IVW21" s="323"/>
      <c r="IVX21" s="323"/>
      <c r="IVY21" s="323"/>
      <c r="IVZ21" s="323"/>
      <c r="IWA21" s="323"/>
      <c r="IWB21" s="323"/>
      <c r="IWC21" s="323"/>
      <c r="IWD21" s="323"/>
      <c r="IWE21" s="323"/>
      <c r="IWF21" s="323"/>
      <c r="IWG21" s="323"/>
      <c r="IWH21" s="323"/>
      <c r="IWI21" s="323"/>
      <c r="IWJ21" s="323"/>
      <c r="IWK21" s="323"/>
      <c r="IWL21" s="323"/>
      <c r="IWM21" s="323"/>
      <c r="IWN21" s="323"/>
      <c r="IWO21" s="323"/>
      <c r="IWP21" s="323"/>
      <c r="IWQ21" s="323"/>
      <c r="IWR21" s="323"/>
      <c r="IWS21" s="323"/>
      <c r="IWT21" s="323"/>
      <c r="IWU21" s="323"/>
      <c r="IWV21" s="323"/>
      <c r="IWW21" s="323"/>
      <c r="IWX21" s="323"/>
      <c r="IWY21" s="323"/>
      <c r="IWZ21" s="323"/>
      <c r="IXA21" s="323"/>
      <c r="IXB21" s="323"/>
      <c r="IXC21" s="323"/>
      <c r="IXD21" s="323"/>
      <c r="IXE21" s="323"/>
      <c r="IXF21" s="323"/>
      <c r="IXG21" s="323"/>
      <c r="IXH21" s="323"/>
      <c r="IXI21" s="323"/>
      <c r="IXJ21" s="323"/>
      <c r="IXK21" s="323"/>
      <c r="IXL21" s="323"/>
      <c r="IXM21" s="323"/>
      <c r="IXN21" s="323"/>
      <c r="IXO21" s="323"/>
      <c r="IXP21" s="323"/>
      <c r="IXQ21" s="323"/>
      <c r="IXR21" s="323"/>
      <c r="IXS21" s="323"/>
      <c r="IXT21" s="323"/>
      <c r="IXU21" s="323"/>
      <c r="IXV21" s="323"/>
      <c r="IXW21" s="323"/>
      <c r="IXX21" s="323"/>
      <c r="IXY21" s="323"/>
      <c r="IXZ21" s="323"/>
      <c r="IYA21" s="323"/>
      <c r="IYB21" s="323"/>
      <c r="IYC21" s="323"/>
      <c r="IYD21" s="323"/>
      <c r="IYE21" s="323"/>
      <c r="IYF21" s="323"/>
      <c r="IYG21" s="323"/>
      <c r="IYH21" s="323"/>
      <c r="IYI21" s="323"/>
      <c r="IYJ21" s="323"/>
      <c r="IYK21" s="323"/>
      <c r="IYL21" s="323"/>
      <c r="IYM21" s="323"/>
      <c r="IYN21" s="323"/>
      <c r="IYO21" s="323"/>
      <c r="IYP21" s="323"/>
      <c r="IYQ21" s="323"/>
      <c r="IYR21" s="323"/>
      <c r="IYS21" s="323"/>
      <c r="IYT21" s="323"/>
      <c r="IYU21" s="323"/>
      <c r="IYV21" s="323"/>
      <c r="IYW21" s="323"/>
      <c r="IYX21" s="323"/>
      <c r="IYY21" s="323"/>
      <c r="IYZ21" s="323"/>
      <c r="IZA21" s="323"/>
      <c r="IZB21" s="323"/>
      <c r="IZC21" s="323"/>
      <c r="IZD21" s="323"/>
      <c r="IZE21" s="323"/>
      <c r="IZF21" s="323"/>
      <c r="IZG21" s="323"/>
      <c r="IZH21" s="323"/>
      <c r="IZI21" s="323"/>
      <c r="IZJ21" s="323"/>
      <c r="IZK21" s="323"/>
      <c r="IZL21" s="323"/>
      <c r="IZM21" s="323"/>
      <c r="IZN21" s="323"/>
      <c r="IZO21" s="323"/>
      <c r="IZP21" s="323"/>
      <c r="IZQ21" s="323"/>
      <c r="IZR21" s="323"/>
      <c r="IZS21" s="323"/>
      <c r="IZT21" s="323"/>
      <c r="IZU21" s="323"/>
      <c r="IZV21" s="323"/>
      <c r="IZW21" s="323"/>
      <c r="IZX21" s="323"/>
      <c r="IZY21" s="323"/>
      <c r="IZZ21" s="323"/>
      <c r="JAA21" s="323"/>
      <c r="JAB21" s="323"/>
      <c r="JAC21" s="323"/>
      <c r="JAD21" s="323"/>
      <c r="JAE21" s="323"/>
      <c r="JAF21" s="323"/>
      <c r="JAG21" s="323"/>
      <c r="JAH21" s="323"/>
      <c r="JAI21" s="323"/>
      <c r="JAJ21" s="323"/>
      <c r="JAK21" s="323"/>
      <c r="JAL21" s="323"/>
      <c r="JAM21" s="323"/>
      <c r="JAN21" s="323"/>
      <c r="JAO21" s="323"/>
      <c r="JAP21" s="323"/>
      <c r="JAQ21" s="323"/>
      <c r="JAR21" s="323"/>
      <c r="JAS21" s="323"/>
      <c r="JAT21" s="323"/>
      <c r="JAU21" s="323"/>
      <c r="JAV21" s="323"/>
      <c r="JAW21" s="323"/>
      <c r="JAX21" s="323"/>
      <c r="JAY21" s="323"/>
      <c r="JAZ21" s="323"/>
      <c r="JBA21" s="323"/>
      <c r="JBB21" s="323"/>
      <c r="JBC21" s="323"/>
      <c r="JBD21" s="323"/>
      <c r="JBE21" s="323"/>
      <c r="JBF21" s="323"/>
      <c r="JBG21" s="323"/>
      <c r="JBH21" s="323"/>
      <c r="JBI21" s="323"/>
      <c r="JBJ21" s="323"/>
      <c r="JBK21" s="323"/>
      <c r="JBL21" s="323"/>
      <c r="JBM21" s="323"/>
      <c r="JBN21" s="323"/>
      <c r="JBO21" s="323"/>
      <c r="JBP21" s="323"/>
      <c r="JBQ21" s="323"/>
      <c r="JBR21" s="323"/>
      <c r="JBS21" s="323"/>
      <c r="JBT21" s="323"/>
      <c r="JBU21" s="323"/>
      <c r="JBV21" s="323"/>
      <c r="JBW21" s="323"/>
      <c r="JBX21" s="323"/>
      <c r="JBY21" s="323"/>
      <c r="JBZ21" s="323"/>
      <c r="JCA21" s="323"/>
      <c r="JCB21" s="323"/>
      <c r="JCC21" s="323"/>
      <c r="JCD21" s="323"/>
      <c r="JCE21" s="323"/>
      <c r="JCF21" s="323"/>
      <c r="JCG21" s="323"/>
      <c r="JCH21" s="323"/>
      <c r="JCI21" s="323"/>
      <c r="JCJ21" s="323"/>
      <c r="JCK21" s="323"/>
      <c r="JCL21" s="323"/>
      <c r="JCM21" s="323"/>
      <c r="JCN21" s="323"/>
      <c r="JCO21" s="323"/>
      <c r="JCP21" s="323"/>
      <c r="JCQ21" s="323"/>
      <c r="JCR21" s="323"/>
      <c r="JCS21" s="323"/>
      <c r="JCT21" s="323"/>
      <c r="JCU21" s="323"/>
      <c r="JCV21" s="323"/>
      <c r="JCW21" s="323"/>
      <c r="JCX21" s="323"/>
      <c r="JCY21" s="323"/>
      <c r="JCZ21" s="323"/>
      <c r="JDA21" s="323"/>
      <c r="JDB21" s="323"/>
      <c r="JDC21" s="323"/>
      <c r="JDD21" s="323"/>
      <c r="JDE21" s="323"/>
      <c r="JDF21" s="323"/>
      <c r="JDG21" s="323"/>
      <c r="JDH21" s="323"/>
      <c r="JDI21" s="323"/>
      <c r="JDJ21" s="323"/>
      <c r="JDK21" s="323"/>
      <c r="JDL21" s="323"/>
      <c r="JDM21" s="323"/>
      <c r="JDN21" s="323"/>
      <c r="JDO21" s="323"/>
      <c r="JDP21" s="323"/>
      <c r="JDQ21" s="323"/>
      <c r="JDR21" s="323"/>
      <c r="JDS21" s="323"/>
      <c r="JDT21" s="323"/>
      <c r="JDU21" s="323"/>
      <c r="JDV21" s="323"/>
      <c r="JDW21" s="323"/>
      <c r="JDX21" s="323"/>
      <c r="JDY21" s="323"/>
      <c r="JDZ21" s="323"/>
      <c r="JEA21" s="323"/>
      <c r="JEB21" s="323"/>
      <c r="JEC21" s="323"/>
      <c r="JED21" s="323"/>
      <c r="JEE21" s="323"/>
      <c r="JEF21" s="323"/>
      <c r="JEG21" s="323"/>
      <c r="JEH21" s="323"/>
      <c r="JEI21" s="323"/>
      <c r="JEJ21" s="323"/>
      <c r="JEK21" s="323"/>
      <c r="JEL21" s="323"/>
      <c r="JEM21" s="323"/>
      <c r="JEN21" s="323"/>
      <c r="JEO21" s="323"/>
      <c r="JEP21" s="323"/>
      <c r="JEQ21" s="323"/>
      <c r="JER21" s="323"/>
      <c r="JES21" s="323"/>
      <c r="JET21" s="323"/>
      <c r="JEU21" s="323"/>
      <c r="JEV21" s="323"/>
      <c r="JEW21" s="323"/>
      <c r="JEX21" s="323"/>
      <c r="JEY21" s="323"/>
      <c r="JEZ21" s="323"/>
      <c r="JFA21" s="323"/>
      <c r="JFB21" s="323"/>
      <c r="JFC21" s="323"/>
      <c r="JFD21" s="323"/>
      <c r="JFE21" s="323"/>
      <c r="JFF21" s="323"/>
      <c r="JFG21" s="323"/>
      <c r="JFH21" s="323"/>
      <c r="JFI21" s="323"/>
      <c r="JFJ21" s="323"/>
      <c r="JFK21" s="323"/>
      <c r="JFL21" s="323"/>
      <c r="JFM21" s="323"/>
      <c r="JFN21" s="323"/>
      <c r="JFO21" s="323"/>
      <c r="JFP21" s="323"/>
      <c r="JFQ21" s="323"/>
      <c r="JFR21" s="323"/>
      <c r="JFS21" s="323"/>
      <c r="JFT21" s="323"/>
      <c r="JFU21" s="323"/>
      <c r="JFV21" s="323"/>
      <c r="JFW21" s="323"/>
      <c r="JFX21" s="323"/>
      <c r="JFY21" s="323"/>
      <c r="JFZ21" s="323"/>
      <c r="JGA21" s="323"/>
      <c r="JGB21" s="323"/>
      <c r="JGC21" s="323"/>
      <c r="JGD21" s="323"/>
      <c r="JGE21" s="323"/>
      <c r="JGF21" s="323"/>
      <c r="JGG21" s="323"/>
      <c r="JGH21" s="323"/>
      <c r="JGI21" s="323"/>
      <c r="JGJ21" s="323"/>
      <c r="JGK21" s="323"/>
      <c r="JGL21" s="323"/>
      <c r="JGM21" s="323"/>
      <c r="JGN21" s="323"/>
      <c r="JGO21" s="323"/>
      <c r="JGP21" s="323"/>
      <c r="JGQ21" s="323"/>
      <c r="JGR21" s="323"/>
      <c r="JGS21" s="323"/>
      <c r="JGT21" s="323"/>
      <c r="JGU21" s="323"/>
      <c r="JGV21" s="323"/>
      <c r="JGW21" s="323"/>
      <c r="JGX21" s="323"/>
      <c r="JGY21" s="323"/>
      <c r="JGZ21" s="323"/>
      <c r="JHA21" s="323"/>
      <c r="JHB21" s="323"/>
      <c r="JHC21" s="323"/>
      <c r="JHD21" s="323"/>
      <c r="JHE21" s="323"/>
      <c r="JHF21" s="323"/>
      <c r="JHG21" s="323"/>
      <c r="JHH21" s="323"/>
      <c r="JHI21" s="323"/>
      <c r="JHJ21" s="323"/>
      <c r="JHK21" s="323"/>
      <c r="JHL21" s="323"/>
      <c r="JHM21" s="323"/>
      <c r="JHN21" s="323"/>
      <c r="JHO21" s="323"/>
      <c r="JHP21" s="323"/>
      <c r="JHQ21" s="323"/>
      <c r="JHR21" s="323"/>
      <c r="JHS21" s="323"/>
      <c r="JHT21" s="323"/>
      <c r="JHU21" s="323"/>
      <c r="JHV21" s="323"/>
      <c r="JHW21" s="323"/>
      <c r="JHX21" s="323"/>
      <c r="JHY21" s="323"/>
      <c r="JHZ21" s="323"/>
      <c r="JIA21" s="323"/>
      <c r="JIB21" s="323"/>
      <c r="JIC21" s="323"/>
      <c r="JID21" s="323"/>
      <c r="JIE21" s="323"/>
      <c r="JIF21" s="323"/>
      <c r="JIG21" s="323"/>
      <c r="JIH21" s="323"/>
      <c r="JII21" s="323"/>
      <c r="JIJ21" s="323"/>
      <c r="JIK21" s="323"/>
      <c r="JIL21" s="323"/>
      <c r="JIM21" s="323"/>
      <c r="JIN21" s="323"/>
      <c r="JIO21" s="323"/>
      <c r="JIP21" s="323"/>
      <c r="JIQ21" s="323"/>
      <c r="JIR21" s="323"/>
      <c r="JIS21" s="323"/>
      <c r="JIT21" s="323"/>
      <c r="JIU21" s="323"/>
      <c r="JIV21" s="323"/>
      <c r="JIW21" s="323"/>
      <c r="JIX21" s="323"/>
      <c r="JIY21" s="323"/>
      <c r="JIZ21" s="323"/>
      <c r="JJA21" s="323"/>
      <c r="JJB21" s="323"/>
      <c r="JJC21" s="323"/>
      <c r="JJD21" s="323"/>
      <c r="JJE21" s="323"/>
      <c r="JJF21" s="323"/>
      <c r="JJG21" s="323"/>
      <c r="JJH21" s="323"/>
      <c r="JJI21" s="323"/>
      <c r="JJJ21" s="323"/>
      <c r="JJK21" s="323"/>
      <c r="JJL21" s="323"/>
      <c r="JJM21" s="323"/>
      <c r="JJN21" s="323"/>
      <c r="JJO21" s="323"/>
      <c r="JJP21" s="323"/>
      <c r="JJQ21" s="323"/>
      <c r="JJR21" s="323"/>
      <c r="JJS21" s="323"/>
      <c r="JJT21" s="323"/>
      <c r="JJU21" s="323"/>
      <c r="JJV21" s="323"/>
      <c r="JJW21" s="323"/>
      <c r="JJX21" s="323"/>
      <c r="JJY21" s="323"/>
      <c r="JJZ21" s="323"/>
      <c r="JKA21" s="323"/>
      <c r="JKB21" s="323"/>
      <c r="JKC21" s="323"/>
      <c r="JKD21" s="323"/>
      <c r="JKE21" s="323"/>
      <c r="JKF21" s="323"/>
      <c r="JKG21" s="323"/>
      <c r="JKH21" s="323"/>
      <c r="JKI21" s="323"/>
      <c r="JKJ21" s="323"/>
      <c r="JKK21" s="323"/>
      <c r="JKL21" s="323"/>
      <c r="JKM21" s="323"/>
      <c r="JKN21" s="323"/>
      <c r="JKO21" s="323"/>
      <c r="JKP21" s="323"/>
      <c r="JKQ21" s="323"/>
      <c r="JKR21" s="323"/>
      <c r="JKS21" s="323"/>
      <c r="JKT21" s="323"/>
      <c r="JKU21" s="323"/>
      <c r="JKV21" s="323"/>
      <c r="JKW21" s="323"/>
      <c r="JKX21" s="323"/>
      <c r="JKY21" s="323"/>
      <c r="JKZ21" s="323"/>
      <c r="JLA21" s="323"/>
      <c r="JLB21" s="323"/>
      <c r="JLC21" s="323"/>
      <c r="JLD21" s="323"/>
      <c r="JLE21" s="323"/>
      <c r="JLF21" s="323"/>
      <c r="JLG21" s="323"/>
      <c r="JLH21" s="323"/>
      <c r="JLI21" s="323"/>
      <c r="JLJ21" s="323"/>
      <c r="JLK21" s="323"/>
      <c r="JLL21" s="323"/>
      <c r="JLM21" s="323"/>
      <c r="JLN21" s="323"/>
      <c r="JLO21" s="323"/>
      <c r="JLP21" s="323"/>
      <c r="JLQ21" s="323"/>
      <c r="JLR21" s="323"/>
      <c r="JLS21" s="323"/>
      <c r="JLT21" s="323"/>
      <c r="JLU21" s="323"/>
      <c r="JLV21" s="323"/>
      <c r="JLW21" s="323"/>
      <c r="JLX21" s="323"/>
      <c r="JLY21" s="323"/>
      <c r="JLZ21" s="323"/>
      <c r="JMA21" s="323"/>
      <c r="JMB21" s="323"/>
      <c r="JMC21" s="323"/>
      <c r="JMD21" s="323"/>
      <c r="JME21" s="323"/>
      <c r="JMF21" s="323"/>
      <c r="JMG21" s="323"/>
      <c r="JMH21" s="323"/>
      <c r="JMI21" s="323"/>
      <c r="JMJ21" s="323"/>
      <c r="JMK21" s="323"/>
      <c r="JML21" s="323"/>
      <c r="JMM21" s="323"/>
      <c r="JMN21" s="323"/>
      <c r="JMO21" s="323"/>
      <c r="JMP21" s="323"/>
      <c r="JMQ21" s="323"/>
      <c r="JMR21" s="323"/>
      <c r="JMS21" s="323"/>
      <c r="JMT21" s="323"/>
      <c r="JMU21" s="323"/>
      <c r="JMV21" s="323"/>
      <c r="JMW21" s="323"/>
      <c r="JMX21" s="323"/>
      <c r="JMY21" s="323"/>
      <c r="JMZ21" s="323"/>
      <c r="JNA21" s="323"/>
      <c r="JNB21" s="323"/>
      <c r="JNC21" s="323"/>
      <c r="JND21" s="323"/>
      <c r="JNE21" s="323"/>
      <c r="JNF21" s="323"/>
      <c r="JNG21" s="323"/>
      <c r="JNH21" s="323"/>
      <c r="JNI21" s="323"/>
      <c r="JNJ21" s="323"/>
      <c r="JNK21" s="323"/>
      <c r="JNL21" s="323"/>
      <c r="JNM21" s="323"/>
      <c r="JNN21" s="323"/>
      <c r="JNO21" s="323"/>
      <c r="JNP21" s="323"/>
      <c r="JNQ21" s="323"/>
      <c r="JNR21" s="323"/>
      <c r="JNS21" s="323"/>
      <c r="JNT21" s="323"/>
      <c r="JNU21" s="323"/>
      <c r="JNV21" s="323"/>
      <c r="JNW21" s="323"/>
      <c r="JNX21" s="323"/>
      <c r="JNY21" s="323"/>
      <c r="JNZ21" s="323"/>
      <c r="JOA21" s="323"/>
      <c r="JOB21" s="323"/>
      <c r="JOC21" s="323"/>
      <c r="JOD21" s="323"/>
      <c r="JOE21" s="323"/>
      <c r="JOF21" s="323"/>
      <c r="JOG21" s="323"/>
      <c r="JOH21" s="323"/>
      <c r="JOI21" s="323"/>
      <c r="JOJ21" s="323"/>
      <c r="JOK21" s="323"/>
      <c r="JOL21" s="323"/>
      <c r="JOM21" s="323"/>
      <c r="JON21" s="323"/>
      <c r="JOO21" s="323"/>
      <c r="JOP21" s="323"/>
      <c r="JOQ21" s="323"/>
      <c r="JOR21" s="323"/>
      <c r="JOS21" s="323"/>
      <c r="JOT21" s="323"/>
      <c r="JOU21" s="323"/>
      <c r="JOV21" s="323"/>
      <c r="JOW21" s="323"/>
      <c r="JOX21" s="323"/>
      <c r="JOY21" s="323"/>
      <c r="JOZ21" s="323"/>
      <c r="JPA21" s="323"/>
      <c r="JPB21" s="323"/>
      <c r="JPC21" s="323"/>
      <c r="JPD21" s="323"/>
      <c r="JPE21" s="323"/>
      <c r="JPF21" s="323"/>
      <c r="JPG21" s="323"/>
      <c r="JPH21" s="323"/>
      <c r="JPI21" s="323"/>
      <c r="JPJ21" s="323"/>
      <c r="JPK21" s="323"/>
      <c r="JPL21" s="323"/>
      <c r="JPM21" s="323"/>
      <c r="JPN21" s="323"/>
      <c r="JPO21" s="323"/>
      <c r="JPP21" s="323"/>
      <c r="JPQ21" s="323"/>
      <c r="JPR21" s="323"/>
      <c r="JPS21" s="323"/>
      <c r="JPT21" s="323"/>
      <c r="JPU21" s="323"/>
      <c r="JPV21" s="323"/>
      <c r="JPW21" s="323"/>
      <c r="JPX21" s="323"/>
      <c r="JPY21" s="323"/>
      <c r="JPZ21" s="323"/>
      <c r="JQA21" s="323"/>
      <c r="JQB21" s="323"/>
      <c r="JQC21" s="323"/>
      <c r="JQD21" s="323"/>
      <c r="JQE21" s="323"/>
      <c r="JQF21" s="323"/>
      <c r="JQG21" s="323"/>
      <c r="JQH21" s="323"/>
      <c r="JQI21" s="323"/>
      <c r="JQJ21" s="323"/>
      <c r="JQK21" s="323"/>
      <c r="JQL21" s="323"/>
      <c r="JQM21" s="323"/>
      <c r="JQN21" s="323"/>
      <c r="JQO21" s="323"/>
      <c r="JQP21" s="323"/>
      <c r="JQQ21" s="323"/>
      <c r="JQR21" s="323"/>
      <c r="JQS21" s="323"/>
      <c r="JQT21" s="323"/>
      <c r="JQU21" s="323"/>
      <c r="JQV21" s="323"/>
      <c r="JQW21" s="323"/>
      <c r="JQX21" s="323"/>
      <c r="JQY21" s="323"/>
      <c r="JQZ21" s="323"/>
      <c r="JRA21" s="323"/>
      <c r="JRB21" s="323"/>
      <c r="JRC21" s="323"/>
      <c r="JRD21" s="323"/>
      <c r="JRE21" s="323"/>
      <c r="JRF21" s="323"/>
      <c r="JRG21" s="323"/>
      <c r="JRH21" s="323"/>
      <c r="JRI21" s="323"/>
      <c r="JRJ21" s="323"/>
      <c r="JRK21" s="323"/>
      <c r="JRL21" s="323"/>
      <c r="JRM21" s="323"/>
      <c r="JRN21" s="323"/>
      <c r="JRO21" s="323"/>
      <c r="JRP21" s="323"/>
      <c r="JRQ21" s="323"/>
      <c r="JRR21" s="323"/>
      <c r="JRS21" s="323"/>
      <c r="JRT21" s="323"/>
      <c r="JRU21" s="323"/>
      <c r="JRV21" s="323"/>
      <c r="JRW21" s="323"/>
      <c r="JRX21" s="323"/>
      <c r="JRY21" s="323"/>
      <c r="JRZ21" s="323"/>
      <c r="JSA21" s="323"/>
      <c r="JSB21" s="323"/>
      <c r="JSC21" s="323"/>
      <c r="JSD21" s="323"/>
      <c r="JSE21" s="323"/>
      <c r="JSF21" s="323"/>
      <c r="JSG21" s="323"/>
      <c r="JSH21" s="323"/>
      <c r="JSI21" s="323"/>
      <c r="JSJ21" s="323"/>
      <c r="JSK21" s="323"/>
      <c r="JSL21" s="323"/>
      <c r="JSM21" s="323"/>
      <c r="JSN21" s="323"/>
      <c r="JSO21" s="323"/>
      <c r="JSP21" s="323"/>
      <c r="JSQ21" s="323"/>
      <c r="JSR21" s="323"/>
      <c r="JSS21" s="323"/>
      <c r="JST21" s="323"/>
      <c r="JSU21" s="323"/>
      <c r="JSV21" s="323"/>
      <c r="JSW21" s="323"/>
      <c r="JSX21" s="323"/>
      <c r="JSY21" s="323"/>
      <c r="JSZ21" s="323"/>
      <c r="JTA21" s="323"/>
      <c r="JTB21" s="323"/>
      <c r="JTC21" s="323"/>
      <c r="JTD21" s="323"/>
      <c r="JTE21" s="323"/>
      <c r="JTF21" s="323"/>
      <c r="JTG21" s="323"/>
      <c r="JTH21" s="323"/>
      <c r="JTI21" s="323"/>
      <c r="JTJ21" s="323"/>
      <c r="JTK21" s="323"/>
      <c r="JTL21" s="323"/>
      <c r="JTM21" s="323"/>
      <c r="JTN21" s="323"/>
      <c r="JTO21" s="323"/>
      <c r="JTP21" s="323"/>
      <c r="JTQ21" s="323"/>
      <c r="JTR21" s="323"/>
      <c r="JTS21" s="323"/>
      <c r="JTT21" s="323"/>
      <c r="JTU21" s="323"/>
      <c r="JTV21" s="323"/>
      <c r="JTW21" s="323"/>
      <c r="JTX21" s="323"/>
      <c r="JTY21" s="323"/>
      <c r="JTZ21" s="323"/>
      <c r="JUA21" s="323"/>
      <c r="JUB21" s="323"/>
      <c r="JUC21" s="323"/>
      <c r="JUD21" s="323"/>
      <c r="JUE21" s="323"/>
      <c r="JUF21" s="323"/>
      <c r="JUG21" s="323"/>
      <c r="JUH21" s="323"/>
      <c r="JUI21" s="323"/>
      <c r="JUJ21" s="323"/>
      <c r="JUK21" s="323"/>
      <c r="JUL21" s="323"/>
      <c r="JUM21" s="323"/>
      <c r="JUN21" s="323"/>
      <c r="JUO21" s="323"/>
      <c r="JUP21" s="323"/>
      <c r="JUQ21" s="323"/>
      <c r="JUR21" s="323"/>
      <c r="JUS21" s="323"/>
      <c r="JUT21" s="323"/>
      <c r="JUU21" s="323"/>
      <c r="JUV21" s="323"/>
      <c r="JUW21" s="323"/>
      <c r="JUX21" s="323"/>
      <c r="JUY21" s="323"/>
      <c r="JUZ21" s="323"/>
      <c r="JVA21" s="323"/>
      <c r="JVB21" s="323"/>
      <c r="JVC21" s="323"/>
      <c r="JVD21" s="323"/>
      <c r="JVE21" s="323"/>
      <c r="JVF21" s="323"/>
      <c r="JVG21" s="323"/>
      <c r="JVH21" s="323"/>
      <c r="JVI21" s="323"/>
      <c r="JVJ21" s="323"/>
      <c r="JVK21" s="323"/>
      <c r="JVL21" s="323"/>
      <c r="JVM21" s="323"/>
      <c r="JVN21" s="323"/>
      <c r="JVO21" s="323"/>
      <c r="JVP21" s="323"/>
      <c r="JVQ21" s="323"/>
      <c r="JVR21" s="323"/>
      <c r="JVS21" s="323"/>
      <c r="JVT21" s="323"/>
      <c r="JVU21" s="323"/>
      <c r="JVV21" s="323"/>
      <c r="JVW21" s="323"/>
      <c r="JVX21" s="323"/>
      <c r="JVY21" s="323"/>
      <c r="JVZ21" s="323"/>
      <c r="JWA21" s="323"/>
      <c r="JWB21" s="323"/>
      <c r="JWC21" s="323"/>
      <c r="JWD21" s="323"/>
      <c r="JWE21" s="323"/>
      <c r="JWF21" s="323"/>
      <c r="JWG21" s="323"/>
      <c r="JWH21" s="323"/>
      <c r="JWI21" s="323"/>
      <c r="JWJ21" s="323"/>
      <c r="JWK21" s="323"/>
      <c r="JWL21" s="323"/>
      <c r="JWM21" s="323"/>
      <c r="JWN21" s="323"/>
      <c r="JWO21" s="323"/>
      <c r="JWP21" s="323"/>
      <c r="JWQ21" s="323"/>
      <c r="JWR21" s="323"/>
      <c r="JWS21" s="323"/>
      <c r="JWT21" s="323"/>
      <c r="JWU21" s="323"/>
      <c r="JWV21" s="323"/>
      <c r="JWW21" s="323"/>
      <c r="JWX21" s="323"/>
      <c r="JWY21" s="323"/>
      <c r="JWZ21" s="323"/>
      <c r="JXA21" s="323"/>
      <c r="JXB21" s="323"/>
      <c r="JXC21" s="323"/>
      <c r="JXD21" s="323"/>
      <c r="JXE21" s="323"/>
      <c r="JXF21" s="323"/>
      <c r="JXG21" s="323"/>
      <c r="JXH21" s="323"/>
      <c r="JXI21" s="323"/>
      <c r="JXJ21" s="323"/>
      <c r="JXK21" s="323"/>
      <c r="JXL21" s="323"/>
      <c r="JXM21" s="323"/>
      <c r="JXN21" s="323"/>
      <c r="JXO21" s="323"/>
      <c r="JXP21" s="323"/>
      <c r="JXQ21" s="323"/>
      <c r="JXR21" s="323"/>
      <c r="JXS21" s="323"/>
      <c r="JXT21" s="323"/>
      <c r="JXU21" s="323"/>
      <c r="JXV21" s="323"/>
      <c r="JXW21" s="323"/>
      <c r="JXX21" s="323"/>
      <c r="JXY21" s="323"/>
      <c r="JXZ21" s="323"/>
      <c r="JYA21" s="323"/>
      <c r="JYB21" s="323"/>
      <c r="JYC21" s="323"/>
      <c r="JYD21" s="323"/>
      <c r="JYE21" s="323"/>
      <c r="JYF21" s="323"/>
      <c r="JYG21" s="323"/>
      <c r="JYH21" s="323"/>
      <c r="JYI21" s="323"/>
      <c r="JYJ21" s="323"/>
      <c r="JYK21" s="323"/>
      <c r="JYL21" s="323"/>
      <c r="JYM21" s="323"/>
      <c r="JYN21" s="323"/>
      <c r="JYO21" s="323"/>
      <c r="JYP21" s="323"/>
      <c r="JYQ21" s="323"/>
      <c r="JYR21" s="323"/>
      <c r="JYS21" s="323"/>
      <c r="JYT21" s="323"/>
      <c r="JYU21" s="323"/>
      <c r="JYV21" s="323"/>
      <c r="JYW21" s="323"/>
      <c r="JYX21" s="323"/>
      <c r="JYY21" s="323"/>
      <c r="JYZ21" s="323"/>
      <c r="JZA21" s="323"/>
      <c r="JZB21" s="323"/>
      <c r="JZC21" s="323"/>
      <c r="JZD21" s="323"/>
      <c r="JZE21" s="323"/>
      <c r="JZF21" s="323"/>
      <c r="JZG21" s="323"/>
      <c r="JZH21" s="323"/>
      <c r="JZI21" s="323"/>
      <c r="JZJ21" s="323"/>
      <c r="JZK21" s="323"/>
      <c r="JZL21" s="323"/>
      <c r="JZM21" s="323"/>
      <c r="JZN21" s="323"/>
      <c r="JZO21" s="323"/>
      <c r="JZP21" s="323"/>
      <c r="JZQ21" s="323"/>
      <c r="JZR21" s="323"/>
      <c r="JZS21" s="323"/>
      <c r="JZT21" s="323"/>
      <c r="JZU21" s="323"/>
      <c r="JZV21" s="323"/>
      <c r="JZW21" s="323"/>
      <c r="JZX21" s="323"/>
      <c r="JZY21" s="323"/>
      <c r="JZZ21" s="323"/>
      <c r="KAA21" s="323"/>
      <c r="KAB21" s="323"/>
      <c r="KAC21" s="323"/>
      <c r="KAD21" s="323"/>
      <c r="KAE21" s="323"/>
      <c r="KAF21" s="323"/>
      <c r="KAG21" s="323"/>
      <c r="KAH21" s="323"/>
      <c r="KAI21" s="323"/>
      <c r="KAJ21" s="323"/>
      <c r="KAK21" s="323"/>
      <c r="KAL21" s="323"/>
      <c r="KAM21" s="323"/>
      <c r="KAN21" s="323"/>
      <c r="KAO21" s="323"/>
      <c r="KAP21" s="323"/>
      <c r="KAQ21" s="323"/>
      <c r="KAR21" s="323"/>
      <c r="KAS21" s="323"/>
      <c r="KAT21" s="323"/>
      <c r="KAU21" s="323"/>
      <c r="KAV21" s="323"/>
      <c r="KAW21" s="323"/>
      <c r="KAX21" s="323"/>
      <c r="KAY21" s="323"/>
      <c r="KAZ21" s="323"/>
      <c r="KBA21" s="323"/>
      <c r="KBB21" s="323"/>
      <c r="KBC21" s="323"/>
      <c r="KBD21" s="323"/>
      <c r="KBE21" s="323"/>
      <c r="KBF21" s="323"/>
      <c r="KBG21" s="323"/>
      <c r="KBH21" s="323"/>
      <c r="KBI21" s="323"/>
      <c r="KBJ21" s="323"/>
      <c r="KBK21" s="323"/>
      <c r="KBL21" s="323"/>
      <c r="KBM21" s="323"/>
      <c r="KBN21" s="323"/>
      <c r="KBO21" s="323"/>
      <c r="KBP21" s="323"/>
      <c r="KBQ21" s="323"/>
      <c r="KBR21" s="323"/>
      <c r="KBS21" s="323"/>
      <c r="KBT21" s="323"/>
      <c r="KBU21" s="323"/>
      <c r="KBV21" s="323"/>
      <c r="KBW21" s="323"/>
      <c r="KBX21" s="323"/>
      <c r="KBY21" s="323"/>
      <c r="KBZ21" s="323"/>
      <c r="KCA21" s="323"/>
      <c r="KCB21" s="323"/>
      <c r="KCC21" s="323"/>
      <c r="KCD21" s="323"/>
      <c r="KCE21" s="323"/>
      <c r="KCF21" s="323"/>
      <c r="KCG21" s="323"/>
      <c r="KCH21" s="323"/>
      <c r="KCI21" s="323"/>
      <c r="KCJ21" s="323"/>
      <c r="KCK21" s="323"/>
      <c r="KCL21" s="323"/>
      <c r="KCM21" s="323"/>
      <c r="KCN21" s="323"/>
      <c r="KCO21" s="323"/>
      <c r="KCP21" s="323"/>
      <c r="KCQ21" s="323"/>
      <c r="KCR21" s="323"/>
      <c r="KCS21" s="323"/>
      <c r="KCT21" s="323"/>
      <c r="KCU21" s="323"/>
      <c r="KCV21" s="323"/>
      <c r="KCW21" s="323"/>
      <c r="KCX21" s="323"/>
      <c r="KCY21" s="323"/>
      <c r="KCZ21" s="323"/>
      <c r="KDA21" s="323"/>
      <c r="KDB21" s="323"/>
      <c r="KDC21" s="323"/>
      <c r="KDD21" s="323"/>
      <c r="KDE21" s="323"/>
      <c r="KDF21" s="323"/>
      <c r="KDG21" s="323"/>
      <c r="KDH21" s="323"/>
      <c r="KDI21" s="323"/>
      <c r="KDJ21" s="323"/>
      <c r="KDK21" s="323"/>
      <c r="KDL21" s="323"/>
      <c r="KDM21" s="323"/>
      <c r="KDN21" s="323"/>
      <c r="KDO21" s="323"/>
      <c r="KDP21" s="323"/>
      <c r="KDQ21" s="323"/>
      <c r="KDR21" s="323"/>
      <c r="KDS21" s="323"/>
      <c r="KDT21" s="323"/>
      <c r="KDU21" s="323"/>
      <c r="KDV21" s="323"/>
      <c r="KDW21" s="323"/>
      <c r="KDX21" s="323"/>
      <c r="KDY21" s="323"/>
      <c r="KDZ21" s="323"/>
      <c r="KEA21" s="323"/>
      <c r="KEB21" s="323"/>
      <c r="KEC21" s="323"/>
      <c r="KED21" s="323"/>
      <c r="KEE21" s="323"/>
      <c r="KEF21" s="323"/>
      <c r="KEG21" s="323"/>
      <c r="KEH21" s="323"/>
      <c r="KEI21" s="323"/>
      <c r="KEJ21" s="323"/>
      <c r="KEK21" s="323"/>
      <c r="KEL21" s="323"/>
      <c r="KEM21" s="323"/>
      <c r="KEN21" s="323"/>
      <c r="KEO21" s="323"/>
      <c r="KEP21" s="323"/>
      <c r="KEQ21" s="323"/>
      <c r="KER21" s="323"/>
      <c r="KES21" s="323"/>
      <c r="KET21" s="323"/>
      <c r="KEU21" s="323"/>
      <c r="KEV21" s="323"/>
      <c r="KEW21" s="323"/>
      <c r="KEX21" s="323"/>
      <c r="KEY21" s="323"/>
      <c r="KEZ21" s="323"/>
      <c r="KFA21" s="323"/>
      <c r="KFB21" s="323"/>
      <c r="KFC21" s="323"/>
      <c r="KFD21" s="323"/>
      <c r="KFE21" s="323"/>
      <c r="KFF21" s="323"/>
      <c r="KFG21" s="323"/>
      <c r="KFH21" s="323"/>
      <c r="KFI21" s="323"/>
      <c r="KFJ21" s="323"/>
      <c r="KFK21" s="323"/>
      <c r="KFL21" s="323"/>
      <c r="KFM21" s="323"/>
      <c r="KFN21" s="323"/>
      <c r="KFO21" s="323"/>
      <c r="KFP21" s="323"/>
      <c r="KFQ21" s="323"/>
      <c r="KFR21" s="323"/>
      <c r="KFS21" s="323"/>
      <c r="KFT21" s="323"/>
      <c r="KFU21" s="323"/>
      <c r="KFV21" s="323"/>
      <c r="KFW21" s="323"/>
      <c r="KFX21" s="323"/>
      <c r="KFY21" s="323"/>
      <c r="KFZ21" s="323"/>
      <c r="KGA21" s="323"/>
      <c r="KGB21" s="323"/>
      <c r="KGC21" s="323"/>
      <c r="KGD21" s="323"/>
      <c r="KGE21" s="323"/>
      <c r="KGF21" s="323"/>
      <c r="KGG21" s="323"/>
      <c r="KGH21" s="323"/>
      <c r="KGI21" s="323"/>
      <c r="KGJ21" s="323"/>
      <c r="KGK21" s="323"/>
      <c r="KGL21" s="323"/>
      <c r="KGM21" s="323"/>
      <c r="KGN21" s="323"/>
      <c r="KGO21" s="323"/>
      <c r="KGP21" s="323"/>
      <c r="KGQ21" s="323"/>
      <c r="KGR21" s="323"/>
      <c r="KGS21" s="323"/>
      <c r="KGT21" s="323"/>
      <c r="KGU21" s="323"/>
      <c r="KGV21" s="323"/>
      <c r="KGW21" s="323"/>
      <c r="KGX21" s="323"/>
      <c r="KGY21" s="323"/>
      <c r="KGZ21" s="323"/>
      <c r="KHA21" s="323"/>
      <c r="KHB21" s="323"/>
      <c r="KHC21" s="323"/>
      <c r="KHD21" s="323"/>
      <c r="KHE21" s="323"/>
      <c r="KHF21" s="323"/>
      <c r="KHG21" s="323"/>
      <c r="KHH21" s="323"/>
      <c r="KHI21" s="323"/>
      <c r="KHJ21" s="323"/>
      <c r="KHK21" s="323"/>
      <c r="KHL21" s="323"/>
      <c r="KHM21" s="323"/>
      <c r="KHN21" s="323"/>
      <c r="KHO21" s="323"/>
      <c r="KHP21" s="323"/>
      <c r="KHQ21" s="323"/>
      <c r="KHR21" s="323"/>
      <c r="KHS21" s="323"/>
      <c r="KHT21" s="323"/>
      <c r="KHU21" s="323"/>
      <c r="KHV21" s="323"/>
      <c r="KHW21" s="323"/>
      <c r="KHX21" s="323"/>
      <c r="KHY21" s="323"/>
      <c r="KHZ21" s="323"/>
      <c r="KIA21" s="323"/>
      <c r="KIB21" s="323"/>
      <c r="KIC21" s="323"/>
      <c r="KID21" s="323"/>
      <c r="KIE21" s="323"/>
      <c r="KIF21" s="323"/>
      <c r="KIG21" s="323"/>
      <c r="KIH21" s="323"/>
      <c r="KII21" s="323"/>
      <c r="KIJ21" s="323"/>
      <c r="KIK21" s="323"/>
      <c r="KIL21" s="323"/>
      <c r="KIM21" s="323"/>
      <c r="KIN21" s="323"/>
      <c r="KIO21" s="323"/>
      <c r="KIP21" s="323"/>
      <c r="KIQ21" s="323"/>
      <c r="KIR21" s="323"/>
      <c r="KIS21" s="323"/>
      <c r="KIT21" s="323"/>
      <c r="KIU21" s="323"/>
      <c r="KIV21" s="323"/>
      <c r="KIW21" s="323"/>
      <c r="KIX21" s="323"/>
      <c r="KIY21" s="323"/>
      <c r="KIZ21" s="323"/>
      <c r="KJA21" s="323"/>
      <c r="KJB21" s="323"/>
      <c r="KJC21" s="323"/>
      <c r="KJD21" s="323"/>
      <c r="KJE21" s="323"/>
      <c r="KJF21" s="323"/>
      <c r="KJG21" s="323"/>
      <c r="KJH21" s="323"/>
      <c r="KJI21" s="323"/>
      <c r="KJJ21" s="323"/>
      <c r="KJK21" s="323"/>
      <c r="KJL21" s="323"/>
      <c r="KJM21" s="323"/>
      <c r="KJN21" s="323"/>
      <c r="KJO21" s="323"/>
      <c r="KJP21" s="323"/>
      <c r="KJQ21" s="323"/>
      <c r="KJR21" s="323"/>
      <c r="KJS21" s="323"/>
      <c r="KJT21" s="323"/>
      <c r="KJU21" s="323"/>
      <c r="KJV21" s="323"/>
      <c r="KJW21" s="323"/>
      <c r="KJX21" s="323"/>
      <c r="KJY21" s="323"/>
      <c r="KJZ21" s="323"/>
      <c r="KKA21" s="323"/>
      <c r="KKB21" s="323"/>
      <c r="KKC21" s="323"/>
      <c r="KKD21" s="323"/>
      <c r="KKE21" s="323"/>
      <c r="KKF21" s="323"/>
      <c r="KKG21" s="323"/>
      <c r="KKH21" s="323"/>
      <c r="KKI21" s="323"/>
      <c r="KKJ21" s="323"/>
      <c r="KKK21" s="323"/>
      <c r="KKL21" s="323"/>
      <c r="KKM21" s="323"/>
      <c r="KKN21" s="323"/>
      <c r="KKO21" s="323"/>
      <c r="KKP21" s="323"/>
      <c r="KKQ21" s="323"/>
      <c r="KKR21" s="323"/>
      <c r="KKS21" s="323"/>
      <c r="KKT21" s="323"/>
      <c r="KKU21" s="323"/>
      <c r="KKV21" s="323"/>
      <c r="KKW21" s="323"/>
      <c r="KKX21" s="323"/>
      <c r="KKY21" s="323"/>
      <c r="KKZ21" s="323"/>
      <c r="KLA21" s="323"/>
      <c r="KLB21" s="323"/>
      <c r="KLC21" s="323"/>
      <c r="KLD21" s="323"/>
      <c r="KLE21" s="323"/>
      <c r="KLF21" s="323"/>
      <c r="KLG21" s="323"/>
      <c r="KLH21" s="323"/>
      <c r="KLI21" s="323"/>
      <c r="KLJ21" s="323"/>
      <c r="KLK21" s="323"/>
      <c r="KLL21" s="323"/>
      <c r="KLM21" s="323"/>
      <c r="KLN21" s="323"/>
      <c r="KLO21" s="323"/>
      <c r="KLP21" s="323"/>
      <c r="KLQ21" s="323"/>
      <c r="KLR21" s="323"/>
      <c r="KLS21" s="323"/>
      <c r="KLT21" s="323"/>
      <c r="KLU21" s="323"/>
      <c r="KLV21" s="323"/>
      <c r="KLW21" s="323"/>
      <c r="KLX21" s="323"/>
      <c r="KLY21" s="323"/>
      <c r="KLZ21" s="323"/>
      <c r="KMA21" s="323"/>
      <c r="KMB21" s="323"/>
      <c r="KMC21" s="323"/>
      <c r="KMD21" s="323"/>
      <c r="KME21" s="323"/>
      <c r="KMF21" s="323"/>
      <c r="KMG21" s="323"/>
      <c r="KMH21" s="323"/>
      <c r="KMI21" s="323"/>
      <c r="KMJ21" s="323"/>
      <c r="KMK21" s="323"/>
      <c r="KML21" s="323"/>
      <c r="KMM21" s="323"/>
      <c r="KMN21" s="323"/>
      <c r="KMO21" s="323"/>
      <c r="KMP21" s="323"/>
      <c r="KMQ21" s="323"/>
      <c r="KMR21" s="323"/>
      <c r="KMS21" s="323"/>
      <c r="KMT21" s="323"/>
      <c r="KMU21" s="323"/>
      <c r="KMV21" s="323"/>
      <c r="KMW21" s="323"/>
      <c r="KMX21" s="323"/>
      <c r="KMY21" s="323"/>
      <c r="KMZ21" s="323"/>
      <c r="KNA21" s="323"/>
      <c r="KNB21" s="323"/>
      <c r="KNC21" s="323"/>
      <c r="KND21" s="323"/>
      <c r="KNE21" s="323"/>
      <c r="KNF21" s="323"/>
      <c r="KNG21" s="323"/>
      <c r="KNH21" s="323"/>
      <c r="KNI21" s="323"/>
      <c r="KNJ21" s="323"/>
      <c r="KNK21" s="323"/>
      <c r="KNL21" s="323"/>
      <c r="KNM21" s="323"/>
      <c r="KNN21" s="323"/>
      <c r="KNO21" s="323"/>
      <c r="KNP21" s="323"/>
      <c r="KNQ21" s="323"/>
      <c r="KNR21" s="323"/>
      <c r="KNS21" s="323"/>
      <c r="KNT21" s="323"/>
      <c r="KNU21" s="323"/>
      <c r="KNV21" s="323"/>
      <c r="KNW21" s="323"/>
      <c r="KNX21" s="323"/>
      <c r="KNY21" s="323"/>
      <c r="KNZ21" s="323"/>
      <c r="KOA21" s="323"/>
      <c r="KOB21" s="323"/>
      <c r="KOC21" s="323"/>
      <c r="KOD21" s="323"/>
      <c r="KOE21" s="323"/>
      <c r="KOF21" s="323"/>
      <c r="KOG21" s="323"/>
      <c r="KOH21" s="323"/>
      <c r="KOI21" s="323"/>
      <c r="KOJ21" s="323"/>
      <c r="KOK21" s="323"/>
      <c r="KOL21" s="323"/>
      <c r="KOM21" s="323"/>
      <c r="KON21" s="323"/>
      <c r="KOO21" s="323"/>
      <c r="KOP21" s="323"/>
      <c r="KOQ21" s="323"/>
      <c r="KOR21" s="323"/>
      <c r="KOS21" s="323"/>
      <c r="KOT21" s="323"/>
      <c r="KOU21" s="323"/>
      <c r="KOV21" s="323"/>
      <c r="KOW21" s="323"/>
      <c r="KOX21" s="323"/>
      <c r="KOY21" s="323"/>
      <c r="KOZ21" s="323"/>
      <c r="KPA21" s="323"/>
      <c r="KPB21" s="323"/>
      <c r="KPC21" s="323"/>
      <c r="KPD21" s="323"/>
      <c r="KPE21" s="323"/>
      <c r="KPF21" s="323"/>
      <c r="KPG21" s="323"/>
      <c r="KPH21" s="323"/>
      <c r="KPI21" s="323"/>
      <c r="KPJ21" s="323"/>
      <c r="KPK21" s="323"/>
      <c r="KPL21" s="323"/>
      <c r="KPM21" s="323"/>
      <c r="KPN21" s="323"/>
      <c r="KPO21" s="323"/>
      <c r="KPP21" s="323"/>
      <c r="KPQ21" s="323"/>
      <c r="KPR21" s="323"/>
      <c r="KPS21" s="323"/>
      <c r="KPT21" s="323"/>
      <c r="KPU21" s="323"/>
      <c r="KPV21" s="323"/>
      <c r="KPW21" s="323"/>
      <c r="KPX21" s="323"/>
      <c r="KPY21" s="323"/>
      <c r="KPZ21" s="323"/>
      <c r="KQA21" s="323"/>
      <c r="KQB21" s="323"/>
      <c r="KQC21" s="323"/>
      <c r="KQD21" s="323"/>
      <c r="KQE21" s="323"/>
      <c r="KQF21" s="323"/>
      <c r="KQG21" s="323"/>
      <c r="KQH21" s="323"/>
      <c r="KQI21" s="323"/>
      <c r="KQJ21" s="323"/>
      <c r="KQK21" s="323"/>
      <c r="KQL21" s="323"/>
      <c r="KQM21" s="323"/>
      <c r="KQN21" s="323"/>
      <c r="KQO21" s="323"/>
      <c r="KQP21" s="323"/>
      <c r="KQQ21" s="323"/>
      <c r="KQR21" s="323"/>
      <c r="KQS21" s="323"/>
      <c r="KQT21" s="323"/>
      <c r="KQU21" s="323"/>
      <c r="KQV21" s="323"/>
      <c r="KQW21" s="323"/>
      <c r="KQX21" s="323"/>
      <c r="KQY21" s="323"/>
      <c r="KQZ21" s="323"/>
      <c r="KRA21" s="323"/>
      <c r="KRB21" s="323"/>
      <c r="KRC21" s="323"/>
      <c r="KRD21" s="323"/>
      <c r="KRE21" s="323"/>
      <c r="KRF21" s="323"/>
      <c r="KRG21" s="323"/>
      <c r="KRH21" s="323"/>
      <c r="KRI21" s="323"/>
      <c r="KRJ21" s="323"/>
      <c r="KRK21" s="323"/>
      <c r="KRL21" s="323"/>
      <c r="KRM21" s="323"/>
      <c r="KRN21" s="323"/>
      <c r="KRO21" s="323"/>
      <c r="KRP21" s="323"/>
      <c r="KRQ21" s="323"/>
      <c r="KRR21" s="323"/>
      <c r="KRS21" s="323"/>
      <c r="KRT21" s="323"/>
      <c r="KRU21" s="323"/>
      <c r="KRV21" s="323"/>
      <c r="KRW21" s="323"/>
      <c r="KRX21" s="323"/>
      <c r="KRY21" s="323"/>
      <c r="KRZ21" s="323"/>
      <c r="KSA21" s="323"/>
      <c r="KSB21" s="323"/>
      <c r="KSC21" s="323"/>
      <c r="KSD21" s="323"/>
      <c r="KSE21" s="323"/>
      <c r="KSF21" s="323"/>
      <c r="KSG21" s="323"/>
      <c r="KSH21" s="323"/>
      <c r="KSI21" s="323"/>
      <c r="KSJ21" s="323"/>
      <c r="KSK21" s="323"/>
      <c r="KSL21" s="323"/>
      <c r="KSM21" s="323"/>
      <c r="KSN21" s="323"/>
      <c r="KSO21" s="323"/>
      <c r="KSP21" s="323"/>
      <c r="KSQ21" s="323"/>
      <c r="KSR21" s="323"/>
      <c r="KSS21" s="323"/>
      <c r="KST21" s="323"/>
      <c r="KSU21" s="323"/>
      <c r="KSV21" s="323"/>
      <c r="KSW21" s="323"/>
      <c r="KSX21" s="323"/>
      <c r="KSY21" s="323"/>
      <c r="KSZ21" s="323"/>
      <c r="KTA21" s="323"/>
      <c r="KTB21" s="323"/>
      <c r="KTC21" s="323"/>
      <c r="KTD21" s="323"/>
      <c r="KTE21" s="323"/>
      <c r="KTF21" s="323"/>
      <c r="KTG21" s="323"/>
      <c r="KTH21" s="323"/>
      <c r="KTI21" s="323"/>
      <c r="KTJ21" s="323"/>
      <c r="KTK21" s="323"/>
      <c r="KTL21" s="323"/>
      <c r="KTM21" s="323"/>
      <c r="KTN21" s="323"/>
      <c r="KTO21" s="323"/>
      <c r="KTP21" s="323"/>
      <c r="KTQ21" s="323"/>
      <c r="KTR21" s="323"/>
      <c r="KTS21" s="323"/>
      <c r="KTT21" s="323"/>
      <c r="KTU21" s="323"/>
      <c r="KTV21" s="323"/>
      <c r="KTW21" s="323"/>
      <c r="KTX21" s="323"/>
      <c r="KTY21" s="323"/>
      <c r="KTZ21" s="323"/>
      <c r="KUA21" s="323"/>
      <c r="KUB21" s="323"/>
      <c r="KUC21" s="323"/>
      <c r="KUD21" s="323"/>
      <c r="KUE21" s="323"/>
      <c r="KUF21" s="323"/>
      <c r="KUG21" s="323"/>
      <c r="KUH21" s="323"/>
      <c r="KUI21" s="323"/>
      <c r="KUJ21" s="323"/>
      <c r="KUK21" s="323"/>
      <c r="KUL21" s="323"/>
      <c r="KUM21" s="323"/>
      <c r="KUN21" s="323"/>
      <c r="KUO21" s="323"/>
      <c r="KUP21" s="323"/>
      <c r="KUQ21" s="323"/>
      <c r="KUR21" s="323"/>
      <c r="KUS21" s="323"/>
      <c r="KUT21" s="323"/>
      <c r="KUU21" s="323"/>
      <c r="KUV21" s="323"/>
      <c r="KUW21" s="323"/>
      <c r="KUX21" s="323"/>
      <c r="KUY21" s="323"/>
      <c r="KUZ21" s="323"/>
      <c r="KVA21" s="323"/>
      <c r="KVB21" s="323"/>
      <c r="KVC21" s="323"/>
      <c r="KVD21" s="323"/>
      <c r="KVE21" s="323"/>
      <c r="KVF21" s="323"/>
      <c r="KVG21" s="323"/>
      <c r="KVH21" s="323"/>
      <c r="KVI21" s="323"/>
      <c r="KVJ21" s="323"/>
      <c r="KVK21" s="323"/>
      <c r="KVL21" s="323"/>
      <c r="KVM21" s="323"/>
      <c r="KVN21" s="323"/>
      <c r="KVO21" s="323"/>
      <c r="KVP21" s="323"/>
      <c r="KVQ21" s="323"/>
      <c r="KVR21" s="323"/>
      <c r="KVS21" s="323"/>
      <c r="KVT21" s="323"/>
      <c r="KVU21" s="323"/>
      <c r="KVV21" s="323"/>
      <c r="KVW21" s="323"/>
      <c r="KVX21" s="323"/>
      <c r="KVY21" s="323"/>
      <c r="KVZ21" s="323"/>
      <c r="KWA21" s="323"/>
      <c r="KWB21" s="323"/>
      <c r="KWC21" s="323"/>
      <c r="KWD21" s="323"/>
      <c r="KWE21" s="323"/>
      <c r="KWF21" s="323"/>
      <c r="KWG21" s="323"/>
      <c r="KWH21" s="323"/>
      <c r="KWI21" s="323"/>
      <c r="KWJ21" s="323"/>
      <c r="KWK21" s="323"/>
      <c r="KWL21" s="323"/>
      <c r="KWM21" s="323"/>
      <c r="KWN21" s="323"/>
      <c r="KWO21" s="323"/>
      <c r="KWP21" s="323"/>
      <c r="KWQ21" s="323"/>
      <c r="KWR21" s="323"/>
      <c r="KWS21" s="323"/>
      <c r="KWT21" s="323"/>
      <c r="KWU21" s="323"/>
      <c r="KWV21" s="323"/>
      <c r="KWW21" s="323"/>
      <c r="KWX21" s="323"/>
      <c r="KWY21" s="323"/>
      <c r="KWZ21" s="323"/>
      <c r="KXA21" s="323"/>
      <c r="KXB21" s="323"/>
      <c r="KXC21" s="323"/>
      <c r="KXD21" s="323"/>
      <c r="KXE21" s="323"/>
      <c r="KXF21" s="323"/>
      <c r="KXG21" s="323"/>
      <c r="KXH21" s="323"/>
      <c r="KXI21" s="323"/>
      <c r="KXJ21" s="323"/>
      <c r="KXK21" s="323"/>
      <c r="KXL21" s="323"/>
      <c r="KXM21" s="323"/>
      <c r="KXN21" s="323"/>
      <c r="KXO21" s="323"/>
      <c r="KXP21" s="323"/>
      <c r="KXQ21" s="323"/>
      <c r="KXR21" s="323"/>
      <c r="KXS21" s="323"/>
      <c r="KXT21" s="323"/>
      <c r="KXU21" s="323"/>
      <c r="KXV21" s="323"/>
      <c r="KXW21" s="323"/>
      <c r="KXX21" s="323"/>
      <c r="KXY21" s="323"/>
      <c r="KXZ21" s="323"/>
      <c r="KYA21" s="323"/>
      <c r="KYB21" s="323"/>
      <c r="KYC21" s="323"/>
      <c r="KYD21" s="323"/>
      <c r="KYE21" s="323"/>
      <c r="KYF21" s="323"/>
      <c r="KYG21" s="323"/>
      <c r="KYH21" s="323"/>
      <c r="KYI21" s="323"/>
      <c r="KYJ21" s="323"/>
      <c r="KYK21" s="323"/>
      <c r="KYL21" s="323"/>
      <c r="KYM21" s="323"/>
      <c r="KYN21" s="323"/>
      <c r="KYO21" s="323"/>
      <c r="KYP21" s="323"/>
      <c r="KYQ21" s="323"/>
      <c r="KYR21" s="323"/>
      <c r="KYS21" s="323"/>
      <c r="KYT21" s="323"/>
      <c r="KYU21" s="323"/>
      <c r="KYV21" s="323"/>
      <c r="KYW21" s="323"/>
      <c r="KYX21" s="323"/>
      <c r="KYY21" s="323"/>
      <c r="KYZ21" s="323"/>
      <c r="KZA21" s="323"/>
      <c r="KZB21" s="323"/>
      <c r="KZC21" s="323"/>
      <c r="KZD21" s="323"/>
      <c r="KZE21" s="323"/>
      <c r="KZF21" s="323"/>
      <c r="KZG21" s="323"/>
      <c r="KZH21" s="323"/>
      <c r="KZI21" s="323"/>
      <c r="KZJ21" s="323"/>
      <c r="KZK21" s="323"/>
      <c r="KZL21" s="323"/>
      <c r="KZM21" s="323"/>
      <c r="KZN21" s="323"/>
      <c r="KZO21" s="323"/>
      <c r="KZP21" s="323"/>
      <c r="KZQ21" s="323"/>
      <c r="KZR21" s="323"/>
      <c r="KZS21" s="323"/>
      <c r="KZT21" s="323"/>
      <c r="KZU21" s="323"/>
      <c r="KZV21" s="323"/>
      <c r="KZW21" s="323"/>
      <c r="KZX21" s="323"/>
      <c r="KZY21" s="323"/>
      <c r="KZZ21" s="323"/>
      <c r="LAA21" s="323"/>
      <c r="LAB21" s="323"/>
      <c r="LAC21" s="323"/>
      <c r="LAD21" s="323"/>
      <c r="LAE21" s="323"/>
      <c r="LAF21" s="323"/>
      <c r="LAG21" s="323"/>
      <c r="LAH21" s="323"/>
      <c r="LAI21" s="323"/>
      <c r="LAJ21" s="323"/>
      <c r="LAK21" s="323"/>
      <c r="LAL21" s="323"/>
      <c r="LAM21" s="323"/>
      <c r="LAN21" s="323"/>
      <c r="LAO21" s="323"/>
      <c r="LAP21" s="323"/>
      <c r="LAQ21" s="323"/>
      <c r="LAR21" s="323"/>
      <c r="LAS21" s="323"/>
      <c r="LAT21" s="323"/>
      <c r="LAU21" s="323"/>
      <c r="LAV21" s="323"/>
      <c r="LAW21" s="323"/>
      <c r="LAX21" s="323"/>
      <c r="LAY21" s="323"/>
      <c r="LAZ21" s="323"/>
      <c r="LBA21" s="323"/>
      <c r="LBB21" s="323"/>
      <c r="LBC21" s="323"/>
      <c r="LBD21" s="323"/>
      <c r="LBE21" s="323"/>
      <c r="LBF21" s="323"/>
      <c r="LBG21" s="323"/>
      <c r="LBH21" s="323"/>
      <c r="LBI21" s="323"/>
      <c r="LBJ21" s="323"/>
      <c r="LBK21" s="323"/>
      <c r="LBL21" s="323"/>
      <c r="LBM21" s="323"/>
      <c r="LBN21" s="323"/>
      <c r="LBO21" s="323"/>
      <c r="LBP21" s="323"/>
      <c r="LBQ21" s="323"/>
      <c r="LBR21" s="323"/>
      <c r="LBS21" s="323"/>
      <c r="LBT21" s="323"/>
      <c r="LBU21" s="323"/>
      <c r="LBV21" s="323"/>
      <c r="LBW21" s="323"/>
      <c r="LBX21" s="323"/>
      <c r="LBY21" s="323"/>
      <c r="LBZ21" s="323"/>
      <c r="LCA21" s="323"/>
      <c r="LCB21" s="323"/>
      <c r="LCC21" s="323"/>
      <c r="LCD21" s="323"/>
      <c r="LCE21" s="323"/>
      <c r="LCF21" s="323"/>
      <c r="LCG21" s="323"/>
      <c r="LCH21" s="323"/>
      <c r="LCI21" s="323"/>
      <c r="LCJ21" s="323"/>
      <c r="LCK21" s="323"/>
      <c r="LCL21" s="323"/>
      <c r="LCM21" s="323"/>
      <c r="LCN21" s="323"/>
      <c r="LCO21" s="323"/>
      <c r="LCP21" s="323"/>
      <c r="LCQ21" s="323"/>
      <c r="LCR21" s="323"/>
      <c r="LCS21" s="323"/>
      <c r="LCT21" s="323"/>
      <c r="LCU21" s="323"/>
      <c r="LCV21" s="323"/>
      <c r="LCW21" s="323"/>
      <c r="LCX21" s="323"/>
      <c r="LCY21" s="323"/>
      <c r="LCZ21" s="323"/>
      <c r="LDA21" s="323"/>
      <c r="LDB21" s="323"/>
      <c r="LDC21" s="323"/>
      <c r="LDD21" s="323"/>
      <c r="LDE21" s="323"/>
      <c r="LDF21" s="323"/>
      <c r="LDG21" s="323"/>
      <c r="LDH21" s="323"/>
      <c r="LDI21" s="323"/>
      <c r="LDJ21" s="323"/>
      <c r="LDK21" s="323"/>
      <c r="LDL21" s="323"/>
      <c r="LDM21" s="323"/>
      <c r="LDN21" s="323"/>
      <c r="LDO21" s="323"/>
      <c r="LDP21" s="323"/>
      <c r="LDQ21" s="323"/>
      <c r="LDR21" s="323"/>
      <c r="LDS21" s="323"/>
      <c r="LDT21" s="323"/>
      <c r="LDU21" s="323"/>
      <c r="LDV21" s="323"/>
      <c r="LDW21" s="323"/>
      <c r="LDX21" s="323"/>
      <c r="LDY21" s="323"/>
      <c r="LDZ21" s="323"/>
      <c r="LEA21" s="323"/>
      <c r="LEB21" s="323"/>
      <c r="LEC21" s="323"/>
      <c r="LED21" s="323"/>
      <c r="LEE21" s="323"/>
      <c r="LEF21" s="323"/>
      <c r="LEG21" s="323"/>
      <c r="LEH21" s="323"/>
      <c r="LEI21" s="323"/>
      <c r="LEJ21" s="323"/>
      <c r="LEK21" s="323"/>
      <c r="LEL21" s="323"/>
      <c r="LEM21" s="323"/>
      <c r="LEN21" s="323"/>
      <c r="LEO21" s="323"/>
      <c r="LEP21" s="323"/>
      <c r="LEQ21" s="323"/>
      <c r="LER21" s="323"/>
      <c r="LES21" s="323"/>
      <c r="LET21" s="323"/>
      <c r="LEU21" s="323"/>
      <c r="LEV21" s="323"/>
      <c r="LEW21" s="323"/>
      <c r="LEX21" s="323"/>
      <c r="LEY21" s="323"/>
      <c r="LEZ21" s="323"/>
      <c r="LFA21" s="323"/>
      <c r="LFB21" s="323"/>
      <c r="LFC21" s="323"/>
      <c r="LFD21" s="323"/>
      <c r="LFE21" s="323"/>
      <c r="LFF21" s="323"/>
      <c r="LFG21" s="323"/>
      <c r="LFH21" s="323"/>
      <c r="LFI21" s="323"/>
      <c r="LFJ21" s="323"/>
      <c r="LFK21" s="323"/>
      <c r="LFL21" s="323"/>
      <c r="LFM21" s="323"/>
      <c r="LFN21" s="323"/>
      <c r="LFO21" s="323"/>
      <c r="LFP21" s="323"/>
      <c r="LFQ21" s="323"/>
      <c r="LFR21" s="323"/>
      <c r="LFS21" s="323"/>
      <c r="LFT21" s="323"/>
      <c r="LFU21" s="323"/>
      <c r="LFV21" s="323"/>
      <c r="LFW21" s="323"/>
      <c r="LFX21" s="323"/>
      <c r="LFY21" s="323"/>
      <c r="LFZ21" s="323"/>
      <c r="LGA21" s="323"/>
      <c r="LGB21" s="323"/>
      <c r="LGC21" s="323"/>
      <c r="LGD21" s="323"/>
      <c r="LGE21" s="323"/>
      <c r="LGF21" s="323"/>
      <c r="LGG21" s="323"/>
      <c r="LGH21" s="323"/>
      <c r="LGI21" s="323"/>
      <c r="LGJ21" s="323"/>
      <c r="LGK21" s="323"/>
      <c r="LGL21" s="323"/>
      <c r="LGM21" s="323"/>
      <c r="LGN21" s="323"/>
      <c r="LGO21" s="323"/>
      <c r="LGP21" s="323"/>
      <c r="LGQ21" s="323"/>
      <c r="LGR21" s="323"/>
      <c r="LGS21" s="323"/>
      <c r="LGT21" s="323"/>
      <c r="LGU21" s="323"/>
      <c r="LGV21" s="323"/>
      <c r="LGW21" s="323"/>
      <c r="LGX21" s="323"/>
      <c r="LGY21" s="323"/>
      <c r="LGZ21" s="323"/>
      <c r="LHA21" s="323"/>
      <c r="LHB21" s="323"/>
      <c r="LHC21" s="323"/>
      <c r="LHD21" s="323"/>
      <c r="LHE21" s="323"/>
      <c r="LHF21" s="323"/>
      <c r="LHG21" s="323"/>
      <c r="LHH21" s="323"/>
      <c r="LHI21" s="323"/>
      <c r="LHJ21" s="323"/>
      <c r="LHK21" s="323"/>
      <c r="LHL21" s="323"/>
      <c r="LHM21" s="323"/>
      <c r="LHN21" s="323"/>
      <c r="LHO21" s="323"/>
      <c r="LHP21" s="323"/>
      <c r="LHQ21" s="323"/>
      <c r="LHR21" s="323"/>
      <c r="LHS21" s="323"/>
      <c r="LHT21" s="323"/>
      <c r="LHU21" s="323"/>
      <c r="LHV21" s="323"/>
      <c r="LHW21" s="323"/>
      <c r="LHX21" s="323"/>
      <c r="LHY21" s="323"/>
      <c r="LHZ21" s="323"/>
      <c r="LIA21" s="323"/>
      <c r="LIB21" s="323"/>
      <c r="LIC21" s="323"/>
      <c r="LID21" s="323"/>
      <c r="LIE21" s="323"/>
      <c r="LIF21" s="323"/>
      <c r="LIG21" s="323"/>
      <c r="LIH21" s="323"/>
      <c r="LII21" s="323"/>
      <c r="LIJ21" s="323"/>
      <c r="LIK21" s="323"/>
      <c r="LIL21" s="323"/>
      <c r="LIM21" s="323"/>
      <c r="LIN21" s="323"/>
      <c r="LIO21" s="323"/>
      <c r="LIP21" s="323"/>
      <c r="LIQ21" s="323"/>
      <c r="LIR21" s="323"/>
      <c r="LIS21" s="323"/>
      <c r="LIT21" s="323"/>
      <c r="LIU21" s="323"/>
      <c r="LIV21" s="323"/>
      <c r="LIW21" s="323"/>
      <c r="LIX21" s="323"/>
      <c r="LIY21" s="323"/>
      <c r="LIZ21" s="323"/>
      <c r="LJA21" s="323"/>
      <c r="LJB21" s="323"/>
      <c r="LJC21" s="323"/>
      <c r="LJD21" s="323"/>
      <c r="LJE21" s="323"/>
      <c r="LJF21" s="323"/>
      <c r="LJG21" s="323"/>
      <c r="LJH21" s="323"/>
      <c r="LJI21" s="323"/>
      <c r="LJJ21" s="323"/>
      <c r="LJK21" s="323"/>
      <c r="LJL21" s="323"/>
      <c r="LJM21" s="323"/>
      <c r="LJN21" s="323"/>
      <c r="LJO21" s="323"/>
      <c r="LJP21" s="323"/>
      <c r="LJQ21" s="323"/>
      <c r="LJR21" s="323"/>
      <c r="LJS21" s="323"/>
      <c r="LJT21" s="323"/>
      <c r="LJU21" s="323"/>
      <c r="LJV21" s="323"/>
      <c r="LJW21" s="323"/>
      <c r="LJX21" s="323"/>
      <c r="LJY21" s="323"/>
      <c r="LJZ21" s="323"/>
      <c r="LKA21" s="323"/>
      <c r="LKB21" s="323"/>
      <c r="LKC21" s="323"/>
      <c r="LKD21" s="323"/>
      <c r="LKE21" s="323"/>
      <c r="LKF21" s="323"/>
      <c r="LKG21" s="323"/>
      <c r="LKH21" s="323"/>
      <c r="LKI21" s="323"/>
      <c r="LKJ21" s="323"/>
      <c r="LKK21" s="323"/>
      <c r="LKL21" s="323"/>
      <c r="LKM21" s="323"/>
      <c r="LKN21" s="323"/>
      <c r="LKO21" s="323"/>
      <c r="LKP21" s="323"/>
      <c r="LKQ21" s="323"/>
      <c r="LKR21" s="323"/>
      <c r="LKS21" s="323"/>
      <c r="LKT21" s="323"/>
      <c r="LKU21" s="323"/>
      <c r="LKV21" s="323"/>
      <c r="LKW21" s="323"/>
      <c r="LKX21" s="323"/>
      <c r="LKY21" s="323"/>
      <c r="LKZ21" s="323"/>
      <c r="LLA21" s="323"/>
      <c r="LLB21" s="323"/>
      <c r="LLC21" s="323"/>
      <c r="LLD21" s="323"/>
      <c r="LLE21" s="323"/>
      <c r="LLF21" s="323"/>
      <c r="LLG21" s="323"/>
      <c r="LLH21" s="323"/>
      <c r="LLI21" s="323"/>
      <c r="LLJ21" s="323"/>
      <c r="LLK21" s="323"/>
      <c r="LLL21" s="323"/>
      <c r="LLM21" s="323"/>
      <c r="LLN21" s="323"/>
      <c r="LLO21" s="323"/>
      <c r="LLP21" s="323"/>
      <c r="LLQ21" s="323"/>
      <c r="LLR21" s="323"/>
      <c r="LLS21" s="323"/>
      <c r="LLT21" s="323"/>
      <c r="LLU21" s="323"/>
      <c r="LLV21" s="323"/>
      <c r="LLW21" s="323"/>
      <c r="LLX21" s="323"/>
      <c r="LLY21" s="323"/>
      <c r="LLZ21" s="323"/>
      <c r="LMA21" s="323"/>
      <c r="LMB21" s="323"/>
      <c r="LMC21" s="323"/>
      <c r="LMD21" s="323"/>
      <c r="LME21" s="323"/>
      <c r="LMF21" s="323"/>
      <c r="LMG21" s="323"/>
      <c r="LMH21" s="323"/>
      <c r="LMI21" s="323"/>
      <c r="LMJ21" s="323"/>
      <c r="LMK21" s="323"/>
      <c r="LML21" s="323"/>
      <c r="LMM21" s="323"/>
      <c r="LMN21" s="323"/>
      <c r="LMO21" s="323"/>
      <c r="LMP21" s="323"/>
      <c r="LMQ21" s="323"/>
      <c r="LMR21" s="323"/>
      <c r="LMS21" s="323"/>
      <c r="LMT21" s="323"/>
      <c r="LMU21" s="323"/>
      <c r="LMV21" s="323"/>
      <c r="LMW21" s="323"/>
      <c r="LMX21" s="323"/>
      <c r="LMY21" s="323"/>
      <c r="LMZ21" s="323"/>
      <c r="LNA21" s="323"/>
      <c r="LNB21" s="323"/>
      <c r="LNC21" s="323"/>
      <c r="LND21" s="323"/>
      <c r="LNE21" s="323"/>
      <c r="LNF21" s="323"/>
      <c r="LNG21" s="323"/>
      <c r="LNH21" s="323"/>
      <c r="LNI21" s="323"/>
      <c r="LNJ21" s="323"/>
      <c r="LNK21" s="323"/>
      <c r="LNL21" s="323"/>
      <c r="LNM21" s="323"/>
      <c r="LNN21" s="323"/>
      <c r="LNO21" s="323"/>
      <c r="LNP21" s="323"/>
      <c r="LNQ21" s="323"/>
      <c r="LNR21" s="323"/>
      <c r="LNS21" s="323"/>
      <c r="LNT21" s="323"/>
      <c r="LNU21" s="323"/>
      <c r="LNV21" s="323"/>
      <c r="LNW21" s="323"/>
      <c r="LNX21" s="323"/>
      <c r="LNY21" s="323"/>
      <c r="LNZ21" s="323"/>
      <c r="LOA21" s="323"/>
      <c r="LOB21" s="323"/>
      <c r="LOC21" s="323"/>
      <c r="LOD21" s="323"/>
      <c r="LOE21" s="323"/>
      <c r="LOF21" s="323"/>
      <c r="LOG21" s="323"/>
      <c r="LOH21" s="323"/>
      <c r="LOI21" s="323"/>
      <c r="LOJ21" s="323"/>
      <c r="LOK21" s="323"/>
      <c r="LOL21" s="323"/>
      <c r="LOM21" s="323"/>
      <c r="LON21" s="323"/>
      <c r="LOO21" s="323"/>
      <c r="LOP21" s="323"/>
      <c r="LOQ21" s="323"/>
      <c r="LOR21" s="323"/>
      <c r="LOS21" s="323"/>
      <c r="LOT21" s="323"/>
      <c r="LOU21" s="323"/>
      <c r="LOV21" s="323"/>
      <c r="LOW21" s="323"/>
      <c r="LOX21" s="323"/>
      <c r="LOY21" s="323"/>
      <c r="LOZ21" s="323"/>
      <c r="LPA21" s="323"/>
      <c r="LPB21" s="323"/>
      <c r="LPC21" s="323"/>
      <c r="LPD21" s="323"/>
      <c r="LPE21" s="323"/>
      <c r="LPF21" s="323"/>
      <c r="LPG21" s="323"/>
      <c r="LPH21" s="323"/>
      <c r="LPI21" s="323"/>
      <c r="LPJ21" s="323"/>
      <c r="LPK21" s="323"/>
      <c r="LPL21" s="323"/>
      <c r="LPM21" s="323"/>
      <c r="LPN21" s="323"/>
      <c r="LPO21" s="323"/>
      <c r="LPP21" s="323"/>
      <c r="LPQ21" s="323"/>
      <c r="LPR21" s="323"/>
      <c r="LPS21" s="323"/>
      <c r="LPT21" s="323"/>
      <c r="LPU21" s="323"/>
      <c r="LPV21" s="323"/>
      <c r="LPW21" s="323"/>
      <c r="LPX21" s="323"/>
      <c r="LPY21" s="323"/>
      <c r="LPZ21" s="323"/>
      <c r="LQA21" s="323"/>
      <c r="LQB21" s="323"/>
      <c r="LQC21" s="323"/>
      <c r="LQD21" s="323"/>
      <c r="LQE21" s="323"/>
      <c r="LQF21" s="323"/>
      <c r="LQG21" s="323"/>
      <c r="LQH21" s="323"/>
      <c r="LQI21" s="323"/>
      <c r="LQJ21" s="323"/>
      <c r="LQK21" s="323"/>
      <c r="LQL21" s="323"/>
      <c r="LQM21" s="323"/>
      <c r="LQN21" s="323"/>
      <c r="LQO21" s="323"/>
      <c r="LQP21" s="323"/>
      <c r="LQQ21" s="323"/>
      <c r="LQR21" s="323"/>
      <c r="LQS21" s="323"/>
      <c r="LQT21" s="323"/>
      <c r="LQU21" s="323"/>
      <c r="LQV21" s="323"/>
      <c r="LQW21" s="323"/>
      <c r="LQX21" s="323"/>
      <c r="LQY21" s="323"/>
      <c r="LQZ21" s="323"/>
      <c r="LRA21" s="323"/>
      <c r="LRB21" s="323"/>
      <c r="LRC21" s="323"/>
      <c r="LRD21" s="323"/>
      <c r="LRE21" s="323"/>
      <c r="LRF21" s="323"/>
      <c r="LRG21" s="323"/>
      <c r="LRH21" s="323"/>
      <c r="LRI21" s="323"/>
      <c r="LRJ21" s="323"/>
      <c r="LRK21" s="323"/>
      <c r="LRL21" s="323"/>
      <c r="LRM21" s="323"/>
      <c r="LRN21" s="323"/>
      <c r="LRO21" s="323"/>
      <c r="LRP21" s="323"/>
      <c r="LRQ21" s="323"/>
      <c r="LRR21" s="323"/>
      <c r="LRS21" s="323"/>
      <c r="LRT21" s="323"/>
      <c r="LRU21" s="323"/>
      <c r="LRV21" s="323"/>
      <c r="LRW21" s="323"/>
      <c r="LRX21" s="323"/>
      <c r="LRY21" s="323"/>
      <c r="LRZ21" s="323"/>
      <c r="LSA21" s="323"/>
      <c r="LSB21" s="323"/>
      <c r="LSC21" s="323"/>
      <c r="LSD21" s="323"/>
      <c r="LSE21" s="323"/>
      <c r="LSF21" s="323"/>
      <c r="LSG21" s="323"/>
      <c r="LSH21" s="323"/>
      <c r="LSI21" s="323"/>
      <c r="LSJ21" s="323"/>
      <c r="LSK21" s="323"/>
      <c r="LSL21" s="323"/>
      <c r="LSM21" s="323"/>
      <c r="LSN21" s="323"/>
      <c r="LSO21" s="323"/>
      <c r="LSP21" s="323"/>
      <c r="LSQ21" s="323"/>
      <c r="LSR21" s="323"/>
      <c r="LSS21" s="323"/>
      <c r="LST21" s="323"/>
      <c r="LSU21" s="323"/>
      <c r="LSV21" s="323"/>
      <c r="LSW21" s="323"/>
      <c r="LSX21" s="323"/>
      <c r="LSY21" s="323"/>
      <c r="LSZ21" s="323"/>
      <c r="LTA21" s="323"/>
      <c r="LTB21" s="323"/>
      <c r="LTC21" s="323"/>
      <c r="LTD21" s="323"/>
      <c r="LTE21" s="323"/>
      <c r="LTF21" s="323"/>
      <c r="LTG21" s="323"/>
      <c r="LTH21" s="323"/>
      <c r="LTI21" s="323"/>
      <c r="LTJ21" s="323"/>
      <c r="LTK21" s="323"/>
      <c r="LTL21" s="323"/>
      <c r="LTM21" s="323"/>
      <c r="LTN21" s="323"/>
      <c r="LTO21" s="323"/>
      <c r="LTP21" s="323"/>
      <c r="LTQ21" s="323"/>
      <c r="LTR21" s="323"/>
      <c r="LTS21" s="323"/>
      <c r="LTT21" s="323"/>
      <c r="LTU21" s="323"/>
      <c r="LTV21" s="323"/>
      <c r="LTW21" s="323"/>
      <c r="LTX21" s="323"/>
      <c r="LTY21" s="323"/>
      <c r="LTZ21" s="323"/>
      <c r="LUA21" s="323"/>
      <c r="LUB21" s="323"/>
      <c r="LUC21" s="323"/>
      <c r="LUD21" s="323"/>
      <c r="LUE21" s="323"/>
      <c r="LUF21" s="323"/>
      <c r="LUG21" s="323"/>
      <c r="LUH21" s="323"/>
      <c r="LUI21" s="323"/>
      <c r="LUJ21" s="323"/>
      <c r="LUK21" s="323"/>
      <c r="LUL21" s="323"/>
      <c r="LUM21" s="323"/>
      <c r="LUN21" s="323"/>
      <c r="LUO21" s="323"/>
      <c r="LUP21" s="323"/>
      <c r="LUQ21" s="323"/>
      <c r="LUR21" s="323"/>
      <c r="LUS21" s="323"/>
      <c r="LUT21" s="323"/>
      <c r="LUU21" s="323"/>
      <c r="LUV21" s="323"/>
      <c r="LUW21" s="323"/>
      <c r="LUX21" s="323"/>
      <c r="LUY21" s="323"/>
      <c r="LUZ21" s="323"/>
      <c r="LVA21" s="323"/>
      <c r="LVB21" s="323"/>
      <c r="LVC21" s="323"/>
      <c r="LVD21" s="323"/>
      <c r="LVE21" s="323"/>
      <c r="LVF21" s="323"/>
      <c r="LVG21" s="323"/>
      <c r="LVH21" s="323"/>
      <c r="LVI21" s="323"/>
      <c r="LVJ21" s="323"/>
      <c r="LVK21" s="323"/>
      <c r="LVL21" s="323"/>
      <c r="LVM21" s="323"/>
      <c r="LVN21" s="323"/>
      <c r="LVO21" s="323"/>
      <c r="LVP21" s="323"/>
      <c r="LVQ21" s="323"/>
      <c r="LVR21" s="323"/>
      <c r="LVS21" s="323"/>
      <c r="LVT21" s="323"/>
      <c r="LVU21" s="323"/>
      <c r="LVV21" s="323"/>
      <c r="LVW21" s="323"/>
      <c r="LVX21" s="323"/>
      <c r="LVY21" s="323"/>
      <c r="LVZ21" s="323"/>
      <c r="LWA21" s="323"/>
      <c r="LWB21" s="323"/>
      <c r="LWC21" s="323"/>
      <c r="LWD21" s="323"/>
      <c r="LWE21" s="323"/>
      <c r="LWF21" s="323"/>
      <c r="LWG21" s="323"/>
      <c r="LWH21" s="323"/>
      <c r="LWI21" s="323"/>
      <c r="LWJ21" s="323"/>
      <c r="LWK21" s="323"/>
      <c r="LWL21" s="323"/>
      <c r="LWM21" s="323"/>
      <c r="LWN21" s="323"/>
      <c r="LWO21" s="323"/>
      <c r="LWP21" s="323"/>
      <c r="LWQ21" s="323"/>
      <c r="LWR21" s="323"/>
      <c r="LWS21" s="323"/>
      <c r="LWT21" s="323"/>
      <c r="LWU21" s="323"/>
      <c r="LWV21" s="323"/>
      <c r="LWW21" s="323"/>
      <c r="LWX21" s="323"/>
      <c r="LWY21" s="323"/>
      <c r="LWZ21" s="323"/>
      <c r="LXA21" s="323"/>
      <c r="LXB21" s="323"/>
      <c r="LXC21" s="323"/>
      <c r="LXD21" s="323"/>
      <c r="LXE21" s="323"/>
      <c r="LXF21" s="323"/>
      <c r="LXG21" s="323"/>
      <c r="LXH21" s="323"/>
      <c r="LXI21" s="323"/>
      <c r="LXJ21" s="323"/>
      <c r="LXK21" s="323"/>
      <c r="LXL21" s="323"/>
      <c r="LXM21" s="323"/>
      <c r="LXN21" s="323"/>
      <c r="LXO21" s="323"/>
      <c r="LXP21" s="323"/>
      <c r="LXQ21" s="323"/>
      <c r="LXR21" s="323"/>
      <c r="LXS21" s="323"/>
      <c r="LXT21" s="323"/>
      <c r="LXU21" s="323"/>
      <c r="LXV21" s="323"/>
      <c r="LXW21" s="323"/>
      <c r="LXX21" s="323"/>
      <c r="LXY21" s="323"/>
      <c r="LXZ21" s="323"/>
      <c r="LYA21" s="323"/>
      <c r="LYB21" s="323"/>
      <c r="LYC21" s="323"/>
      <c r="LYD21" s="323"/>
      <c r="LYE21" s="323"/>
      <c r="LYF21" s="323"/>
      <c r="LYG21" s="323"/>
      <c r="LYH21" s="323"/>
      <c r="LYI21" s="323"/>
      <c r="LYJ21" s="323"/>
      <c r="LYK21" s="323"/>
      <c r="LYL21" s="323"/>
      <c r="LYM21" s="323"/>
      <c r="LYN21" s="323"/>
      <c r="LYO21" s="323"/>
      <c r="LYP21" s="323"/>
      <c r="LYQ21" s="323"/>
      <c r="LYR21" s="323"/>
      <c r="LYS21" s="323"/>
      <c r="LYT21" s="323"/>
      <c r="LYU21" s="323"/>
      <c r="LYV21" s="323"/>
      <c r="LYW21" s="323"/>
      <c r="LYX21" s="323"/>
      <c r="LYY21" s="323"/>
      <c r="LYZ21" s="323"/>
      <c r="LZA21" s="323"/>
      <c r="LZB21" s="323"/>
      <c r="LZC21" s="323"/>
      <c r="LZD21" s="323"/>
      <c r="LZE21" s="323"/>
      <c r="LZF21" s="323"/>
      <c r="LZG21" s="323"/>
      <c r="LZH21" s="323"/>
      <c r="LZI21" s="323"/>
      <c r="LZJ21" s="323"/>
      <c r="LZK21" s="323"/>
      <c r="LZL21" s="323"/>
      <c r="LZM21" s="323"/>
      <c r="LZN21" s="323"/>
      <c r="LZO21" s="323"/>
      <c r="LZP21" s="323"/>
      <c r="LZQ21" s="323"/>
      <c r="LZR21" s="323"/>
      <c r="LZS21" s="323"/>
      <c r="LZT21" s="323"/>
      <c r="LZU21" s="323"/>
      <c r="LZV21" s="323"/>
      <c r="LZW21" s="323"/>
      <c r="LZX21" s="323"/>
      <c r="LZY21" s="323"/>
      <c r="LZZ21" s="323"/>
      <c r="MAA21" s="323"/>
      <c r="MAB21" s="323"/>
      <c r="MAC21" s="323"/>
      <c r="MAD21" s="323"/>
      <c r="MAE21" s="323"/>
      <c r="MAF21" s="323"/>
      <c r="MAG21" s="323"/>
      <c r="MAH21" s="323"/>
      <c r="MAI21" s="323"/>
      <c r="MAJ21" s="323"/>
      <c r="MAK21" s="323"/>
      <c r="MAL21" s="323"/>
      <c r="MAM21" s="323"/>
      <c r="MAN21" s="323"/>
      <c r="MAO21" s="323"/>
      <c r="MAP21" s="323"/>
      <c r="MAQ21" s="323"/>
      <c r="MAR21" s="323"/>
      <c r="MAS21" s="323"/>
      <c r="MAT21" s="323"/>
      <c r="MAU21" s="323"/>
      <c r="MAV21" s="323"/>
      <c r="MAW21" s="323"/>
      <c r="MAX21" s="323"/>
      <c r="MAY21" s="323"/>
      <c r="MAZ21" s="323"/>
      <c r="MBA21" s="323"/>
      <c r="MBB21" s="323"/>
      <c r="MBC21" s="323"/>
      <c r="MBD21" s="323"/>
      <c r="MBE21" s="323"/>
      <c r="MBF21" s="323"/>
      <c r="MBG21" s="323"/>
      <c r="MBH21" s="323"/>
      <c r="MBI21" s="323"/>
      <c r="MBJ21" s="323"/>
      <c r="MBK21" s="323"/>
      <c r="MBL21" s="323"/>
      <c r="MBM21" s="323"/>
      <c r="MBN21" s="323"/>
      <c r="MBO21" s="323"/>
      <c r="MBP21" s="323"/>
      <c r="MBQ21" s="323"/>
      <c r="MBR21" s="323"/>
      <c r="MBS21" s="323"/>
      <c r="MBT21" s="323"/>
      <c r="MBU21" s="323"/>
      <c r="MBV21" s="323"/>
      <c r="MBW21" s="323"/>
      <c r="MBX21" s="323"/>
      <c r="MBY21" s="323"/>
      <c r="MBZ21" s="323"/>
      <c r="MCA21" s="323"/>
      <c r="MCB21" s="323"/>
      <c r="MCC21" s="323"/>
      <c r="MCD21" s="323"/>
      <c r="MCE21" s="323"/>
      <c r="MCF21" s="323"/>
      <c r="MCG21" s="323"/>
      <c r="MCH21" s="323"/>
      <c r="MCI21" s="323"/>
      <c r="MCJ21" s="323"/>
      <c r="MCK21" s="323"/>
      <c r="MCL21" s="323"/>
      <c r="MCM21" s="323"/>
      <c r="MCN21" s="323"/>
      <c r="MCO21" s="323"/>
      <c r="MCP21" s="323"/>
      <c r="MCQ21" s="323"/>
      <c r="MCR21" s="323"/>
      <c r="MCS21" s="323"/>
      <c r="MCT21" s="323"/>
      <c r="MCU21" s="323"/>
      <c r="MCV21" s="323"/>
      <c r="MCW21" s="323"/>
      <c r="MCX21" s="323"/>
      <c r="MCY21" s="323"/>
      <c r="MCZ21" s="323"/>
      <c r="MDA21" s="323"/>
      <c r="MDB21" s="323"/>
      <c r="MDC21" s="323"/>
      <c r="MDD21" s="323"/>
      <c r="MDE21" s="323"/>
      <c r="MDF21" s="323"/>
      <c r="MDG21" s="323"/>
      <c r="MDH21" s="323"/>
      <c r="MDI21" s="323"/>
      <c r="MDJ21" s="323"/>
      <c r="MDK21" s="323"/>
      <c r="MDL21" s="323"/>
      <c r="MDM21" s="323"/>
      <c r="MDN21" s="323"/>
      <c r="MDO21" s="323"/>
      <c r="MDP21" s="323"/>
      <c r="MDQ21" s="323"/>
      <c r="MDR21" s="323"/>
      <c r="MDS21" s="323"/>
      <c r="MDT21" s="323"/>
      <c r="MDU21" s="323"/>
      <c r="MDV21" s="323"/>
      <c r="MDW21" s="323"/>
      <c r="MDX21" s="323"/>
      <c r="MDY21" s="323"/>
      <c r="MDZ21" s="323"/>
      <c r="MEA21" s="323"/>
      <c r="MEB21" s="323"/>
      <c r="MEC21" s="323"/>
      <c r="MED21" s="323"/>
      <c r="MEE21" s="323"/>
      <c r="MEF21" s="323"/>
      <c r="MEG21" s="323"/>
      <c r="MEH21" s="323"/>
      <c r="MEI21" s="323"/>
      <c r="MEJ21" s="323"/>
      <c r="MEK21" s="323"/>
      <c r="MEL21" s="323"/>
      <c r="MEM21" s="323"/>
      <c r="MEN21" s="323"/>
      <c r="MEO21" s="323"/>
      <c r="MEP21" s="323"/>
      <c r="MEQ21" s="323"/>
      <c r="MER21" s="323"/>
      <c r="MES21" s="323"/>
      <c r="MET21" s="323"/>
      <c r="MEU21" s="323"/>
      <c r="MEV21" s="323"/>
      <c r="MEW21" s="323"/>
      <c r="MEX21" s="323"/>
      <c r="MEY21" s="323"/>
      <c r="MEZ21" s="323"/>
      <c r="MFA21" s="323"/>
      <c r="MFB21" s="323"/>
      <c r="MFC21" s="323"/>
      <c r="MFD21" s="323"/>
      <c r="MFE21" s="323"/>
      <c r="MFF21" s="323"/>
      <c r="MFG21" s="323"/>
      <c r="MFH21" s="323"/>
      <c r="MFI21" s="323"/>
      <c r="MFJ21" s="323"/>
      <c r="MFK21" s="323"/>
      <c r="MFL21" s="323"/>
      <c r="MFM21" s="323"/>
      <c r="MFN21" s="323"/>
      <c r="MFO21" s="323"/>
      <c r="MFP21" s="323"/>
      <c r="MFQ21" s="323"/>
      <c r="MFR21" s="323"/>
      <c r="MFS21" s="323"/>
      <c r="MFT21" s="323"/>
      <c r="MFU21" s="323"/>
      <c r="MFV21" s="323"/>
      <c r="MFW21" s="323"/>
      <c r="MFX21" s="323"/>
      <c r="MFY21" s="323"/>
      <c r="MFZ21" s="323"/>
      <c r="MGA21" s="323"/>
      <c r="MGB21" s="323"/>
      <c r="MGC21" s="323"/>
      <c r="MGD21" s="323"/>
      <c r="MGE21" s="323"/>
      <c r="MGF21" s="323"/>
      <c r="MGG21" s="323"/>
      <c r="MGH21" s="323"/>
      <c r="MGI21" s="323"/>
      <c r="MGJ21" s="323"/>
      <c r="MGK21" s="323"/>
      <c r="MGL21" s="323"/>
      <c r="MGM21" s="323"/>
      <c r="MGN21" s="323"/>
      <c r="MGO21" s="323"/>
      <c r="MGP21" s="323"/>
      <c r="MGQ21" s="323"/>
      <c r="MGR21" s="323"/>
      <c r="MGS21" s="323"/>
      <c r="MGT21" s="323"/>
      <c r="MGU21" s="323"/>
      <c r="MGV21" s="323"/>
      <c r="MGW21" s="323"/>
      <c r="MGX21" s="323"/>
      <c r="MGY21" s="323"/>
      <c r="MGZ21" s="323"/>
      <c r="MHA21" s="323"/>
      <c r="MHB21" s="323"/>
      <c r="MHC21" s="323"/>
      <c r="MHD21" s="323"/>
      <c r="MHE21" s="323"/>
      <c r="MHF21" s="323"/>
      <c r="MHG21" s="323"/>
      <c r="MHH21" s="323"/>
      <c r="MHI21" s="323"/>
      <c r="MHJ21" s="323"/>
      <c r="MHK21" s="323"/>
      <c r="MHL21" s="323"/>
      <c r="MHM21" s="323"/>
      <c r="MHN21" s="323"/>
      <c r="MHO21" s="323"/>
      <c r="MHP21" s="323"/>
      <c r="MHQ21" s="323"/>
      <c r="MHR21" s="323"/>
      <c r="MHS21" s="323"/>
      <c r="MHT21" s="323"/>
      <c r="MHU21" s="323"/>
      <c r="MHV21" s="323"/>
      <c r="MHW21" s="323"/>
      <c r="MHX21" s="323"/>
      <c r="MHY21" s="323"/>
      <c r="MHZ21" s="323"/>
      <c r="MIA21" s="323"/>
      <c r="MIB21" s="323"/>
      <c r="MIC21" s="323"/>
      <c r="MID21" s="323"/>
      <c r="MIE21" s="323"/>
      <c r="MIF21" s="323"/>
      <c r="MIG21" s="323"/>
      <c r="MIH21" s="323"/>
      <c r="MII21" s="323"/>
      <c r="MIJ21" s="323"/>
      <c r="MIK21" s="323"/>
      <c r="MIL21" s="323"/>
      <c r="MIM21" s="323"/>
      <c r="MIN21" s="323"/>
      <c r="MIO21" s="323"/>
      <c r="MIP21" s="323"/>
      <c r="MIQ21" s="323"/>
      <c r="MIR21" s="323"/>
      <c r="MIS21" s="323"/>
      <c r="MIT21" s="323"/>
      <c r="MIU21" s="323"/>
      <c r="MIV21" s="323"/>
      <c r="MIW21" s="323"/>
      <c r="MIX21" s="323"/>
      <c r="MIY21" s="323"/>
      <c r="MIZ21" s="323"/>
      <c r="MJA21" s="323"/>
      <c r="MJB21" s="323"/>
      <c r="MJC21" s="323"/>
      <c r="MJD21" s="323"/>
      <c r="MJE21" s="323"/>
      <c r="MJF21" s="323"/>
      <c r="MJG21" s="323"/>
      <c r="MJH21" s="323"/>
      <c r="MJI21" s="323"/>
      <c r="MJJ21" s="323"/>
      <c r="MJK21" s="323"/>
      <c r="MJL21" s="323"/>
      <c r="MJM21" s="323"/>
      <c r="MJN21" s="323"/>
      <c r="MJO21" s="323"/>
      <c r="MJP21" s="323"/>
      <c r="MJQ21" s="323"/>
      <c r="MJR21" s="323"/>
      <c r="MJS21" s="323"/>
      <c r="MJT21" s="323"/>
      <c r="MJU21" s="323"/>
      <c r="MJV21" s="323"/>
      <c r="MJW21" s="323"/>
      <c r="MJX21" s="323"/>
      <c r="MJY21" s="323"/>
      <c r="MJZ21" s="323"/>
      <c r="MKA21" s="323"/>
      <c r="MKB21" s="323"/>
      <c r="MKC21" s="323"/>
      <c r="MKD21" s="323"/>
      <c r="MKE21" s="323"/>
      <c r="MKF21" s="323"/>
      <c r="MKG21" s="323"/>
      <c r="MKH21" s="323"/>
      <c r="MKI21" s="323"/>
      <c r="MKJ21" s="323"/>
      <c r="MKK21" s="323"/>
      <c r="MKL21" s="323"/>
      <c r="MKM21" s="323"/>
      <c r="MKN21" s="323"/>
      <c r="MKO21" s="323"/>
      <c r="MKP21" s="323"/>
      <c r="MKQ21" s="323"/>
      <c r="MKR21" s="323"/>
      <c r="MKS21" s="323"/>
      <c r="MKT21" s="323"/>
      <c r="MKU21" s="323"/>
      <c r="MKV21" s="323"/>
      <c r="MKW21" s="323"/>
      <c r="MKX21" s="323"/>
      <c r="MKY21" s="323"/>
      <c r="MKZ21" s="323"/>
      <c r="MLA21" s="323"/>
      <c r="MLB21" s="323"/>
      <c r="MLC21" s="323"/>
      <c r="MLD21" s="323"/>
      <c r="MLE21" s="323"/>
      <c r="MLF21" s="323"/>
      <c r="MLG21" s="323"/>
      <c r="MLH21" s="323"/>
      <c r="MLI21" s="323"/>
      <c r="MLJ21" s="323"/>
      <c r="MLK21" s="323"/>
      <c r="MLL21" s="323"/>
      <c r="MLM21" s="323"/>
      <c r="MLN21" s="323"/>
      <c r="MLO21" s="323"/>
      <c r="MLP21" s="323"/>
      <c r="MLQ21" s="323"/>
      <c r="MLR21" s="323"/>
      <c r="MLS21" s="323"/>
      <c r="MLT21" s="323"/>
      <c r="MLU21" s="323"/>
      <c r="MLV21" s="323"/>
      <c r="MLW21" s="323"/>
      <c r="MLX21" s="323"/>
      <c r="MLY21" s="323"/>
      <c r="MLZ21" s="323"/>
      <c r="MMA21" s="323"/>
      <c r="MMB21" s="323"/>
      <c r="MMC21" s="323"/>
      <c r="MMD21" s="323"/>
      <c r="MME21" s="323"/>
      <c r="MMF21" s="323"/>
      <c r="MMG21" s="323"/>
      <c r="MMH21" s="323"/>
      <c r="MMI21" s="323"/>
      <c r="MMJ21" s="323"/>
      <c r="MMK21" s="323"/>
      <c r="MML21" s="323"/>
      <c r="MMM21" s="323"/>
      <c r="MMN21" s="323"/>
      <c r="MMO21" s="323"/>
      <c r="MMP21" s="323"/>
      <c r="MMQ21" s="323"/>
      <c r="MMR21" s="323"/>
      <c r="MMS21" s="323"/>
      <c r="MMT21" s="323"/>
      <c r="MMU21" s="323"/>
      <c r="MMV21" s="323"/>
      <c r="MMW21" s="323"/>
      <c r="MMX21" s="323"/>
      <c r="MMY21" s="323"/>
      <c r="MMZ21" s="323"/>
      <c r="MNA21" s="323"/>
      <c r="MNB21" s="323"/>
      <c r="MNC21" s="323"/>
      <c r="MND21" s="323"/>
      <c r="MNE21" s="323"/>
      <c r="MNF21" s="323"/>
      <c r="MNG21" s="323"/>
      <c r="MNH21" s="323"/>
      <c r="MNI21" s="323"/>
      <c r="MNJ21" s="323"/>
      <c r="MNK21" s="323"/>
      <c r="MNL21" s="323"/>
      <c r="MNM21" s="323"/>
      <c r="MNN21" s="323"/>
      <c r="MNO21" s="323"/>
      <c r="MNP21" s="323"/>
      <c r="MNQ21" s="323"/>
      <c r="MNR21" s="323"/>
      <c r="MNS21" s="323"/>
      <c r="MNT21" s="323"/>
      <c r="MNU21" s="323"/>
      <c r="MNV21" s="323"/>
      <c r="MNW21" s="323"/>
      <c r="MNX21" s="323"/>
      <c r="MNY21" s="323"/>
      <c r="MNZ21" s="323"/>
      <c r="MOA21" s="323"/>
      <c r="MOB21" s="323"/>
      <c r="MOC21" s="323"/>
      <c r="MOD21" s="323"/>
      <c r="MOE21" s="323"/>
      <c r="MOF21" s="323"/>
      <c r="MOG21" s="323"/>
      <c r="MOH21" s="323"/>
      <c r="MOI21" s="323"/>
      <c r="MOJ21" s="323"/>
      <c r="MOK21" s="323"/>
      <c r="MOL21" s="323"/>
      <c r="MOM21" s="323"/>
      <c r="MON21" s="323"/>
      <c r="MOO21" s="323"/>
      <c r="MOP21" s="323"/>
      <c r="MOQ21" s="323"/>
      <c r="MOR21" s="323"/>
      <c r="MOS21" s="323"/>
      <c r="MOT21" s="323"/>
      <c r="MOU21" s="323"/>
      <c r="MOV21" s="323"/>
      <c r="MOW21" s="323"/>
      <c r="MOX21" s="323"/>
      <c r="MOY21" s="323"/>
      <c r="MOZ21" s="323"/>
      <c r="MPA21" s="323"/>
      <c r="MPB21" s="323"/>
      <c r="MPC21" s="323"/>
      <c r="MPD21" s="323"/>
      <c r="MPE21" s="323"/>
      <c r="MPF21" s="323"/>
      <c r="MPG21" s="323"/>
      <c r="MPH21" s="323"/>
      <c r="MPI21" s="323"/>
      <c r="MPJ21" s="323"/>
      <c r="MPK21" s="323"/>
      <c r="MPL21" s="323"/>
      <c r="MPM21" s="323"/>
      <c r="MPN21" s="323"/>
      <c r="MPO21" s="323"/>
      <c r="MPP21" s="323"/>
      <c r="MPQ21" s="323"/>
      <c r="MPR21" s="323"/>
      <c r="MPS21" s="323"/>
      <c r="MPT21" s="323"/>
      <c r="MPU21" s="323"/>
      <c r="MPV21" s="323"/>
      <c r="MPW21" s="323"/>
      <c r="MPX21" s="323"/>
      <c r="MPY21" s="323"/>
      <c r="MPZ21" s="323"/>
      <c r="MQA21" s="323"/>
      <c r="MQB21" s="323"/>
      <c r="MQC21" s="323"/>
      <c r="MQD21" s="323"/>
      <c r="MQE21" s="323"/>
      <c r="MQF21" s="323"/>
      <c r="MQG21" s="323"/>
      <c r="MQH21" s="323"/>
      <c r="MQI21" s="323"/>
      <c r="MQJ21" s="323"/>
      <c r="MQK21" s="323"/>
      <c r="MQL21" s="323"/>
      <c r="MQM21" s="323"/>
      <c r="MQN21" s="323"/>
      <c r="MQO21" s="323"/>
      <c r="MQP21" s="323"/>
      <c r="MQQ21" s="323"/>
      <c r="MQR21" s="323"/>
      <c r="MQS21" s="323"/>
      <c r="MQT21" s="323"/>
      <c r="MQU21" s="323"/>
      <c r="MQV21" s="323"/>
      <c r="MQW21" s="323"/>
      <c r="MQX21" s="323"/>
      <c r="MQY21" s="323"/>
      <c r="MQZ21" s="323"/>
      <c r="MRA21" s="323"/>
      <c r="MRB21" s="323"/>
      <c r="MRC21" s="323"/>
      <c r="MRD21" s="323"/>
      <c r="MRE21" s="323"/>
      <c r="MRF21" s="323"/>
      <c r="MRG21" s="323"/>
      <c r="MRH21" s="323"/>
      <c r="MRI21" s="323"/>
      <c r="MRJ21" s="323"/>
      <c r="MRK21" s="323"/>
      <c r="MRL21" s="323"/>
      <c r="MRM21" s="323"/>
      <c r="MRN21" s="323"/>
      <c r="MRO21" s="323"/>
      <c r="MRP21" s="323"/>
      <c r="MRQ21" s="323"/>
      <c r="MRR21" s="323"/>
      <c r="MRS21" s="323"/>
      <c r="MRT21" s="323"/>
      <c r="MRU21" s="323"/>
      <c r="MRV21" s="323"/>
      <c r="MRW21" s="323"/>
      <c r="MRX21" s="323"/>
      <c r="MRY21" s="323"/>
      <c r="MRZ21" s="323"/>
      <c r="MSA21" s="323"/>
      <c r="MSB21" s="323"/>
      <c r="MSC21" s="323"/>
      <c r="MSD21" s="323"/>
      <c r="MSE21" s="323"/>
      <c r="MSF21" s="323"/>
      <c r="MSG21" s="323"/>
      <c r="MSH21" s="323"/>
      <c r="MSI21" s="323"/>
      <c r="MSJ21" s="323"/>
      <c r="MSK21" s="323"/>
      <c r="MSL21" s="323"/>
      <c r="MSM21" s="323"/>
      <c r="MSN21" s="323"/>
      <c r="MSO21" s="323"/>
      <c r="MSP21" s="323"/>
      <c r="MSQ21" s="323"/>
      <c r="MSR21" s="323"/>
      <c r="MSS21" s="323"/>
      <c r="MST21" s="323"/>
      <c r="MSU21" s="323"/>
      <c r="MSV21" s="323"/>
      <c r="MSW21" s="323"/>
      <c r="MSX21" s="323"/>
      <c r="MSY21" s="323"/>
      <c r="MSZ21" s="323"/>
      <c r="MTA21" s="323"/>
      <c r="MTB21" s="323"/>
      <c r="MTC21" s="323"/>
      <c r="MTD21" s="323"/>
      <c r="MTE21" s="323"/>
      <c r="MTF21" s="323"/>
      <c r="MTG21" s="323"/>
      <c r="MTH21" s="323"/>
      <c r="MTI21" s="323"/>
      <c r="MTJ21" s="323"/>
      <c r="MTK21" s="323"/>
      <c r="MTL21" s="323"/>
      <c r="MTM21" s="323"/>
      <c r="MTN21" s="323"/>
      <c r="MTO21" s="323"/>
      <c r="MTP21" s="323"/>
      <c r="MTQ21" s="323"/>
      <c r="MTR21" s="323"/>
      <c r="MTS21" s="323"/>
      <c r="MTT21" s="323"/>
      <c r="MTU21" s="323"/>
      <c r="MTV21" s="323"/>
      <c r="MTW21" s="323"/>
      <c r="MTX21" s="323"/>
      <c r="MTY21" s="323"/>
      <c r="MTZ21" s="323"/>
      <c r="MUA21" s="323"/>
      <c r="MUB21" s="323"/>
      <c r="MUC21" s="323"/>
      <c r="MUD21" s="323"/>
      <c r="MUE21" s="323"/>
      <c r="MUF21" s="323"/>
      <c r="MUG21" s="323"/>
      <c r="MUH21" s="323"/>
      <c r="MUI21" s="323"/>
      <c r="MUJ21" s="323"/>
      <c r="MUK21" s="323"/>
      <c r="MUL21" s="323"/>
      <c r="MUM21" s="323"/>
      <c r="MUN21" s="323"/>
      <c r="MUO21" s="323"/>
      <c r="MUP21" s="323"/>
      <c r="MUQ21" s="323"/>
      <c r="MUR21" s="323"/>
      <c r="MUS21" s="323"/>
      <c r="MUT21" s="323"/>
      <c r="MUU21" s="323"/>
      <c r="MUV21" s="323"/>
      <c r="MUW21" s="323"/>
      <c r="MUX21" s="323"/>
      <c r="MUY21" s="323"/>
      <c r="MUZ21" s="323"/>
      <c r="MVA21" s="323"/>
      <c r="MVB21" s="323"/>
      <c r="MVC21" s="323"/>
      <c r="MVD21" s="323"/>
      <c r="MVE21" s="323"/>
      <c r="MVF21" s="323"/>
      <c r="MVG21" s="323"/>
      <c r="MVH21" s="323"/>
      <c r="MVI21" s="323"/>
      <c r="MVJ21" s="323"/>
      <c r="MVK21" s="323"/>
      <c r="MVL21" s="323"/>
      <c r="MVM21" s="323"/>
      <c r="MVN21" s="323"/>
      <c r="MVO21" s="323"/>
      <c r="MVP21" s="323"/>
      <c r="MVQ21" s="323"/>
      <c r="MVR21" s="323"/>
      <c r="MVS21" s="323"/>
      <c r="MVT21" s="323"/>
      <c r="MVU21" s="323"/>
      <c r="MVV21" s="323"/>
      <c r="MVW21" s="323"/>
      <c r="MVX21" s="323"/>
      <c r="MVY21" s="323"/>
      <c r="MVZ21" s="323"/>
      <c r="MWA21" s="323"/>
      <c r="MWB21" s="323"/>
      <c r="MWC21" s="323"/>
      <c r="MWD21" s="323"/>
      <c r="MWE21" s="323"/>
      <c r="MWF21" s="323"/>
      <c r="MWG21" s="323"/>
      <c r="MWH21" s="323"/>
      <c r="MWI21" s="323"/>
      <c r="MWJ21" s="323"/>
      <c r="MWK21" s="323"/>
      <c r="MWL21" s="323"/>
      <c r="MWM21" s="323"/>
      <c r="MWN21" s="323"/>
      <c r="MWO21" s="323"/>
      <c r="MWP21" s="323"/>
      <c r="MWQ21" s="323"/>
      <c r="MWR21" s="323"/>
      <c r="MWS21" s="323"/>
      <c r="MWT21" s="323"/>
      <c r="MWU21" s="323"/>
      <c r="MWV21" s="323"/>
      <c r="MWW21" s="323"/>
      <c r="MWX21" s="323"/>
      <c r="MWY21" s="323"/>
      <c r="MWZ21" s="323"/>
      <c r="MXA21" s="323"/>
      <c r="MXB21" s="323"/>
      <c r="MXC21" s="323"/>
      <c r="MXD21" s="323"/>
      <c r="MXE21" s="323"/>
      <c r="MXF21" s="323"/>
      <c r="MXG21" s="323"/>
      <c r="MXH21" s="323"/>
      <c r="MXI21" s="323"/>
      <c r="MXJ21" s="323"/>
      <c r="MXK21" s="323"/>
      <c r="MXL21" s="323"/>
      <c r="MXM21" s="323"/>
      <c r="MXN21" s="323"/>
      <c r="MXO21" s="323"/>
      <c r="MXP21" s="323"/>
      <c r="MXQ21" s="323"/>
      <c r="MXR21" s="323"/>
      <c r="MXS21" s="323"/>
      <c r="MXT21" s="323"/>
      <c r="MXU21" s="323"/>
      <c r="MXV21" s="323"/>
      <c r="MXW21" s="323"/>
      <c r="MXX21" s="323"/>
      <c r="MXY21" s="323"/>
      <c r="MXZ21" s="323"/>
      <c r="MYA21" s="323"/>
      <c r="MYB21" s="323"/>
      <c r="MYC21" s="323"/>
      <c r="MYD21" s="323"/>
      <c r="MYE21" s="323"/>
      <c r="MYF21" s="323"/>
      <c r="MYG21" s="323"/>
      <c r="MYH21" s="323"/>
      <c r="MYI21" s="323"/>
      <c r="MYJ21" s="323"/>
      <c r="MYK21" s="323"/>
      <c r="MYL21" s="323"/>
      <c r="MYM21" s="323"/>
      <c r="MYN21" s="323"/>
      <c r="MYO21" s="323"/>
      <c r="MYP21" s="323"/>
      <c r="MYQ21" s="323"/>
      <c r="MYR21" s="323"/>
      <c r="MYS21" s="323"/>
      <c r="MYT21" s="323"/>
      <c r="MYU21" s="323"/>
      <c r="MYV21" s="323"/>
      <c r="MYW21" s="323"/>
      <c r="MYX21" s="323"/>
      <c r="MYY21" s="323"/>
      <c r="MYZ21" s="323"/>
      <c r="MZA21" s="323"/>
      <c r="MZB21" s="323"/>
      <c r="MZC21" s="323"/>
      <c r="MZD21" s="323"/>
      <c r="MZE21" s="323"/>
      <c r="MZF21" s="323"/>
      <c r="MZG21" s="323"/>
      <c r="MZH21" s="323"/>
      <c r="MZI21" s="323"/>
      <c r="MZJ21" s="323"/>
      <c r="MZK21" s="323"/>
      <c r="MZL21" s="323"/>
      <c r="MZM21" s="323"/>
      <c r="MZN21" s="323"/>
      <c r="MZO21" s="323"/>
      <c r="MZP21" s="323"/>
      <c r="MZQ21" s="323"/>
      <c r="MZR21" s="323"/>
      <c r="MZS21" s="323"/>
      <c r="MZT21" s="323"/>
      <c r="MZU21" s="323"/>
      <c r="MZV21" s="323"/>
      <c r="MZW21" s="323"/>
      <c r="MZX21" s="323"/>
      <c r="MZY21" s="323"/>
      <c r="MZZ21" s="323"/>
      <c r="NAA21" s="323"/>
      <c r="NAB21" s="323"/>
      <c r="NAC21" s="323"/>
      <c r="NAD21" s="323"/>
      <c r="NAE21" s="323"/>
      <c r="NAF21" s="323"/>
      <c r="NAG21" s="323"/>
      <c r="NAH21" s="323"/>
      <c r="NAI21" s="323"/>
      <c r="NAJ21" s="323"/>
      <c r="NAK21" s="323"/>
      <c r="NAL21" s="323"/>
      <c r="NAM21" s="323"/>
      <c r="NAN21" s="323"/>
      <c r="NAO21" s="323"/>
      <c r="NAP21" s="323"/>
      <c r="NAQ21" s="323"/>
      <c r="NAR21" s="323"/>
      <c r="NAS21" s="323"/>
      <c r="NAT21" s="323"/>
      <c r="NAU21" s="323"/>
      <c r="NAV21" s="323"/>
      <c r="NAW21" s="323"/>
      <c r="NAX21" s="323"/>
      <c r="NAY21" s="323"/>
      <c r="NAZ21" s="323"/>
      <c r="NBA21" s="323"/>
      <c r="NBB21" s="323"/>
      <c r="NBC21" s="323"/>
      <c r="NBD21" s="323"/>
      <c r="NBE21" s="323"/>
      <c r="NBF21" s="323"/>
      <c r="NBG21" s="323"/>
      <c r="NBH21" s="323"/>
      <c r="NBI21" s="323"/>
      <c r="NBJ21" s="323"/>
      <c r="NBK21" s="323"/>
      <c r="NBL21" s="323"/>
      <c r="NBM21" s="323"/>
      <c r="NBN21" s="323"/>
      <c r="NBO21" s="323"/>
      <c r="NBP21" s="323"/>
      <c r="NBQ21" s="323"/>
      <c r="NBR21" s="323"/>
      <c r="NBS21" s="323"/>
      <c r="NBT21" s="323"/>
      <c r="NBU21" s="323"/>
      <c r="NBV21" s="323"/>
      <c r="NBW21" s="323"/>
      <c r="NBX21" s="323"/>
      <c r="NBY21" s="323"/>
      <c r="NBZ21" s="323"/>
      <c r="NCA21" s="323"/>
      <c r="NCB21" s="323"/>
      <c r="NCC21" s="323"/>
      <c r="NCD21" s="323"/>
      <c r="NCE21" s="323"/>
      <c r="NCF21" s="323"/>
      <c r="NCG21" s="323"/>
      <c r="NCH21" s="323"/>
      <c r="NCI21" s="323"/>
      <c r="NCJ21" s="323"/>
      <c r="NCK21" s="323"/>
      <c r="NCL21" s="323"/>
      <c r="NCM21" s="323"/>
      <c r="NCN21" s="323"/>
      <c r="NCO21" s="323"/>
      <c r="NCP21" s="323"/>
      <c r="NCQ21" s="323"/>
      <c r="NCR21" s="323"/>
      <c r="NCS21" s="323"/>
      <c r="NCT21" s="323"/>
      <c r="NCU21" s="323"/>
      <c r="NCV21" s="323"/>
      <c r="NCW21" s="323"/>
      <c r="NCX21" s="323"/>
      <c r="NCY21" s="323"/>
      <c r="NCZ21" s="323"/>
      <c r="NDA21" s="323"/>
      <c r="NDB21" s="323"/>
      <c r="NDC21" s="323"/>
      <c r="NDD21" s="323"/>
      <c r="NDE21" s="323"/>
      <c r="NDF21" s="323"/>
      <c r="NDG21" s="323"/>
      <c r="NDH21" s="323"/>
      <c r="NDI21" s="323"/>
      <c r="NDJ21" s="323"/>
      <c r="NDK21" s="323"/>
      <c r="NDL21" s="323"/>
      <c r="NDM21" s="323"/>
      <c r="NDN21" s="323"/>
      <c r="NDO21" s="323"/>
      <c r="NDP21" s="323"/>
      <c r="NDQ21" s="323"/>
      <c r="NDR21" s="323"/>
      <c r="NDS21" s="323"/>
      <c r="NDT21" s="323"/>
      <c r="NDU21" s="323"/>
      <c r="NDV21" s="323"/>
      <c r="NDW21" s="323"/>
      <c r="NDX21" s="323"/>
      <c r="NDY21" s="323"/>
      <c r="NDZ21" s="323"/>
      <c r="NEA21" s="323"/>
      <c r="NEB21" s="323"/>
      <c r="NEC21" s="323"/>
      <c r="NED21" s="323"/>
      <c r="NEE21" s="323"/>
      <c r="NEF21" s="323"/>
      <c r="NEG21" s="323"/>
      <c r="NEH21" s="323"/>
      <c r="NEI21" s="323"/>
      <c r="NEJ21" s="323"/>
      <c r="NEK21" s="323"/>
      <c r="NEL21" s="323"/>
      <c r="NEM21" s="323"/>
      <c r="NEN21" s="323"/>
      <c r="NEO21" s="323"/>
      <c r="NEP21" s="323"/>
      <c r="NEQ21" s="323"/>
      <c r="NER21" s="323"/>
      <c r="NES21" s="323"/>
      <c r="NET21" s="323"/>
      <c r="NEU21" s="323"/>
      <c r="NEV21" s="323"/>
      <c r="NEW21" s="323"/>
      <c r="NEX21" s="323"/>
      <c r="NEY21" s="323"/>
      <c r="NEZ21" s="323"/>
      <c r="NFA21" s="323"/>
      <c r="NFB21" s="323"/>
      <c r="NFC21" s="323"/>
      <c r="NFD21" s="323"/>
      <c r="NFE21" s="323"/>
      <c r="NFF21" s="323"/>
      <c r="NFG21" s="323"/>
      <c r="NFH21" s="323"/>
      <c r="NFI21" s="323"/>
      <c r="NFJ21" s="323"/>
      <c r="NFK21" s="323"/>
      <c r="NFL21" s="323"/>
      <c r="NFM21" s="323"/>
      <c r="NFN21" s="323"/>
      <c r="NFO21" s="323"/>
      <c r="NFP21" s="323"/>
      <c r="NFQ21" s="323"/>
      <c r="NFR21" s="323"/>
      <c r="NFS21" s="323"/>
      <c r="NFT21" s="323"/>
      <c r="NFU21" s="323"/>
      <c r="NFV21" s="323"/>
      <c r="NFW21" s="323"/>
      <c r="NFX21" s="323"/>
      <c r="NFY21" s="323"/>
      <c r="NFZ21" s="323"/>
      <c r="NGA21" s="323"/>
      <c r="NGB21" s="323"/>
      <c r="NGC21" s="323"/>
      <c r="NGD21" s="323"/>
      <c r="NGE21" s="323"/>
      <c r="NGF21" s="323"/>
      <c r="NGG21" s="323"/>
      <c r="NGH21" s="323"/>
      <c r="NGI21" s="323"/>
      <c r="NGJ21" s="323"/>
      <c r="NGK21" s="323"/>
      <c r="NGL21" s="323"/>
      <c r="NGM21" s="323"/>
      <c r="NGN21" s="323"/>
      <c r="NGO21" s="323"/>
      <c r="NGP21" s="323"/>
      <c r="NGQ21" s="323"/>
      <c r="NGR21" s="323"/>
      <c r="NGS21" s="323"/>
      <c r="NGT21" s="323"/>
      <c r="NGU21" s="323"/>
      <c r="NGV21" s="323"/>
      <c r="NGW21" s="323"/>
      <c r="NGX21" s="323"/>
      <c r="NGY21" s="323"/>
      <c r="NGZ21" s="323"/>
      <c r="NHA21" s="323"/>
      <c r="NHB21" s="323"/>
      <c r="NHC21" s="323"/>
      <c r="NHD21" s="323"/>
      <c r="NHE21" s="323"/>
      <c r="NHF21" s="323"/>
      <c r="NHG21" s="323"/>
      <c r="NHH21" s="323"/>
      <c r="NHI21" s="323"/>
      <c r="NHJ21" s="323"/>
      <c r="NHK21" s="323"/>
      <c r="NHL21" s="323"/>
      <c r="NHM21" s="323"/>
      <c r="NHN21" s="323"/>
      <c r="NHO21" s="323"/>
      <c r="NHP21" s="323"/>
      <c r="NHQ21" s="323"/>
      <c r="NHR21" s="323"/>
      <c r="NHS21" s="323"/>
      <c r="NHT21" s="323"/>
      <c r="NHU21" s="323"/>
      <c r="NHV21" s="323"/>
      <c r="NHW21" s="323"/>
      <c r="NHX21" s="323"/>
      <c r="NHY21" s="323"/>
      <c r="NHZ21" s="323"/>
      <c r="NIA21" s="323"/>
      <c r="NIB21" s="323"/>
      <c r="NIC21" s="323"/>
      <c r="NID21" s="323"/>
      <c r="NIE21" s="323"/>
      <c r="NIF21" s="323"/>
      <c r="NIG21" s="323"/>
      <c r="NIH21" s="323"/>
      <c r="NII21" s="323"/>
      <c r="NIJ21" s="323"/>
      <c r="NIK21" s="323"/>
      <c r="NIL21" s="323"/>
      <c r="NIM21" s="323"/>
      <c r="NIN21" s="323"/>
      <c r="NIO21" s="323"/>
      <c r="NIP21" s="323"/>
      <c r="NIQ21" s="323"/>
      <c r="NIR21" s="323"/>
      <c r="NIS21" s="323"/>
      <c r="NIT21" s="323"/>
      <c r="NIU21" s="323"/>
      <c r="NIV21" s="323"/>
      <c r="NIW21" s="323"/>
      <c r="NIX21" s="323"/>
      <c r="NIY21" s="323"/>
      <c r="NIZ21" s="323"/>
      <c r="NJA21" s="323"/>
      <c r="NJB21" s="323"/>
      <c r="NJC21" s="323"/>
      <c r="NJD21" s="323"/>
      <c r="NJE21" s="323"/>
      <c r="NJF21" s="323"/>
      <c r="NJG21" s="323"/>
      <c r="NJH21" s="323"/>
      <c r="NJI21" s="323"/>
      <c r="NJJ21" s="323"/>
      <c r="NJK21" s="323"/>
      <c r="NJL21" s="323"/>
      <c r="NJM21" s="323"/>
      <c r="NJN21" s="323"/>
      <c r="NJO21" s="323"/>
      <c r="NJP21" s="323"/>
      <c r="NJQ21" s="323"/>
      <c r="NJR21" s="323"/>
      <c r="NJS21" s="323"/>
      <c r="NJT21" s="323"/>
      <c r="NJU21" s="323"/>
      <c r="NJV21" s="323"/>
      <c r="NJW21" s="323"/>
      <c r="NJX21" s="323"/>
      <c r="NJY21" s="323"/>
      <c r="NJZ21" s="323"/>
      <c r="NKA21" s="323"/>
      <c r="NKB21" s="323"/>
      <c r="NKC21" s="323"/>
      <c r="NKD21" s="323"/>
      <c r="NKE21" s="323"/>
      <c r="NKF21" s="323"/>
      <c r="NKG21" s="323"/>
      <c r="NKH21" s="323"/>
      <c r="NKI21" s="323"/>
      <c r="NKJ21" s="323"/>
      <c r="NKK21" s="323"/>
      <c r="NKL21" s="323"/>
      <c r="NKM21" s="323"/>
      <c r="NKN21" s="323"/>
      <c r="NKO21" s="323"/>
      <c r="NKP21" s="323"/>
      <c r="NKQ21" s="323"/>
      <c r="NKR21" s="323"/>
      <c r="NKS21" s="323"/>
      <c r="NKT21" s="323"/>
      <c r="NKU21" s="323"/>
      <c r="NKV21" s="323"/>
      <c r="NKW21" s="323"/>
      <c r="NKX21" s="323"/>
      <c r="NKY21" s="323"/>
      <c r="NKZ21" s="323"/>
      <c r="NLA21" s="323"/>
      <c r="NLB21" s="323"/>
      <c r="NLC21" s="323"/>
      <c r="NLD21" s="323"/>
      <c r="NLE21" s="323"/>
      <c r="NLF21" s="323"/>
      <c r="NLG21" s="323"/>
      <c r="NLH21" s="323"/>
      <c r="NLI21" s="323"/>
      <c r="NLJ21" s="323"/>
      <c r="NLK21" s="323"/>
      <c r="NLL21" s="323"/>
      <c r="NLM21" s="323"/>
      <c r="NLN21" s="323"/>
      <c r="NLO21" s="323"/>
      <c r="NLP21" s="323"/>
      <c r="NLQ21" s="323"/>
      <c r="NLR21" s="323"/>
      <c r="NLS21" s="323"/>
      <c r="NLT21" s="323"/>
      <c r="NLU21" s="323"/>
      <c r="NLV21" s="323"/>
      <c r="NLW21" s="323"/>
      <c r="NLX21" s="323"/>
      <c r="NLY21" s="323"/>
      <c r="NLZ21" s="323"/>
      <c r="NMA21" s="323"/>
      <c r="NMB21" s="323"/>
      <c r="NMC21" s="323"/>
      <c r="NMD21" s="323"/>
      <c r="NME21" s="323"/>
      <c r="NMF21" s="323"/>
      <c r="NMG21" s="323"/>
      <c r="NMH21" s="323"/>
      <c r="NMI21" s="323"/>
      <c r="NMJ21" s="323"/>
      <c r="NMK21" s="323"/>
      <c r="NML21" s="323"/>
      <c r="NMM21" s="323"/>
      <c r="NMN21" s="323"/>
      <c r="NMO21" s="323"/>
      <c r="NMP21" s="323"/>
      <c r="NMQ21" s="323"/>
      <c r="NMR21" s="323"/>
      <c r="NMS21" s="323"/>
      <c r="NMT21" s="323"/>
      <c r="NMU21" s="323"/>
      <c r="NMV21" s="323"/>
      <c r="NMW21" s="323"/>
      <c r="NMX21" s="323"/>
      <c r="NMY21" s="323"/>
      <c r="NMZ21" s="323"/>
      <c r="NNA21" s="323"/>
      <c r="NNB21" s="323"/>
      <c r="NNC21" s="323"/>
      <c r="NND21" s="323"/>
      <c r="NNE21" s="323"/>
      <c r="NNF21" s="323"/>
      <c r="NNG21" s="323"/>
      <c r="NNH21" s="323"/>
      <c r="NNI21" s="323"/>
      <c r="NNJ21" s="323"/>
      <c r="NNK21" s="323"/>
      <c r="NNL21" s="323"/>
      <c r="NNM21" s="323"/>
      <c r="NNN21" s="323"/>
      <c r="NNO21" s="323"/>
      <c r="NNP21" s="323"/>
      <c r="NNQ21" s="323"/>
      <c r="NNR21" s="323"/>
      <c r="NNS21" s="323"/>
      <c r="NNT21" s="323"/>
      <c r="NNU21" s="323"/>
      <c r="NNV21" s="323"/>
      <c r="NNW21" s="323"/>
      <c r="NNX21" s="323"/>
      <c r="NNY21" s="323"/>
      <c r="NNZ21" s="323"/>
      <c r="NOA21" s="323"/>
      <c r="NOB21" s="323"/>
      <c r="NOC21" s="323"/>
      <c r="NOD21" s="323"/>
      <c r="NOE21" s="323"/>
      <c r="NOF21" s="323"/>
      <c r="NOG21" s="323"/>
      <c r="NOH21" s="323"/>
      <c r="NOI21" s="323"/>
      <c r="NOJ21" s="323"/>
      <c r="NOK21" s="323"/>
      <c r="NOL21" s="323"/>
      <c r="NOM21" s="323"/>
      <c r="NON21" s="323"/>
      <c r="NOO21" s="323"/>
      <c r="NOP21" s="323"/>
      <c r="NOQ21" s="323"/>
      <c r="NOR21" s="323"/>
      <c r="NOS21" s="323"/>
      <c r="NOT21" s="323"/>
      <c r="NOU21" s="323"/>
      <c r="NOV21" s="323"/>
      <c r="NOW21" s="323"/>
      <c r="NOX21" s="323"/>
      <c r="NOY21" s="323"/>
      <c r="NOZ21" s="323"/>
      <c r="NPA21" s="323"/>
      <c r="NPB21" s="323"/>
      <c r="NPC21" s="323"/>
      <c r="NPD21" s="323"/>
      <c r="NPE21" s="323"/>
      <c r="NPF21" s="323"/>
      <c r="NPG21" s="323"/>
      <c r="NPH21" s="323"/>
      <c r="NPI21" s="323"/>
      <c r="NPJ21" s="323"/>
      <c r="NPK21" s="323"/>
      <c r="NPL21" s="323"/>
      <c r="NPM21" s="323"/>
      <c r="NPN21" s="323"/>
      <c r="NPO21" s="323"/>
      <c r="NPP21" s="323"/>
      <c r="NPQ21" s="323"/>
      <c r="NPR21" s="323"/>
      <c r="NPS21" s="323"/>
      <c r="NPT21" s="323"/>
      <c r="NPU21" s="323"/>
      <c r="NPV21" s="323"/>
      <c r="NPW21" s="323"/>
      <c r="NPX21" s="323"/>
      <c r="NPY21" s="323"/>
      <c r="NPZ21" s="323"/>
      <c r="NQA21" s="323"/>
      <c r="NQB21" s="323"/>
      <c r="NQC21" s="323"/>
      <c r="NQD21" s="323"/>
      <c r="NQE21" s="323"/>
      <c r="NQF21" s="323"/>
      <c r="NQG21" s="323"/>
      <c r="NQH21" s="323"/>
      <c r="NQI21" s="323"/>
      <c r="NQJ21" s="323"/>
      <c r="NQK21" s="323"/>
      <c r="NQL21" s="323"/>
      <c r="NQM21" s="323"/>
      <c r="NQN21" s="323"/>
      <c r="NQO21" s="323"/>
      <c r="NQP21" s="323"/>
      <c r="NQQ21" s="323"/>
      <c r="NQR21" s="323"/>
      <c r="NQS21" s="323"/>
      <c r="NQT21" s="323"/>
      <c r="NQU21" s="323"/>
      <c r="NQV21" s="323"/>
      <c r="NQW21" s="323"/>
      <c r="NQX21" s="323"/>
      <c r="NQY21" s="323"/>
      <c r="NQZ21" s="323"/>
      <c r="NRA21" s="323"/>
      <c r="NRB21" s="323"/>
      <c r="NRC21" s="323"/>
      <c r="NRD21" s="323"/>
      <c r="NRE21" s="323"/>
      <c r="NRF21" s="323"/>
      <c r="NRG21" s="323"/>
      <c r="NRH21" s="323"/>
      <c r="NRI21" s="323"/>
      <c r="NRJ21" s="323"/>
      <c r="NRK21" s="323"/>
      <c r="NRL21" s="323"/>
      <c r="NRM21" s="323"/>
      <c r="NRN21" s="323"/>
      <c r="NRO21" s="323"/>
      <c r="NRP21" s="323"/>
      <c r="NRQ21" s="323"/>
      <c r="NRR21" s="323"/>
      <c r="NRS21" s="323"/>
      <c r="NRT21" s="323"/>
      <c r="NRU21" s="323"/>
      <c r="NRV21" s="323"/>
      <c r="NRW21" s="323"/>
      <c r="NRX21" s="323"/>
      <c r="NRY21" s="323"/>
      <c r="NRZ21" s="323"/>
      <c r="NSA21" s="323"/>
      <c r="NSB21" s="323"/>
      <c r="NSC21" s="323"/>
      <c r="NSD21" s="323"/>
      <c r="NSE21" s="323"/>
      <c r="NSF21" s="323"/>
      <c r="NSG21" s="323"/>
      <c r="NSH21" s="323"/>
      <c r="NSI21" s="323"/>
      <c r="NSJ21" s="323"/>
      <c r="NSK21" s="323"/>
      <c r="NSL21" s="323"/>
      <c r="NSM21" s="323"/>
      <c r="NSN21" s="323"/>
      <c r="NSO21" s="323"/>
      <c r="NSP21" s="323"/>
      <c r="NSQ21" s="323"/>
      <c r="NSR21" s="323"/>
      <c r="NSS21" s="323"/>
      <c r="NST21" s="323"/>
      <c r="NSU21" s="323"/>
      <c r="NSV21" s="323"/>
      <c r="NSW21" s="323"/>
      <c r="NSX21" s="323"/>
      <c r="NSY21" s="323"/>
      <c r="NSZ21" s="323"/>
      <c r="NTA21" s="323"/>
      <c r="NTB21" s="323"/>
      <c r="NTC21" s="323"/>
      <c r="NTD21" s="323"/>
      <c r="NTE21" s="323"/>
      <c r="NTF21" s="323"/>
      <c r="NTG21" s="323"/>
      <c r="NTH21" s="323"/>
      <c r="NTI21" s="323"/>
      <c r="NTJ21" s="323"/>
      <c r="NTK21" s="323"/>
      <c r="NTL21" s="323"/>
      <c r="NTM21" s="323"/>
      <c r="NTN21" s="323"/>
      <c r="NTO21" s="323"/>
      <c r="NTP21" s="323"/>
      <c r="NTQ21" s="323"/>
      <c r="NTR21" s="323"/>
      <c r="NTS21" s="323"/>
      <c r="NTT21" s="323"/>
      <c r="NTU21" s="323"/>
      <c r="NTV21" s="323"/>
      <c r="NTW21" s="323"/>
      <c r="NTX21" s="323"/>
      <c r="NTY21" s="323"/>
      <c r="NTZ21" s="323"/>
      <c r="NUA21" s="323"/>
      <c r="NUB21" s="323"/>
      <c r="NUC21" s="323"/>
      <c r="NUD21" s="323"/>
      <c r="NUE21" s="323"/>
      <c r="NUF21" s="323"/>
      <c r="NUG21" s="323"/>
      <c r="NUH21" s="323"/>
      <c r="NUI21" s="323"/>
      <c r="NUJ21" s="323"/>
      <c r="NUK21" s="323"/>
      <c r="NUL21" s="323"/>
      <c r="NUM21" s="323"/>
      <c r="NUN21" s="323"/>
      <c r="NUO21" s="323"/>
      <c r="NUP21" s="323"/>
      <c r="NUQ21" s="323"/>
      <c r="NUR21" s="323"/>
      <c r="NUS21" s="323"/>
      <c r="NUT21" s="323"/>
      <c r="NUU21" s="323"/>
      <c r="NUV21" s="323"/>
      <c r="NUW21" s="323"/>
      <c r="NUX21" s="323"/>
      <c r="NUY21" s="323"/>
      <c r="NUZ21" s="323"/>
      <c r="NVA21" s="323"/>
      <c r="NVB21" s="323"/>
      <c r="NVC21" s="323"/>
      <c r="NVD21" s="323"/>
      <c r="NVE21" s="323"/>
      <c r="NVF21" s="323"/>
      <c r="NVG21" s="323"/>
      <c r="NVH21" s="323"/>
      <c r="NVI21" s="323"/>
      <c r="NVJ21" s="323"/>
      <c r="NVK21" s="323"/>
      <c r="NVL21" s="323"/>
      <c r="NVM21" s="323"/>
      <c r="NVN21" s="323"/>
      <c r="NVO21" s="323"/>
      <c r="NVP21" s="323"/>
      <c r="NVQ21" s="323"/>
      <c r="NVR21" s="323"/>
      <c r="NVS21" s="323"/>
      <c r="NVT21" s="323"/>
      <c r="NVU21" s="323"/>
      <c r="NVV21" s="323"/>
      <c r="NVW21" s="323"/>
      <c r="NVX21" s="323"/>
      <c r="NVY21" s="323"/>
      <c r="NVZ21" s="323"/>
      <c r="NWA21" s="323"/>
      <c r="NWB21" s="323"/>
      <c r="NWC21" s="323"/>
      <c r="NWD21" s="323"/>
      <c r="NWE21" s="323"/>
      <c r="NWF21" s="323"/>
      <c r="NWG21" s="323"/>
      <c r="NWH21" s="323"/>
      <c r="NWI21" s="323"/>
      <c r="NWJ21" s="323"/>
      <c r="NWK21" s="323"/>
      <c r="NWL21" s="323"/>
      <c r="NWM21" s="323"/>
      <c r="NWN21" s="323"/>
      <c r="NWO21" s="323"/>
      <c r="NWP21" s="323"/>
      <c r="NWQ21" s="323"/>
      <c r="NWR21" s="323"/>
      <c r="NWS21" s="323"/>
      <c r="NWT21" s="323"/>
      <c r="NWU21" s="323"/>
      <c r="NWV21" s="323"/>
      <c r="NWW21" s="323"/>
      <c r="NWX21" s="323"/>
      <c r="NWY21" s="323"/>
      <c r="NWZ21" s="323"/>
      <c r="NXA21" s="323"/>
      <c r="NXB21" s="323"/>
      <c r="NXC21" s="323"/>
      <c r="NXD21" s="323"/>
      <c r="NXE21" s="323"/>
      <c r="NXF21" s="323"/>
      <c r="NXG21" s="323"/>
      <c r="NXH21" s="323"/>
      <c r="NXI21" s="323"/>
      <c r="NXJ21" s="323"/>
      <c r="NXK21" s="323"/>
      <c r="NXL21" s="323"/>
      <c r="NXM21" s="323"/>
      <c r="NXN21" s="323"/>
      <c r="NXO21" s="323"/>
      <c r="NXP21" s="323"/>
      <c r="NXQ21" s="323"/>
      <c r="NXR21" s="323"/>
      <c r="NXS21" s="323"/>
      <c r="NXT21" s="323"/>
      <c r="NXU21" s="323"/>
      <c r="NXV21" s="323"/>
      <c r="NXW21" s="323"/>
      <c r="NXX21" s="323"/>
      <c r="NXY21" s="323"/>
      <c r="NXZ21" s="323"/>
      <c r="NYA21" s="323"/>
      <c r="NYB21" s="323"/>
      <c r="NYC21" s="323"/>
      <c r="NYD21" s="323"/>
      <c r="NYE21" s="323"/>
      <c r="NYF21" s="323"/>
      <c r="NYG21" s="323"/>
      <c r="NYH21" s="323"/>
      <c r="NYI21" s="323"/>
      <c r="NYJ21" s="323"/>
      <c r="NYK21" s="323"/>
      <c r="NYL21" s="323"/>
      <c r="NYM21" s="323"/>
      <c r="NYN21" s="323"/>
      <c r="NYO21" s="323"/>
      <c r="NYP21" s="323"/>
      <c r="NYQ21" s="323"/>
      <c r="NYR21" s="323"/>
      <c r="NYS21" s="323"/>
      <c r="NYT21" s="323"/>
      <c r="NYU21" s="323"/>
      <c r="NYV21" s="323"/>
      <c r="NYW21" s="323"/>
      <c r="NYX21" s="323"/>
      <c r="NYY21" s="323"/>
      <c r="NYZ21" s="323"/>
      <c r="NZA21" s="323"/>
      <c r="NZB21" s="323"/>
      <c r="NZC21" s="323"/>
      <c r="NZD21" s="323"/>
      <c r="NZE21" s="323"/>
      <c r="NZF21" s="323"/>
      <c r="NZG21" s="323"/>
      <c r="NZH21" s="323"/>
      <c r="NZI21" s="323"/>
      <c r="NZJ21" s="323"/>
      <c r="NZK21" s="323"/>
      <c r="NZL21" s="323"/>
      <c r="NZM21" s="323"/>
      <c r="NZN21" s="323"/>
      <c r="NZO21" s="323"/>
      <c r="NZP21" s="323"/>
      <c r="NZQ21" s="323"/>
      <c r="NZR21" s="323"/>
      <c r="NZS21" s="323"/>
      <c r="NZT21" s="323"/>
      <c r="NZU21" s="323"/>
      <c r="NZV21" s="323"/>
      <c r="NZW21" s="323"/>
      <c r="NZX21" s="323"/>
      <c r="NZY21" s="323"/>
      <c r="NZZ21" s="323"/>
      <c r="OAA21" s="323"/>
      <c r="OAB21" s="323"/>
      <c r="OAC21" s="323"/>
      <c r="OAD21" s="323"/>
      <c r="OAE21" s="323"/>
      <c r="OAF21" s="323"/>
      <c r="OAG21" s="323"/>
      <c r="OAH21" s="323"/>
      <c r="OAI21" s="323"/>
      <c r="OAJ21" s="323"/>
      <c r="OAK21" s="323"/>
      <c r="OAL21" s="323"/>
      <c r="OAM21" s="323"/>
      <c r="OAN21" s="323"/>
      <c r="OAO21" s="323"/>
      <c r="OAP21" s="323"/>
      <c r="OAQ21" s="323"/>
      <c r="OAR21" s="323"/>
      <c r="OAS21" s="323"/>
      <c r="OAT21" s="323"/>
      <c r="OAU21" s="323"/>
      <c r="OAV21" s="323"/>
      <c r="OAW21" s="323"/>
      <c r="OAX21" s="323"/>
      <c r="OAY21" s="323"/>
      <c r="OAZ21" s="323"/>
      <c r="OBA21" s="323"/>
      <c r="OBB21" s="323"/>
      <c r="OBC21" s="323"/>
      <c r="OBD21" s="323"/>
      <c r="OBE21" s="323"/>
      <c r="OBF21" s="323"/>
      <c r="OBG21" s="323"/>
      <c r="OBH21" s="323"/>
      <c r="OBI21" s="323"/>
      <c r="OBJ21" s="323"/>
      <c r="OBK21" s="323"/>
      <c r="OBL21" s="323"/>
      <c r="OBM21" s="323"/>
      <c r="OBN21" s="323"/>
      <c r="OBO21" s="323"/>
      <c r="OBP21" s="323"/>
      <c r="OBQ21" s="323"/>
      <c r="OBR21" s="323"/>
      <c r="OBS21" s="323"/>
      <c r="OBT21" s="323"/>
      <c r="OBU21" s="323"/>
      <c r="OBV21" s="323"/>
      <c r="OBW21" s="323"/>
      <c r="OBX21" s="323"/>
      <c r="OBY21" s="323"/>
      <c r="OBZ21" s="323"/>
      <c r="OCA21" s="323"/>
      <c r="OCB21" s="323"/>
      <c r="OCC21" s="323"/>
      <c r="OCD21" s="323"/>
      <c r="OCE21" s="323"/>
      <c r="OCF21" s="323"/>
      <c r="OCG21" s="323"/>
      <c r="OCH21" s="323"/>
      <c r="OCI21" s="323"/>
      <c r="OCJ21" s="323"/>
      <c r="OCK21" s="323"/>
      <c r="OCL21" s="323"/>
      <c r="OCM21" s="323"/>
      <c r="OCN21" s="323"/>
      <c r="OCO21" s="323"/>
      <c r="OCP21" s="323"/>
      <c r="OCQ21" s="323"/>
      <c r="OCR21" s="323"/>
      <c r="OCS21" s="323"/>
      <c r="OCT21" s="323"/>
      <c r="OCU21" s="323"/>
      <c r="OCV21" s="323"/>
      <c r="OCW21" s="323"/>
      <c r="OCX21" s="323"/>
      <c r="OCY21" s="323"/>
      <c r="OCZ21" s="323"/>
      <c r="ODA21" s="323"/>
      <c r="ODB21" s="323"/>
      <c r="ODC21" s="323"/>
      <c r="ODD21" s="323"/>
      <c r="ODE21" s="323"/>
      <c r="ODF21" s="323"/>
      <c r="ODG21" s="323"/>
      <c r="ODH21" s="323"/>
      <c r="ODI21" s="323"/>
      <c r="ODJ21" s="323"/>
      <c r="ODK21" s="323"/>
      <c r="ODL21" s="323"/>
      <c r="ODM21" s="323"/>
      <c r="ODN21" s="323"/>
      <c r="ODO21" s="323"/>
      <c r="ODP21" s="323"/>
      <c r="ODQ21" s="323"/>
      <c r="ODR21" s="323"/>
      <c r="ODS21" s="323"/>
      <c r="ODT21" s="323"/>
      <c r="ODU21" s="323"/>
      <c r="ODV21" s="323"/>
      <c r="ODW21" s="323"/>
      <c r="ODX21" s="323"/>
      <c r="ODY21" s="323"/>
      <c r="ODZ21" s="323"/>
      <c r="OEA21" s="323"/>
      <c r="OEB21" s="323"/>
      <c r="OEC21" s="323"/>
      <c r="OED21" s="323"/>
      <c r="OEE21" s="323"/>
      <c r="OEF21" s="323"/>
      <c r="OEG21" s="323"/>
      <c r="OEH21" s="323"/>
      <c r="OEI21" s="323"/>
      <c r="OEJ21" s="323"/>
      <c r="OEK21" s="323"/>
      <c r="OEL21" s="323"/>
      <c r="OEM21" s="323"/>
      <c r="OEN21" s="323"/>
      <c r="OEO21" s="323"/>
      <c r="OEP21" s="323"/>
      <c r="OEQ21" s="323"/>
      <c r="OER21" s="323"/>
      <c r="OES21" s="323"/>
      <c r="OET21" s="323"/>
      <c r="OEU21" s="323"/>
      <c r="OEV21" s="323"/>
      <c r="OEW21" s="323"/>
      <c r="OEX21" s="323"/>
      <c r="OEY21" s="323"/>
      <c r="OEZ21" s="323"/>
      <c r="OFA21" s="323"/>
      <c r="OFB21" s="323"/>
      <c r="OFC21" s="323"/>
      <c r="OFD21" s="323"/>
      <c r="OFE21" s="323"/>
      <c r="OFF21" s="323"/>
      <c r="OFG21" s="323"/>
      <c r="OFH21" s="323"/>
      <c r="OFI21" s="323"/>
      <c r="OFJ21" s="323"/>
      <c r="OFK21" s="323"/>
      <c r="OFL21" s="323"/>
      <c r="OFM21" s="323"/>
      <c r="OFN21" s="323"/>
      <c r="OFO21" s="323"/>
      <c r="OFP21" s="323"/>
      <c r="OFQ21" s="323"/>
      <c r="OFR21" s="323"/>
      <c r="OFS21" s="323"/>
      <c r="OFT21" s="323"/>
      <c r="OFU21" s="323"/>
      <c r="OFV21" s="323"/>
      <c r="OFW21" s="323"/>
      <c r="OFX21" s="323"/>
      <c r="OFY21" s="323"/>
      <c r="OFZ21" s="323"/>
      <c r="OGA21" s="323"/>
      <c r="OGB21" s="323"/>
      <c r="OGC21" s="323"/>
      <c r="OGD21" s="323"/>
      <c r="OGE21" s="323"/>
      <c r="OGF21" s="323"/>
      <c r="OGG21" s="323"/>
      <c r="OGH21" s="323"/>
      <c r="OGI21" s="323"/>
      <c r="OGJ21" s="323"/>
      <c r="OGK21" s="323"/>
      <c r="OGL21" s="323"/>
      <c r="OGM21" s="323"/>
      <c r="OGN21" s="323"/>
      <c r="OGO21" s="323"/>
      <c r="OGP21" s="323"/>
      <c r="OGQ21" s="323"/>
      <c r="OGR21" s="323"/>
      <c r="OGS21" s="323"/>
      <c r="OGT21" s="323"/>
      <c r="OGU21" s="323"/>
      <c r="OGV21" s="323"/>
      <c r="OGW21" s="323"/>
      <c r="OGX21" s="323"/>
      <c r="OGY21" s="323"/>
      <c r="OGZ21" s="323"/>
      <c r="OHA21" s="323"/>
      <c r="OHB21" s="323"/>
      <c r="OHC21" s="323"/>
      <c r="OHD21" s="323"/>
      <c r="OHE21" s="323"/>
      <c r="OHF21" s="323"/>
      <c r="OHG21" s="323"/>
      <c r="OHH21" s="323"/>
      <c r="OHI21" s="323"/>
      <c r="OHJ21" s="323"/>
      <c r="OHK21" s="323"/>
      <c r="OHL21" s="323"/>
      <c r="OHM21" s="323"/>
      <c r="OHN21" s="323"/>
      <c r="OHO21" s="323"/>
      <c r="OHP21" s="323"/>
      <c r="OHQ21" s="323"/>
      <c r="OHR21" s="323"/>
      <c r="OHS21" s="323"/>
      <c r="OHT21" s="323"/>
      <c r="OHU21" s="323"/>
      <c r="OHV21" s="323"/>
      <c r="OHW21" s="323"/>
      <c r="OHX21" s="323"/>
      <c r="OHY21" s="323"/>
      <c r="OHZ21" s="323"/>
      <c r="OIA21" s="323"/>
      <c r="OIB21" s="323"/>
      <c r="OIC21" s="323"/>
      <c r="OID21" s="323"/>
      <c r="OIE21" s="323"/>
      <c r="OIF21" s="323"/>
      <c r="OIG21" s="323"/>
      <c r="OIH21" s="323"/>
      <c r="OII21" s="323"/>
      <c r="OIJ21" s="323"/>
      <c r="OIK21" s="323"/>
      <c r="OIL21" s="323"/>
      <c r="OIM21" s="323"/>
      <c r="OIN21" s="323"/>
      <c r="OIO21" s="323"/>
      <c r="OIP21" s="323"/>
      <c r="OIQ21" s="323"/>
      <c r="OIR21" s="323"/>
      <c r="OIS21" s="323"/>
      <c r="OIT21" s="323"/>
      <c r="OIU21" s="323"/>
      <c r="OIV21" s="323"/>
      <c r="OIW21" s="323"/>
      <c r="OIX21" s="323"/>
      <c r="OIY21" s="323"/>
      <c r="OIZ21" s="323"/>
      <c r="OJA21" s="323"/>
      <c r="OJB21" s="323"/>
      <c r="OJC21" s="323"/>
      <c r="OJD21" s="323"/>
      <c r="OJE21" s="323"/>
      <c r="OJF21" s="323"/>
      <c r="OJG21" s="323"/>
      <c r="OJH21" s="323"/>
      <c r="OJI21" s="323"/>
      <c r="OJJ21" s="323"/>
      <c r="OJK21" s="323"/>
      <c r="OJL21" s="323"/>
      <c r="OJM21" s="323"/>
      <c r="OJN21" s="323"/>
      <c r="OJO21" s="323"/>
      <c r="OJP21" s="323"/>
      <c r="OJQ21" s="323"/>
      <c r="OJR21" s="323"/>
      <c r="OJS21" s="323"/>
      <c r="OJT21" s="323"/>
      <c r="OJU21" s="323"/>
      <c r="OJV21" s="323"/>
      <c r="OJW21" s="323"/>
      <c r="OJX21" s="323"/>
      <c r="OJY21" s="323"/>
      <c r="OJZ21" s="323"/>
      <c r="OKA21" s="323"/>
      <c r="OKB21" s="323"/>
      <c r="OKC21" s="323"/>
      <c r="OKD21" s="323"/>
      <c r="OKE21" s="323"/>
      <c r="OKF21" s="323"/>
      <c r="OKG21" s="323"/>
      <c r="OKH21" s="323"/>
      <c r="OKI21" s="323"/>
      <c r="OKJ21" s="323"/>
      <c r="OKK21" s="323"/>
      <c r="OKL21" s="323"/>
      <c r="OKM21" s="323"/>
      <c r="OKN21" s="323"/>
      <c r="OKO21" s="323"/>
      <c r="OKP21" s="323"/>
      <c r="OKQ21" s="323"/>
      <c r="OKR21" s="323"/>
      <c r="OKS21" s="323"/>
      <c r="OKT21" s="323"/>
      <c r="OKU21" s="323"/>
      <c r="OKV21" s="323"/>
      <c r="OKW21" s="323"/>
      <c r="OKX21" s="323"/>
      <c r="OKY21" s="323"/>
      <c r="OKZ21" s="323"/>
      <c r="OLA21" s="323"/>
      <c r="OLB21" s="323"/>
      <c r="OLC21" s="323"/>
      <c r="OLD21" s="323"/>
      <c r="OLE21" s="323"/>
      <c r="OLF21" s="323"/>
      <c r="OLG21" s="323"/>
      <c r="OLH21" s="323"/>
      <c r="OLI21" s="323"/>
      <c r="OLJ21" s="323"/>
      <c r="OLK21" s="323"/>
      <c r="OLL21" s="323"/>
      <c r="OLM21" s="323"/>
      <c r="OLN21" s="323"/>
      <c r="OLO21" s="323"/>
      <c r="OLP21" s="323"/>
      <c r="OLQ21" s="323"/>
      <c r="OLR21" s="323"/>
      <c r="OLS21" s="323"/>
      <c r="OLT21" s="323"/>
      <c r="OLU21" s="323"/>
      <c r="OLV21" s="323"/>
      <c r="OLW21" s="323"/>
      <c r="OLX21" s="323"/>
      <c r="OLY21" s="323"/>
      <c r="OLZ21" s="323"/>
      <c r="OMA21" s="323"/>
      <c r="OMB21" s="323"/>
      <c r="OMC21" s="323"/>
      <c r="OMD21" s="323"/>
      <c r="OME21" s="323"/>
      <c r="OMF21" s="323"/>
      <c r="OMG21" s="323"/>
      <c r="OMH21" s="323"/>
      <c r="OMI21" s="323"/>
      <c r="OMJ21" s="323"/>
      <c r="OMK21" s="323"/>
      <c r="OML21" s="323"/>
      <c r="OMM21" s="323"/>
      <c r="OMN21" s="323"/>
      <c r="OMO21" s="323"/>
      <c r="OMP21" s="323"/>
      <c r="OMQ21" s="323"/>
      <c r="OMR21" s="323"/>
      <c r="OMS21" s="323"/>
      <c r="OMT21" s="323"/>
      <c r="OMU21" s="323"/>
      <c r="OMV21" s="323"/>
      <c r="OMW21" s="323"/>
      <c r="OMX21" s="323"/>
      <c r="OMY21" s="323"/>
      <c r="OMZ21" s="323"/>
      <c r="ONA21" s="323"/>
      <c r="ONB21" s="323"/>
      <c r="ONC21" s="323"/>
      <c r="OND21" s="323"/>
      <c r="ONE21" s="323"/>
      <c r="ONF21" s="323"/>
      <c r="ONG21" s="323"/>
      <c r="ONH21" s="323"/>
      <c r="ONI21" s="323"/>
      <c r="ONJ21" s="323"/>
      <c r="ONK21" s="323"/>
      <c r="ONL21" s="323"/>
      <c r="ONM21" s="323"/>
      <c r="ONN21" s="323"/>
      <c r="ONO21" s="323"/>
      <c r="ONP21" s="323"/>
      <c r="ONQ21" s="323"/>
      <c r="ONR21" s="323"/>
      <c r="ONS21" s="323"/>
      <c r="ONT21" s="323"/>
      <c r="ONU21" s="323"/>
      <c r="ONV21" s="323"/>
      <c r="ONW21" s="323"/>
      <c r="ONX21" s="323"/>
      <c r="ONY21" s="323"/>
      <c r="ONZ21" s="323"/>
      <c r="OOA21" s="323"/>
      <c r="OOB21" s="323"/>
      <c r="OOC21" s="323"/>
      <c r="OOD21" s="323"/>
      <c r="OOE21" s="323"/>
      <c r="OOF21" s="323"/>
      <c r="OOG21" s="323"/>
      <c r="OOH21" s="323"/>
      <c r="OOI21" s="323"/>
      <c r="OOJ21" s="323"/>
      <c r="OOK21" s="323"/>
      <c r="OOL21" s="323"/>
      <c r="OOM21" s="323"/>
      <c r="OON21" s="323"/>
      <c r="OOO21" s="323"/>
      <c r="OOP21" s="323"/>
      <c r="OOQ21" s="323"/>
      <c r="OOR21" s="323"/>
      <c r="OOS21" s="323"/>
      <c r="OOT21" s="323"/>
      <c r="OOU21" s="323"/>
      <c r="OOV21" s="323"/>
      <c r="OOW21" s="323"/>
      <c r="OOX21" s="323"/>
      <c r="OOY21" s="323"/>
      <c r="OOZ21" s="323"/>
      <c r="OPA21" s="323"/>
      <c r="OPB21" s="323"/>
      <c r="OPC21" s="323"/>
      <c r="OPD21" s="323"/>
      <c r="OPE21" s="323"/>
      <c r="OPF21" s="323"/>
      <c r="OPG21" s="323"/>
      <c r="OPH21" s="323"/>
      <c r="OPI21" s="323"/>
      <c r="OPJ21" s="323"/>
      <c r="OPK21" s="323"/>
      <c r="OPL21" s="323"/>
      <c r="OPM21" s="323"/>
      <c r="OPN21" s="323"/>
      <c r="OPO21" s="323"/>
      <c r="OPP21" s="323"/>
      <c r="OPQ21" s="323"/>
      <c r="OPR21" s="323"/>
      <c r="OPS21" s="323"/>
      <c r="OPT21" s="323"/>
      <c r="OPU21" s="323"/>
      <c r="OPV21" s="323"/>
      <c r="OPW21" s="323"/>
      <c r="OPX21" s="323"/>
      <c r="OPY21" s="323"/>
      <c r="OPZ21" s="323"/>
      <c r="OQA21" s="323"/>
      <c r="OQB21" s="323"/>
      <c r="OQC21" s="323"/>
      <c r="OQD21" s="323"/>
      <c r="OQE21" s="323"/>
      <c r="OQF21" s="323"/>
      <c r="OQG21" s="323"/>
      <c r="OQH21" s="323"/>
      <c r="OQI21" s="323"/>
      <c r="OQJ21" s="323"/>
      <c r="OQK21" s="323"/>
      <c r="OQL21" s="323"/>
      <c r="OQM21" s="323"/>
      <c r="OQN21" s="323"/>
      <c r="OQO21" s="323"/>
      <c r="OQP21" s="323"/>
      <c r="OQQ21" s="323"/>
      <c r="OQR21" s="323"/>
      <c r="OQS21" s="323"/>
      <c r="OQT21" s="323"/>
      <c r="OQU21" s="323"/>
      <c r="OQV21" s="323"/>
      <c r="OQW21" s="323"/>
      <c r="OQX21" s="323"/>
      <c r="OQY21" s="323"/>
      <c r="OQZ21" s="323"/>
      <c r="ORA21" s="323"/>
      <c r="ORB21" s="323"/>
      <c r="ORC21" s="323"/>
      <c r="ORD21" s="323"/>
      <c r="ORE21" s="323"/>
      <c r="ORF21" s="323"/>
      <c r="ORG21" s="323"/>
      <c r="ORH21" s="323"/>
      <c r="ORI21" s="323"/>
      <c r="ORJ21" s="323"/>
      <c r="ORK21" s="323"/>
      <c r="ORL21" s="323"/>
      <c r="ORM21" s="323"/>
      <c r="ORN21" s="323"/>
      <c r="ORO21" s="323"/>
      <c r="ORP21" s="323"/>
      <c r="ORQ21" s="323"/>
      <c r="ORR21" s="323"/>
      <c r="ORS21" s="323"/>
      <c r="ORT21" s="323"/>
      <c r="ORU21" s="323"/>
      <c r="ORV21" s="323"/>
      <c r="ORW21" s="323"/>
      <c r="ORX21" s="323"/>
      <c r="ORY21" s="323"/>
      <c r="ORZ21" s="323"/>
      <c r="OSA21" s="323"/>
      <c r="OSB21" s="323"/>
      <c r="OSC21" s="323"/>
      <c r="OSD21" s="323"/>
      <c r="OSE21" s="323"/>
      <c r="OSF21" s="323"/>
      <c r="OSG21" s="323"/>
      <c r="OSH21" s="323"/>
      <c r="OSI21" s="323"/>
      <c r="OSJ21" s="323"/>
      <c r="OSK21" s="323"/>
      <c r="OSL21" s="323"/>
      <c r="OSM21" s="323"/>
      <c r="OSN21" s="323"/>
      <c r="OSO21" s="323"/>
      <c r="OSP21" s="323"/>
      <c r="OSQ21" s="323"/>
      <c r="OSR21" s="323"/>
      <c r="OSS21" s="323"/>
      <c r="OST21" s="323"/>
      <c r="OSU21" s="323"/>
      <c r="OSV21" s="323"/>
      <c r="OSW21" s="323"/>
      <c r="OSX21" s="323"/>
      <c r="OSY21" s="323"/>
      <c r="OSZ21" s="323"/>
      <c r="OTA21" s="323"/>
      <c r="OTB21" s="323"/>
      <c r="OTC21" s="323"/>
      <c r="OTD21" s="323"/>
      <c r="OTE21" s="323"/>
      <c r="OTF21" s="323"/>
      <c r="OTG21" s="323"/>
      <c r="OTH21" s="323"/>
      <c r="OTI21" s="323"/>
      <c r="OTJ21" s="323"/>
      <c r="OTK21" s="323"/>
      <c r="OTL21" s="323"/>
      <c r="OTM21" s="323"/>
      <c r="OTN21" s="323"/>
      <c r="OTO21" s="323"/>
      <c r="OTP21" s="323"/>
      <c r="OTQ21" s="323"/>
      <c r="OTR21" s="323"/>
      <c r="OTS21" s="323"/>
      <c r="OTT21" s="323"/>
      <c r="OTU21" s="323"/>
      <c r="OTV21" s="323"/>
      <c r="OTW21" s="323"/>
      <c r="OTX21" s="323"/>
      <c r="OTY21" s="323"/>
      <c r="OTZ21" s="323"/>
      <c r="OUA21" s="323"/>
      <c r="OUB21" s="323"/>
      <c r="OUC21" s="323"/>
      <c r="OUD21" s="323"/>
      <c r="OUE21" s="323"/>
      <c r="OUF21" s="323"/>
      <c r="OUG21" s="323"/>
      <c r="OUH21" s="323"/>
      <c r="OUI21" s="323"/>
      <c r="OUJ21" s="323"/>
      <c r="OUK21" s="323"/>
      <c r="OUL21" s="323"/>
      <c r="OUM21" s="323"/>
      <c r="OUN21" s="323"/>
      <c r="OUO21" s="323"/>
      <c r="OUP21" s="323"/>
      <c r="OUQ21" s="323"/>
      <c r="OUR21" s="323"/>
      <c r="OUS21" s="323"/>
      <c r="OUT21" s="323"/>
      <c r="OUU21" s="323"/>
      <c r="OUV21" s="323"/>
      <c r="OUW21" s="323"/>
      <c r="OUX21" s="323"/>
      <c r="OUY21" s="323"/>
      <c r="OUZ21" s="323"/>
      <c r="OVA21" s="323"/>
      <c r="OVB21" s="323"/>
      <c r="OVC21" s="323"/>
      <c r="OVD21" s="323"/>
      <c r="OVE21" s="323"/>
      <c r="OVF21" s="323"/>
      <c r="OVG21" s="323"/>
      <c r="OVH21" s="323"/>
      <c r="OVI21" s="323"/>
      <c r="OVJ21" s="323"/>
      <c r="OVK21" s="323"/>
      <c r="OVL21" s="323"/>
      <c r="OVM21" s="323"/>
      <c r="OVN21" s="323"/>
      <c r="OVO21" s="323"/>
      <c r="OVP21" s="323"/>
      <c r="OVQ21" s="323"/>
      <c r="OVR21" s="323"/>
      <c r="OVS21" s="323"/>
      <c r="OVT21" s="323"/>
      <c r="OVU21" s="323"/>
      <c r="OVV21" s="323"/>
      <c r="OVW21" s="323"/>
      <c r="OVX21" s="323"/>
      <c r="OVY21" s="323"/>
      <c r="OVZ21" s="323"/>
      <c r="OWA21" s="323"/>
      <c r="OWB21" s="323"/>
      <c r="OWC21" s="323"/>
      <c r="OWD21" s="323"/>
      <c r="OWE21" s="323"/>
      <c r="OWF21" s="323"/>
      <c r="OWG21" s="323"/>
      <c r="OWH21" s="323"/>
      <c r="OWI21" s="323"/>
      <c r="OWJ21" s="323"/>
      <c r="OWK21" s="323"/>
      <c r="OWL21" s="323"/>
      <c r="OWM21" s="323"/>
      <c r="OWN21" s="323"/>
      <c r="OWO21" s="323"/>
      <c r="OWP21" s="323"/>
      <c r="OWQ21" s="323"/>
      <c r="OWR21" s="323"/>
      <c r="OWS21" s="323"/>
      <c r="OWT21" s="323"/>
      <c r="OWU21" s="323"/>
      <c r="OWV21" s="323"/>
      <c r="OWW21" s="323"/>
      <c r="OWX21" s="323"/>
      <c r="OWY21" s="323"/>
      <c r="OWZ21" s="323"/>
      <c r="OXA21" s="323"/>
      <c r="OXB21" s="323"/>
      <c r="OXC21" s="323"/>
      <c r="OXD21" s="323"/>
      <c r="OXE21" s="323"/>
      <c r="OXF21" s="323"/>
      <c r="OXG21" s="323"/>
      <c r="OXH21" s="323"/>
      <c r="OXI21" s="323"/>
      <c r="OXJ21" s="323"/>
      <c r="OXK21" s="323"/>
      <c r="OXL21" s="323"/>
      <c r="OXM21" s="323"/>
      <c r="OXN21" s="323"/>
      <c r="OXO21" s="323"/>
      <c r="OXP21" s="323"/>
      <c r="OXQ21" s="323"/>
      <c r="OXR21" s="323"/>
      <c r="OXS21" s="323"/>
      <c r="OXT21" s="323"/>
      <c r="OXU21" s="323"/>
      <c r="OXV21" s="323"/>
      <c r="OXW21" s="323"/>
      <c r="OXX21" s="323"/>
      <c r="OXY21" s="323"/>
      <c r="OXZ21" s="323"/>
      <c r="OYA21" s="323"/>
      <c r="OYB21" s="323"/>
      <c r="OYC21" s="323"/>
      <c r="OYD21" s="323"/>
      <c r="OYE21" s="323"/>
      <c r="OYF21" s="323"/>
      <c r="OYG21" s="323"/>
      <c r="OYH21" s="323"/>
      <c r="OYI21" s="323"/>
      <c r="OYJ21" s="323"/>
      <c r="OYK21" s="323"/>
      <c r="OYL21" s="323"/>
      <c r="OYM21" s="323"/>
      <c r="OYN21" s="323"/>
      <c r="OYO21" s="323"/>
      <c r="OYP21" s="323"/>
      <c r="OYQ21" s="323"/>
      <c r="OYR21" s="323"/>
      <c r="OYS21" s="323"/>
      <c r="OYT21" s="323"/>
      <c r="OYU21" s="323"/>
      <c r="OYV21" s="323"/>
      <c r="OYW21" s="323"/>
      <c r="OYX21" s="323"/>
      <c r="OYY21" s="323"/>
      <c r="OYZ21" s="323"/>
      <c r="OZA21" s="323"/>
      <c r="OZB21" s="323"/>
      <c r="OZC21" s="323"/>
      <c r="OZD21" s="323"/>
      <c r="OZE21" s="323"/>
      <c r="OZF21" s="323"/>
      <c r="OZG21" s="323"/>
      <c r="OZH21" s="323"/>
      <c r="OZI21" s="323"/>
      <c r="OZJ21" s="323"/>
      <c r="OZK21" s="323"/>
      <c r="OZL21" s="323"/>
      <c r="OZM21" s="323"/>
      <c r="OZN21" s="323"/>
      <c r="OZO21" s="323"/>
      <c r="OZP21" s="323"/>
      <c r="OZQ21" s="323"/>
      <c r="OZR21" s="323"/>
      <c r="OZS21" s="323"/>
      <c r="OZT21" s="323"/>
      <c r="OZU21" s="323"/>
      <c r="OZV21" s="323"/>
      <c r="OZW21" s="323"/>
      <c r="OZX21" s="323"/>
      <c r="OZY21" s="323"/>
      <c r="OZZ21" s="323"/>
      <c r="PAA21" s="323"/>
      <c r="PAB21" s="323"/>
      <c r="PAC21" s="323"/>
      <c r="PAD21" s="323"/>
      <c r="PAE21" s="323"/>
      <c r="PAF21" s="323"/>
      <c r="PAG21" s="323"/>
      <c r="PAH21" s="323"/>
      <c r="PAI21" s="323"/>
      <c r="PAJ21" s="323"/>
      <c r="PAK21" s="323"/>
      <c r="PAL21" s="323"/>
      <c r="PAM21" s="323"/>
      <c r="PAN21" s="323"/>
      <c r="PAO21" s="323"/>
      <c r="PAP21" s="323"/>
      <c r="PAQ21" s="323"/>
      <c r="PAR21" s="323"/>
      <c r="PAS21" s="323"/>
      <c r="PAT21" s="323"/>
      <c r="PAU21" s="323"/>
      <c r="PAV21" s="323"/>
      <c r="PAW21" s="323"/>
      <c r="PAX21" s="323"/>
      <c r="PAY21" s="323"/>
      <c r="PAZ21" s="323"/>
      <c r="PBA21" s="323"/>
      <c r="PBB21" s="323"/>
      <c r="PBC21" s="323"/>
      <c r="PBD21" s="323"/>
      <c r="PBE21" s="323"/>
      <c r="PBF21" s="323"/>
      <c r="PBG21" s="323"/>
      <c r="PBH21" s="323"/>
      <c r="PBI21" s="323"/>
      <c r="PBJ21" s="323"/>
      <c r="PBK21" s="323"/>
      <c r="PBL21" s="323"/>
      <c r="PBM21" s="323"/>
      <c r="PBN21" s="323"/>
      <c r="PBO21" s="323"/>
      <c r="PBP21" s="323"/>
      <c r="PBQ21" s="323"/>
      <c r="PBR21" s="323"/>
      <c r="PBS21" s="323"/>
      <c r="PBT21" s="323"/>
      <c r="PBU21" s="323"/>
      <c r="PBV21" s="323"/>
      <c r="PBW21" s="323"/>
      <c r="PBX21" s="323"/>
      <c r="PBY21" s="323"/>
      <c r="PBZ21" s="323"/>
      <c r="PCA21" s="323"/>
      <c r="PCB21" s="323"/>
      <c r="PCC21" s="323"/>
      <c r="PCD21" s="323"/>
      <c r="PCE21" s="323"/>
      <c r="PCF21" s="323"/>
      <c r="PCG21" s="323"/>
      <c r="PCH21" s="323"/>
      <c r="PCI21" s="323"/>
      <c r="PCJ21" s="323"/>
      <c r="PCK21" s="323"/>
      <c r="PCL21" s="323"/>
      <c r="PCM21" s="323"/>
      <c r="PCN21" s="323"/>
      <c r="PCO21" s="323"/>
      <c r="PCP21" s="323"/>
      <c r="PCQ21" s="323"/>
      <c r="PCR21" s="323"/>
      <c r="PCS21" s="323"/>
      <c r="PCT21" s="323"/>
      <c r="PCU21" s="323"/>
      <c r="PCV21" s="323"/>
      <c r="PCW21" s="323"/>
      <c r="PCX21" s="323"/>
      <c r="PCY21" s="323"/>
      <c r="PCZ21" s="323"/>
      <c r="PDA21" s="323"/>
      <c r="PDB21" s="323"/>
      <c r="PDC21" s="323"/>
      <c r="PDD21" s="323"/>
      <c r="PDE21" s="323"/>
      <c r="PDF21" s="323"/>
      <c r="PDG21" s="323"/>
      <c r="PDH21" s="323"/>
      <c r="PDI21" s="323"/>
      <c r="PDJ21" s="323"/>
      <c r="PDK21" s="323"/>
      <c r="PDL21" s="323"/>
      <c r="PDM21" s="323"/>
      <c r="PDN21" s="323"/>
      <c r="PDO21" s="323"/>
      <c r="PDP21" s="323"/>
      <c r="PDQ21" s="323"/>
      <c r="PDR21" s="323"/>
      <c r="PDS21" s="323"/>
      <c r="PDT21" s="323"/>
      <c r="PDU21" s="323"/>
      <c r="PDV21" s="323"/>
      <c r="PDW21" s="323"/>
      <c r="PDX21" s="323"/>
      <c r="PDY21" s="323"/>
      <c r="PDZ21" s="323"/>
      <c r="PEA21" s="323"/>
      <c r="PEB21" s="323"/>
      <c r="PEC21" s="323"/>
      <c r="PED21" s="323"/>
      <c r="PEE21" s="323"/>
      <c r="PEF21" s="323"/>
      <c r="PEG21" s="323"/>
      <c r="PEH21" s="323"/>
      <c r="PEI21" s="323"/>
      <c r="PEJ21" s="323"/>
      <c r="PEK21" s="323"/>
      <c r="PEL21" s="323"/>
      <c r="PEM21" s="323"/>
      <c r="PEN21" s="323"/>
      <c r="PEO21" s="323"/>
      <c r="PEP21" s="323"/>
      <c r="PEQ21" s="323"/>
      <c r="PER21" s="323"/>
      <c r="PES21" s="323"/>
      <c r="PET21" s="323"/>
      <c r="PEU21" s="323"/>
      <c r="PEV21" s="323"/>
      <c r="PEW21" s="323"/>
      <c r="PEX21" s="323"/>
      <c r="PEY21" s="323"/>
      <c r="PEZ21" s="323"/>
      <c r="PFA21" s="323"/>
      <c r="PFB21" s="323"/>
      <c r="PFC21" s="323"/>
      <c r="PFD21" s="323"/>
      <c r="PFE21" s="323"/>
      <c r="PFF21" s="323"/>
      <c r="PFG21" s="323"/>
      <c r="PFH21" s="323"/>
      <c r="PFI21" s="323"/>
      <c r="PFJ21" s="323"/>
      <c r="PFK21" s="323"/>
      <c r="PFL21" s="323"/>
      <c r="PFM21" s="323"/>
      <c r="PFN21" s="323"/>
      <c r="PFO21" s="323"/>
      <c r="PFP21" s="323"/>
      <c r="PFQ21" s="323"/>
      <c r="PFR21" s="323"/>
      <c r="PFS21" s="323"/>
      <c r="PFT21" s="323"/>
      <c r="PFU21" s="323"/>
      <c r="PFV21" s="323"/>
      <c r="PFW21" s="323"/>
      <c r="PFX21" s="323"/>
      <c r="PFY21" s="323"/>
      <c r="PFZ21" s="323"/>
      <c r="PGA21" s="323"/>
      <c r="PGB21" s="323"/>
      <c r="PGC21" s="323"/>
      <c r="PGD21" s="323"/>
      <c r="PGE21" s="323"/>
      <c r="PGF21" s="323"/>
      <c r="PGG21" s="323"/>
      <c r="PGH21" s="323"/>
      <c r="PGI21" s="323"/>
      <c r="PGJ21" s="323"/>
      <c r="PGK21" s="323"/>
      <c r="PGL21" s="323"/>
      <c r="PGM21" s="323"/>
      <c r="PGN21" s="323"/>
      <c r="PGO21" s="323"/>
      <c r="PGP21" s="323"/>
      <c r="PGQ21" s="323"/>
      <c r="PGR21" s="323"/>
      <c r="PGS21" s="323"/>
      <c r="PGT21" s="323"/>
      <c r="PGU21" s="323"/>
      <c r="PGV21" s="323"/>
      <c r="PGW21" s="323"/>
      <c r="PGX21" s="323"/>
      <c r="PGY21" s="323"/>
      <c r="PGZ21" s="323"/>
      <c r="PHA21" s="323"/>
      <c r="PHB21" s="323"/>
      <c r="PHC21" s="323"/>
      <c r="PHD21" s="323"/>
      <c r="PHE21" s="323"/>
      <c r="PHF21" s="323"/>
      <c r="PHG21" s="323"/>
      <c r="PHH21" s="323"/>
      <c r="PHI21" s="323"/>
      <c r="PHJ21" s="323"/>
      <c r="PHK21" s="323"/>
      <c r="PHL21" s="323"/>
      <c r="PHM21" s="323"/>
      <c r="PHN21" s="323"/>
      <c r="PHO21" s="323"/>
      <c r="PHP21" s="323"/>
      <c r="PHQ21" s="323"/>
      <c r="PHR21" s="323"/>
      <c r="PHS21" s="323"/>
      <c r="PHT21" s="323"/>
      <c r="PHU21" s="323"/>
      <c r="PHV21" s="323"/>
      <c r="PHW21" s="323"/>
      <c r="PHX21" s="323"/>
      <c r="PHY21" s="323"/>
      <c r="PHZ21" s="323"/>
      <c r="PIA21" s="323"/>
      <c r="PIB21" s="323"/>
      <c r="PIC21" s="323"/>
      <c r="PID21" s="323"/>
      <c r="PIE21" s="323"/>
      <c r="PIF21" s="323"/>
      <c r="PIG21" s="323"/>
      <c r="PIH21" s="323"/>
      <c r="PII21" s="323"/>
      <c r="PIJ21" s="323"/>
      <c r="PIK21" s="323"/>
      <c r="PIL21" s="323"/>
      <c r="PIM21" s="323"/>
      <c r="PIN21" s="323"/>
      <c r="PIO21" s="323"/>
      <c r="PIP21" s="323"/>
      <c r="PIQ21" s="323"/>
      <c r="PIR21" s="323"/>
      <c r="PIS21" s="323"/>
      <c r="PIT21" s="323"/>
      <c r="PIU21" s="323"/>
      <c r="PIV21" s="323"/>
      <c r="PIW21" s="323"/>
      <c r="PIX21" s="323"/>
      <c r="PIY21" s="323"/>
      <c r="PIZ21" s="323"/>
      <c r="PJA21" s="323"/>
      <c r="PJB21" s="323"/>
      <c r="PJC21" s="323"/>
      <c r="PJD21" s="323"/>
      <c r="PJE21" s="323"/>
      <c r="PJF21" s="323"/>
      <c r="PJG21" s="323"/>
      <c r="PJH21" s="323"/>
      <c r="PJI21" s="323"/>
      <c r="PJJ21" s="323"/>
      <c r="PJK21" s="323"/>
      <c r="PJL21" s="323"/>
      <c r="PJM21" s="323"/>
      <c r="PJN21" s="323"/>
      <c r="PJO21" s="323"/>
      <c r="PJP21" s="323"/>
      <c r="PJQ21" s="323"/>
      <c r="PJR21" s="323"/>
      <c r="PJS21" s="323"/>
      <c r="PJT21" s="323"/>
      <c r="PJU21" s="323"/>
      <c r="PJV21" s="323"/>
      <c r="PJW21" s="323"/>
      <c r="PJX21" s="323"/>
      <c r="PJY21" s="323"/>
      <c r="PJZ21" s="323"/>
      <c r="PKA21" s="323"/>
      <c r="PKB21" s="323"/>
      <c r="PKC21" s="323"/>
      <c r="PKD21" s="323"/>
      <c r="PKE21" s="323"/>
      <c r="PKF21" s="323"/>
      <c r="PKG21" s="323"/>
      <c r="PKH21" s="323"/>
      <c r="PKI21" s="323"/>
      <c r="PKJ21" s="323"/>
      <c r="PKK21" s="323"/>
      <c r="PKL21" s="323"/>
      <c r="PKM21" s="323"/>
      <c r="PKN21" s="323"/>
      <c r="PKO21" s="323"/>
      <c r="PKP21" s="323"/>
      <c r="PKQ21" s="323"/>
      <c r="PKR21" s="323"/>
      <c r="PKS21" s="323"/>
      <c r="PKT21" s="323"/>
      <c r="PKU21" s="323"/>
      <c r="PKV21" s="323"/>
      <c r="PKW21" s="323"/>
      <c r="PKX21" s="323"/>
      <c r="PKY21" s="323"/>
      <c r="PKZ21" s="323"/>
      <c r="PLA21" s="323"/>
      <c r="PLB21" s="323"/>
      <c r="PLC21" s="323"/>
      <c r="PLD21" s="323"/>
      <c r="PLE21" s="323"/>
      <c r="PLF21" s="323"/>
      <c r="PLG21" s="323"/>
      <c r="PLH21" s="323"/>
      <c r="PLI21" s="323"/>
      <c r="PLJ21" s="323"/>
      <c r="PLK21" s="323"/>
      <c r="PLL21" s="323"/>
      <c r="PLM21" s="323"/>
      <c r="PLN21" s="323"/>
      <c r="PLO21" s="323"/>
      <c r="PLP21" s="323"/>
      <c r="PLQ21" s="323"/>
      <c r="PLR21" s="323"/>
      <c r="PLS21" s="323"/>
      <c r="PLT21" s="323"/>
      <c r="PLU21" s="323"/>
      <c r="PLV21" s="323"/>
      <c r="PLW21" s="323"/>
      <c r="PLX21" s="323"/>
      <c r="PLY21" s="323"/>
      <c r="PLZ21" s="323"/>
      <c r="PMA21" s="323"/>
      <c r="PMB21" s="323"/>
      <c r="PMC21" s="323"/>
      <c r="PMD21" s="323"/>
      <c r="PME21" s="323"/>
      <c r="PMF21" s="323"/>
      <c r="PMG21" s="323"/>
      <c r="PMH21" s="323"/>
      <c r="PMI21" s="323"/>
      <c r="PMJ21" s="323"/>
      <c r="PMK21" s="323"/>
      <c r="PML21" s="323"/>
      <c r="PMM21" s="323"/>
      <c r="PMN21" s="323"/>
      <c r="PMO21" s="323"/>
      <c r="PMP21" s="323"/>
      <c r="PMQ21" s="323"/>
      <c r="PMR21" s="323"/>
      <c r="PMS21" s="323"/>
      <c r="PMT21" s="323"/>
      <c r="PMU21" s="323"/>
      <c r="PMV21" s="323"/>
      <c r="PMW21" s="323"/>
      <c r="PMX21" s="323"/>
      <c r="PMY21" s="323"/>
      <c r="PMZ21" s="323"/>
      <c r="PNA21" s="323"/>
      <c r="PNB21" s="323"/>
      <c r="PNC21" s="323"/>
      <c r="PND21" s="323"/>
      <c r="PNE21" s="323"/>
      <c r="PNF21" s="323"/>
      <c r="PNG21" s="323"/>
      <c r="PNH21" s="323"/>
      <c r="PNI21" s="323"/>
      <c r="PNJ21" s="323"/>
      <c r="PNK21" s="323"/>
      <c r="PNL21" s="323"/>
      <c r="PNM21" s="323"/>
      <c r="PNN21" s="323"/>
      <c r="PNO21" s="323"/>
      <c r="PNP21" s="323"/>
      <c r="PNQ21" s="323"/>
      <c r="PNR21" s="323"/>
      <c r="PNS21" s="323"/>
      <c r="PNT21" s="323"/>
      <c r="PNU21" s="323"/>
      <c r="PNV21" s="323"/>
      <c r="PNW21" s="323"/>
      <c r="PNX21" s="323"/>
      <c r="PNY21" s="323"/>
      <c r="PNZ21" s="323"/>
      <c r="POA21" s="323"/>
      <c r="POB21" s="323"/>
      <c r="POC21" s="323"/>
      <c r="POD21" s="323"/>
      <c r="POE21" s="323"/>
      <c r="POF21" s="323"/>
      <c r="POG21" s="323"/>
      <c r="POH21" s="323"/>
      <c r="POI21" s="323"/>
      <c r="POJ21" s="323"/>
      <c r="POK21" s="323"/>
      <c r="POL21" s="323"/>
      <c r="POM21" s="323"/>
      <c r="PON21" s="323"/>
      <c r="POO21" s="323"/>
      <c r="POP21" s="323"/>
      <c r="POQ21" s="323"/>
      <c r="POR21" s="323"/>
      <c r="POS21" s="323"/>
      <c r="POT21" s="323"/>
      <c r="POU21" s="323"/>
      <c r="POV21" s="323"/>
      <c r="POW21" s="323"/>
      <c r="POX21" s="323"/>
      <c r="POY21" s="323"/>
      <c r="POZ21" s="323"/>
      <c r="PPA21" s="323"/>
      <c r="PPB21" s="323"/>
      <c r="PPC21" s="323"/>
      <c r="PPD21" s="323"/>
      <c r="PPE21" s="323"/>
      <c r="PPF21" s="323"/>
      <c r="PPG21" s="323"/>
      <c r="PPH21" s="323"/>
      <c r="PPI21" s="323"/>
      <c r="PPJ21" s="323"/>
      <c r="PPK21" s="323"/>
      <c r="PPL21" s="323"/>
      <c r="PPM21" s="323"/>
      <c r="PPN21" s="323"/>
      <c r="PPO21" s="323"/>
      <c r="PPP21" s="323"/>
      <c r="PPQ21" s="323"/>
      <c r="PPR21" s="323"/>
      <c r="PPS21" s="323"/>
      <c r="PPT21" s="323"/>
      <c r="PPU21" s="323"/>
      <c r="PPV21" s="323"/>
      <c r="PPW21" s="323"/>
      <c r="PPX21" s="323"/>
      <c r="PPY21" s="323"/>
      <c r="PPZ21" s="323"/>
      <c r="PQA21" s="323"/>
      <c r="PQB21" s="323"/>
      <c r="PQC21" s="323"/>
      <c r="PQD21" s="323"/>
      <c r="PQE21" s="323"/>
      <c r="PQF21" s="323"/>
      <c r="PQG21" s="323"/>
      <c r="PQH21" s="323"/>
      <c r="PQI21" s="323"/>
      <c r="PQJ21" s="323"/>
      <c r="PQK21" s="323"/>
      <c r="PQL21" s="323"/>
      <c r="PQM21" s="323"/>
      <c r="PQN21" s="323"/>
      <c r="PQO21" s="323"/>
      <c r="PQP21" s="323"/>
      <c r="PQQ21" s="323"/>
      <c r="PQR21" s="323"/>
      <c r="PQS21" s="323"/>
      <c r="PQT21" s="323"/>
      <c r="PQU21" s="323"/>
      <c r="PQV21" s="323"/>
      <c r="PQW21" s="323"/>
      <c r="PQX21" s="323"/>
      <c r="PQY21" s="323"/>
      <c r="PQZ21" s="323"/>
      <c r="PRA21" s="323"/>
      <c r="PRB21" s="323"/>
      <c r="PRC21" s="323"/>
      <c r="PRD21" s="323"/>
      <c r="PRE21" s="323"/>
      <c r="PRF21" s="323"/>
      <c r="PRG21" s="323"/>
      <c r="PRH21" s="323"/>
      <c r="PRI21" s="323"/>
      <c r="PRJ21" s="323"/>
      <c r="PRK21" s="323"/>
      <c r="PRL21" s="323"/>
      <c r="PRM21" s="323"/>
      <c r="PRN21" s="323"/>
      <c r="PRO21" s="323"/>
      <c r="PRP21" s="323"/>
      <c r="PRQ21" s="323"/>
      <c r="PRR21" s="323"/>
      <c r="PRS21" s="323"/>
      <c r="PRT21" s="323"/>
      <c r="PRU21" s="323"/>
      <c r="PRV21" s="323"/>
      <c r="PRW21" s="323"/>
      <c r="PRX21" s="323"/>
      <c r="PRY21" s="323"/>
      <c r="PRZ21" s="323"/>
      <c r="PSA21" s="323"/>
      <c r="PSB21" s="323"/>
      <c r="PSC21" s="323"/>
      <c r="PSD21" s="323"/>
      <c r="PSE21" s="323"/>
      <c r="PSF21" s="323"/>
      <c r="PSG21" s="323"/>
      <c r="PSH21" s="323"/>
      <c r="PSI21" s="323"/>
      <c r="PSJ21" s="323"/>
      <c r="PSK21" s="323"/>
      <c r="PSL21" s="323"/>
      <c r="PSM21" s="323"/>
      <c r="PSN21" s="323"/>
      <c r="PSO21" s="323"/>
      <c r="PSP21" s="323"/>
      <c r="PSQ21" s="323"/>
      <c r="PSR21" s="323"/>
      <c r="PSS21" s="323"/>
      <c r="PST21" s="323"/>
      <c r="PSU21" s="323"/>
      <c r="PSV21" s="323"/>
      <c r="PSW21" s="323"/>
      <c r="PSX21" s="323"/>
      <c r="PSY21" s="323"/>
      <c r="PSZ21" s="323"/>
      <c r="PTA21" s="323"/>
      <c r="PTB21" s="323"/>
      <c r="PTC21" s="323"/>
      <c r="PTD21" s="323"/>
      <c r="PTE21" s="323"/>
      <c r="PTF21" s="323"/>
      <c r="PTG21" s="323"/>
      <c r="PTH21" s="323"/>
      <c r="PTI21" s="323"/>
      <c r="PTJ21" s="323"/>
      <c r="PTK21" s="323"/>
      <c r="PTL21" s="323"/>
      <c r="PTM21" s="323"/>
      <c r="PTN21" s="323"/>
      <c r="PTO21" s="323"/>
      <c r="PTP21" s="323"/>
      <c r="PTQ21" s="323"/>
      <c r="PTR21" s="323"/>
      <c r="PTS21" s="323"/>
      <c r="PTT21" s="323"/>
      <c r="PTU21" s="323"/>
      <c r="PTV21" s="323"/>
      <c r="PTW21" s="323"/>
      <c r="PTX21" s="323"/>
      <c r="PTY21" s="323"/>
      <c r="PTZ21" s="323"/>
      <c r="PUA21" s="323"/>
      <c r="PUB21" s="323"/>
      <c r="PUC21" s="323"/>
      <c r="PUD21" s="323"/>
      <c r="PUE21" s="323"/>
      <c r="PUF21" s="323"/>
      <c r="PUG21" s="323"/>
      <c r="PUH21" s="323"/>
      <c r="PUI21" s="323"/>
      <c r="PUJ21" s="323"/>
      <c r="PUK21" s="323"/>
      <c r="PUL21" s="323"/>
      <c r="PUM21" s="323"/>
      <c r="PUN21" s="323"/>
      <c r="PUO21" s="323"/>
      <c r="PUP21" s="323"/>
      <c r="PUQ21" s="323"/>
      <c r="PUR21" s="323"/>
      <c r="PUS21" s="323"/>
      <c r="PUT21" s="323"/>
      <c r="PUU21" s="323"/>
      <c r="PUV21" s="323"/>
      <c r="PUW21" s="323"/>
      <c r="PUX21" s="323"/>
      <c r="PUY21" s="323"/>
      <c r="PUZ21" s="323"/>
      <c r="PVA21" s="323"/>
      <c r="PVB21" s="323"/>
      <c r="PVC21" s="323"/>
      <c r="PVD21" s="323"/>
      <c r="PVE21" s="323"/>
      <c r="PVF21" s="323"/>
      <c r="PVG21" s="323"/>
      <c r="PVH21" s="323"/>
      <c r="PVI21" s="323"/>
      <c r="PVJ21" s="323"/>
      <c r="PVK21" s="323"/>
      <c r="PVL21" s="323"/>
      <c r="PVM21" s="323"/>
      <c r="PVN21" s="323"/>
      <c r="PVO21" s="323"/>
      <c r="PVP21" s="323"/>
      <c r="PVQ21" s="323"/>
      <c r="PVR21" s="323"/>
      <c r="PVS21" s="323"/>
      <c r="PVT21" s="323"/>
      <c r="PVU21" s="323"/>
      <c r="PVV21" s="323"/>
      <c r="PVW21" s="323"/>
      <c r="PVX21" s="323"/>
      <c r="PVY21" s="323"/>
      <c r="PVZ21" s="323"/>
      <c r="PWA21" s="323"/>
      <c r="PWB21" s="323"/>
      <c r="PWC21" s="323"/>
      <c r="PWD21" s="323"/>
      <c r="PWE21" s="323"/>
      <c r="PWF21" s="323"/>
      <c r="PWG21" s="323"/>
      <c r="PWH21" s="323"/>
      <c r="PWI21" s="323"/>
      <c r="PWJ21" s="323"/>
      <c r="PWK21" s="323"/>
      <c r="PWL21" s="323"/>
      <c r="PWM21" s="323"/>
      <c r="PWN21" s="323"/>
      <c r="PWO21" s="323"/>
      <c r="PWP21" s="323"/>
      <c r="PWQ21" s="323"/>
      <c r="PWR21" s="323"/>
      <c r="PWS21" s="323"/>
      <c r="PWT21" s="323"/>
      <c r="PWU21" s="323"/>
      <c r="PWV21" s="323"/>
      <c r="PWW21" s="323"/>
      <c r="PWX21" s="323"/>
      <c r="PWY21" s="323"/>
      <c r="PWZ21" s="323"/>
      <c r="PXA21" s="323"/>
      <c r="PXB21" s="323"/>
      <c r="PXC21" s="323"/>
      <c r="PXD21" s="323"/>
      <c r="PXE21" s="323"/>
      <c r="PXF21" s="323"/>
      <c r="PXG21" s="323"/>
      <c r="PXH21" s="323"/>
      <c r="PXI21" s="323"/>
      <c r="PXJ21" s="323"/>
      <c r="PXK21" s="323"/>
      <c r="PXL21" s="323"/>
      <c r="PXM21" s="323"/>
      <c r="PXN21" s="323"/>
      <c r="PXO21" s="323"/>
      <c r="PXP21" s="323"/>
      <c r="PXQ21" s="323"/>
      <c r="PXR21" s="323"/>
      <c r="PXS21" s="323"/>
      <c r="PXT21" s="323"/>
      <c r="PXU21" s="323"/>
      <c r="PXV21" s="323"/>
      <c r="PXW21" s="323"/>
      <c r="PXX21" s="323"/>
      <c r="PXY21" s="323"/>
      <c r="PXZ21" s="323"/>
      <c r="PYA21" s="323"/>
      <c r="PYB21" s="323"/>
      <c r="PYC21" s="323"/>
      <c r="PYD21" s="323"/>
      <c r="PYE21" s="323"/>
      <c r="PYF21" s="323"/>
      <c r="PYG21" s="323"/>
      <c r="PYH21" s="323"/>
      <c r="PYI21" s="323"/>
      <c r="PYJ21" s="323"/>
      <c r="PYK21" s="323"/>
      <c r="PYL21" s="323"/>
      <c r="PYM21" s="323"/>
      <c r="PYN21" s="323"/>
      <c r="PYO21" s="323"/>
      <c r="PYP21" s="323"/>
      <c r="PYQ21" s="323"/>
      <c r="PYR21" s="323"/>
      <c r="PYS21" s="323"/>
      <c r="PYT21" s="323"/>
      <c r="PYU21" s="323"/>
      <c r="PYV21" s="323"/>
      <c r="PYW21" s="323"/>
      <c r="PYX21" s="323"/>
      <c r="PYY21" s="323"/>
      <c r="PYZ21" s="323"/>
      <c r="PZA21" s="323"/>
      <c r="PZB21" s="323"/>
      <c r="PZC21" s="323"/>
      <c r="PZD21" s="323"/>
      <c r="PZE21" s="323"/>
      <c r="PZF21" s="323"/>
      <c r="PZG21" s="323"/>
      <c r="PZH21" s="323"/>
      <c r="PZI21" s="323"/>
      <c r="PZJ21" s="323"/>
      <c r="PZK21" s="323"/>
      <c r="PZL21" s="323"/>
      <c r="PZM21" s="323"/>
      <c r="PZN21" s="323"/>
      <c r="PZO21" s="323"/>
      <c r="PZP21" s="323"/>
      <c r="PZQ21" s="323"/>
      <c r="PZR21" s="323"/>
      <c r="PZS21" s="323"/>
      <c r="PZT21" s="323"/>
      <c r="PZU21" s="323"/>
      <c r="PZV21" s="323"/>
      <c r="PZW21" s="323"/>
      <c r="PZX21" s="323"/>
      <c r="PZY21" s="323"/>
      <c r="PZZ21" s="323"/>
      <c r="QAA21" s="323"/>
      <c r="QAB21" s="323"/>
      <c r="QAC21" s="323"/>
      <c r="QAD21" s="323"/>
      <c r="QAE21" s="323"/>
      <c r="QAF21" s="323"/>
      <c r="QAG21" s="323"/>
      <c r="QAH21" s="323"/>
      <c r="QAI21" s="323"/>
      <c r="QAJ21" s="323"/>
      <c r="QAK21" s="323"/>
      <c r="QAL21" s="323"/>
      <c r="QAM21" s="323"/>
      <c r="QAN21" s="323"/>
      <c r="QAO21" s="323"/>
      <c r="QAP21" s="323"/>
      <c r="QAQ21" s="323"/>
      <c r="QAR21" s="323"/>
      <c r="QAS21" s="323"/>
      <c r="QAT21" s="323"/>
      <c r="QAU21" s="323"/>
      <c r="QAV21" s="323"/>
      <c r="QAW21" s="323"/>
      <c r="QAX21" s="323"/>
      <c r="QAY21" s="323"/>
      <c r="QAZ21" s="323"/>
      <c r="QBA21" s="323"/>
      <c r="QBB21" s="323"/>
      <c r="QBC21" s="323"/>
      <c r="QBD21" s="323"/>
      <c r="QBE21" s="323"/>
      <c r="QBF21" s="323"/>
      <c r="QBG21" s="323"/>
      <c r="QBH21" s="323"/>
      <c r="QBI21" s="323"/>
      <c r="QBJ21" s="323"/>
      <c r="QBK21" s="323"/>
      <c r="QBL21" s="323"/>
      <c r="QBM21" s="323"/>
      <c r="QBN21" s="323"/>
      <c r="QBO21" s="323"/>
      <c r="QBP21" s="323"/>
      <c r="QBQ21" s="323"/>
      <c r="QBR21" s="323"/>
      <c r="QBS21" s="323"/>
      <c r="QBT21" s="323"/>
      <c r="QBU21" s="323"/>
      <c r="QBV21" s="323"/>
      <c r="QBW21" s="323"/>
      <c r="QBX21" s="323"/>
      <c r="QBY21" s="323"/>
      <c r="QBZ21" s="323"/>
      <c r="QCA21" s="323"/>
      <c r="QCB21" s="323"/>
      <c r="QCC21" s="323"/>
      <c r="QCD21" s="323"/>
      <c r="QCE21" s="323"/>
      <c r="QCF21" s="323"/>
      <c r="QCG21" s="323"/>
      <c r="QCH21" s="323"/>
      <c r="QCI21" s="323"/>
      <c r="QCJ21" s="323"/>
      <c r="QCK21" s="323"/>
      <c r="QCL21" s="323"/>
      <c r="QCM21" s="323"/>
      <c r="QCN21" s="323"/>
      <c r="QCO21" s="323"/>
      <c r="QCP21" s="323"/>
      <c r="QCQ21" s="323"/>
      <c r="QCR21" s="323"/>
      <c r="QCS21" s="323"/>
      <c r="QCT21" s="323"/>
      <c r="QCU21" s="323"/>
      <c r="QCV21" s="323"/>
      <c r="QCW21" s="323"/>
      <c r="QCX21" s="323"/>
      <c r="QCY21" s="323"/>
      <c r="QCZ21" s="323"/>
      <c r="QDA21" s="323"/>
      <c r="QDB21" s="323"/>
      <c r="QDC21" s="323"/>
      <c r="QDD21" s="323"/>
      <c r="QDE21" s="323"/>
      <c r="QDF21" s="323"/>
      <c r="QDG21" s="323"/>
      <c r="QDH21" s="323"/>
      <c r="QDI21" s="323"/>
      <c r="QDJ21" s="323"/>
      <c r="QDK21" s="323"/>
      <c r="QDL21" s="323"/>
      <c r="QDM21" s="323"/>
      <c r="QDN21" s="323"/>
      <c r="QDO21" s="323"/>
      <c r="QDP21" s="323"/>
      <c r="QDQ21" s="323"/>
      <c r="QDR21" s="323"/>
      <c r="QDS21" s="323"/>
      <c r="QDT21" s="323"/>
      <c r="QDU21" s="323"/>
      <c r="QDV21" s="323"/>
      <c r="QDW21" s="323"/>
      <c r="QDX21" s="323"/>
      <c r="QDY21" s="323"/>
      <c r="QDZ21" s="323"/>
      <c r="QEA21" s="323"/>
      <c r="QEB21" s="323"/>
      <c r="QEC21" s="323"/>
      <c r="QED21" s="323"/>
      <c r="QEE21" s="323"/>
      <c r="QEF21" s="323"/>
      <c r="QEG21" s="323"/>
      <c r="QEH21" s="323"/>
      <c r="QEI21" s="323"/>
      <c r="QEJ21" s="323"/>
      <c r="QEK21" s="323"/>
      <c r="QEL21" s="323"/>
      <c r="QEM21" s="323"/>
      <c r="QEN21" s="323"/>
      <c r="QEO21" s="323"/>
      <c r="QEP21" s="323"/>
      <c r="QEQ21" s="323"/>
      <c r="QER21" s="323"/>
      <c r="QES21" s="323"/>
      <c r="QET21" s="323"/>
      <c r="QEU21" s="323"/>
      <c r="QEV21" s="323"/>
      <c r="QEW21" s="323"/>
      <c r="QEX21" s="323"/>
      <c r="QEY21" s="323"/>
      <c r="QEZ21" s="323"/>
      <c r="QFA21" s="323"/>
      <c r="QFB21" s="323"/>
      <c r="QFC21" s="323"/>
      <c r="QFD21" s="323"/>
      <c r="QFE21" s="323"/>
      <c r="QFF21" s="323"/>
      <c r="QFG21" s="323"/>
      <c r="QFH21" s="323"/>
      <c r="QFI21" s="323"/>
      <c r="QFJ21" s="323"/>
      <c r="QFK21" s="323"/>
      <c r="QFL21" s="323"/>
      <c r="QFM21" s="323"/>
      <c r="QFN21" s="323"/>
      <c r="QFO21" s="323"/>
      <c r="QFP21" s="323"/>
      <c r="QFQ21" s="323"/>
      <c r="QFR21" s="323"/>
      <c r="QFS21" s="323"/>
      <c r="QFT21" s="323"/>
      <c r="QFU21" s="323"/>
      <c r="QFV21" s="323"/>
      <c r="QFW21" s="323"/>
      <c r="QFX21" s="323"/>
      <c r="QFY21" s="323"/>
      <c r="QFZ21" s="323"/>
      <c r="QGA21" s="323"/>
      <c r="QGB21" s="323"/>
      <c r="QGC21" s="323"/>
      <c r="QGD21" s="323"/>
      <c r="QGE21" s="323"/>
      <c r="QGF21" s="323"/>
      <c r="QGG21" s="323"/>
      <c r="QGH21" s="323"/>
      <c r="QGI21" s="323"/>
      <c r="QGJ21" s="323"/>
      <c r="QGK21" s="323"/>
      <c r="QGL21" s="323"/>
      <c r="QGM21" s="323"/>
      <c r="QGN21" s="323"/>
      <c r="QGO21" s="323"/>
      <c r="QGP21" s="323"/>
      <c r="QGQ21" s="323"/>
      <c r="QGR21" s="323"/>
      <c r="QGS21" s="323"/>
      <c r="QGT21" s="323"/>
      <c r="QGU21" s="323"/>
      <c r="QGV21" s="323"/>
      <c r="QGW21" s="323"/>
      <c r="QGX21" s="323"/>
      <c r="QGY21" s="323"/>
      <c r="QGZ21" s="323"/>
      <c r="QHA21" s="323"/>
      <c r="QHB21" s="323"/>
      <c r="QHC21" s="323"/>
      <c r="QHD21" s="323"/>
      <c r="QHE21" s="323"/>
      <c r="QHF21" s="323"/>
      <c r="QHG21" s="323"/>
      <c r="QHH21" s="323"/>
      <c r="QHI21" s="323"/>
      <c r="QHJ21" s="323"/>
      <c r="QHK21" s="323"/>
      <c r="QHL21" s="323"/>
      <c r="QHM21" s="323"/>
      <c r="QHN21" s="323"/>
      <c r="QHO21" s="323"/>
      <c r="QHP21" s="323"/>
      <c r="QHQ21" s="323"/>
      <c r="QHR21" s="323"/>
      <c r="QHS21" s="323"/>
      <c r="QHT21" s="323"/>
      <c r="QHU21" s="323"/>
      <c r="QHV21" s="323"/>
      <c r="QHW21" s="323"/>
      <c r="QHX21" s="323"/>
      <c r="QHY21" s="323"/>
      <c r="QHZ21" s="323"/>
      <c r="QIA21" s="323"/>
      <c r="QIB21" s="323"/>
      <c r="QIC21" s="323"/>
      <c r="QID21" s="323"/>
      <c r="QIE21" s="323"/>
      <c r="QIF21" s="323"/>
      <c r="QIG21" s="323"/>
      <c r="QIH21" s="323"/>
      <c r="QII21" s="323"/>
      <c r="QIJ21" s="323"/>
      <c r="QIK21" s="323"/>
      <c r="QIL21" s="323"/>
      <c r="QIM21" s="323"/>
      <c r="QIN21" s="323"/>
      <c r="QIO21" s="323"/>
      <c r="QIP21" s="323"/>
      <c r="QIQ21" s="323"/>
      <c r="QIR21" s="323"/>
      <c r="QIS21" s="323"/>
      <c r="QIT21" s="323"/>
      <c r="QIU21" s="323"/>
      <c r="QIV21" s="323"/>
      <c r="QIW21" s="323"/>
      <c r="QIX21" s="323"/>
      <c r="QIY21" s="323"/>
      <c r="QIZ21" s="323"/>
      <c r="QJA21" s="323"/>
      <c r="QJB21" s="323"/>
      <c r="QJC21" s="323"/>
      <c r="QJD21" s="323"/>
      <c r="QJE21" s="323"/>
      <c r="QJF21" s="323"/>
      <c r="QJG21" s="323"/>
      <c r="QJH21" s="323"/>
      <c r="QJI21" s="323"/>
      <c r="QJJ21" s="323"/>
      <c r="QJK21" s="323"/>
      <c r="QJL21" s="323"/>
      <c r="QJM21" s="323"/>
      <c r="QJN21" s="323"/>
      <c r="QJO21" s="323"/>
      <c r="QJP21" s="323"/>
      <c r="QJQ21" s="323"/>
      <c r="QJR21" s="323"/>
      <c r="QJS21" s="323"/>
      <c r="QJT21" s="323"/>
      <c r="QJU21" s="323"/>
      <c r="QJV21" s="323"/>
      <c r="QJW21" s="323"/>
      <c r="QJX21" s="323"/>
      <c r="QJY21" s="323"/>
      <c r="QJZ21" s="323"/>
      <c r="QKA21" s="323"/>
      <c r="QKB21" s="323"/>
      <c r="QKC21" s="323"/>
      <c r="QKD21" s="323"/>
      <c r="QKE21" s="323"/>
      <c r="QKF21" s="323"/>
      <c r="QKG21" s="323"/>
      <c r="QKH21" s="323"/>
      <c r="QKI21" s="323"/>
      <c r="QKJ21" s="323"/>
      <c r="QKK21" s="323"/>
      <c r="QKL21" s="323"/>
      <c r="QKM21" s="323"/>
      <c r="QKN21" s="323"/>
      <c r="QKO21" s="323"/>
      <c r="QKP21" s="323"/>
      <c r="QKQ21" s="323"/>
      <c r="QKR21" s="323"/>
      <c r="QKS21" s="323"/>
      <c r="QKT21" s="323"/>
      <c r="QKU21" s="323"/>
      <c r="QKV21" s="323"/>
      <c r="QKW21" s="323"/>
      <c r="QKX21" s="323"/>
      <c r="QKY21" s="323"/>
      <c r="QKZ21" s="323"/>
      <c r="QLA21" s="323"/>
      <c r="QLB21" s="323"/>
      <c r="QLC21" s="323"/>
      <c r="QLD21" s="323"/>
      <c r="QLE21" s="323"/>
      <c r="QLF21" s="323"/>
      <c r="QLG21" s="323"/>
      <c r="QLH21" s="323"/>
      <c r="QLI21" s="323"/>
      <c r="QLJ21" s="323"/>
      <c r="QLK21" s="323"/>
      <c r="QLL21" s="323"/>
      <c r="QLM21" s="323"/>
      <c r="QLN21" s="323"/>
      <c r="QLO21" s="323"/>
      <c r="QLP21" s="323"/>
      <c r="QLQ21" s="323"/>
      <c r="QLR21" s="323"/>
      <c r="QLS21" s="323"/>
      <c r="QLT21" s="323"/>
      <c r="QLU21" s="323"/>
      <c r="QLV21" s="323"/>
      <c r="QLW21" s="323"/>
      <c r="QLX21" s="323"/>
      <c r="QLY21" s="323"/>
      <c r="QLZ21" s="323"/>
      <c r="QMA21" s="323"/>
      <c r="QMB21" s="323"/>
      <c r="QMC21" s="323"/>
      <c r="QMD21" s="323"/>
      <c r="QME21" s="323"/>
      <c r="QMF21" s="323"/>
      <c r="QMG21" s="323"/>
      <c r="QMH21" s="323"/>
      <c r="QMI21" s="323"/>
      <c r="QMJ21" s="323"/>
      <c r="QMK21" s="323"/>
      <c r="QML21" s="323"/>
      <c r="QMM21" s="323"/>
      <c r="QMN21" s="323"/>
      <c r="QMO21" s="323"/>
      <c r="QMP21" s="323"/>
      <c r="QMQ21" s="323"/>
      <c r="QMR21" s="323"/>
      <c r="QMS21" s="323"/>
      <c r="QMT21" s="323"/>
      <c r="QMU21" s="323"/>
      <c r="QMV21" s="323"/>
      <c r="QMW21" s="323"/>
      <c r="QMX21" s="323"/>
      <c r="QMY21" s="323"/>
      <c r="QMZ21" s="323"/>
      <c r="QNA21" s="323"/>
      <c r="QNB21" s="323"/>
      <c r="QNC21" s="323"/>
      <c r="QND21" s="323"/>
      <c r="QNE21" s="323"/>
      <c r="QNF21" s="323"/>
      <c r="QNG21" s="323"/>
      <c r="QNH21" s="323"/>
      <c r="QNI21" s="323"/>
      <c r="QNJ21" s="323"/>
      <c r="QNK21" s="323"/>
      <c r="QNL21" s="323"/>
      <c r="QNM21" s="323"/>
      <c r="QNN21" s="323"/>
      <c r="QNO21" s="323"/>
      <c r="QNP21" s="323"/>
      <c r="QNQ21" s="323"/>
      <c r="QNR21" s="323"/>
      <c r="QNS21" s="323"/>
      <c r="QNT21" s="323"/>
      <c r="QNU21" s="323"/>
      <c r="QNV21" s="323"/>
      <c r="QNW21" s="323"/>
      <c r="QNX21" s="323"/>
      <c r="QNY21" s="323"/>
      <c r="QNZ21" s="323"/>
      <c r="QOA21" s="323"/>
      <c r="QOB21" s="323"/>
      <c r="QOC21" s="323"/>
      <c r="QOD21" s="323"/>
      <c r="QOE21" s="323"/>
      <c r="QOF21" s="323"/>
      <c r="QOG21" s="323"/>
      <c r="QOH21" s="323"/>
      <c r="QOI21" s="323"/>
      <c r="QOJ21" s="323"/>
      <c r="QOK21" s="323"/>
      <c r="QOL21" s="323"/>
      <c r="QOM21" s="323"/>
      <c r="QON21" s="323"/>
      <c r="QOO21" s="323"/>
      <c r="QOP21" s="323"/>
      <c r="QOQ21" s="323"/>
      <c r="QOR21" s="323"/>
      <c r="QOS21" s="323"/>
      <c r="QOT21" s="323"/>
      <c r="QOU21" s="323"/>
      <c r="QOV21" s="323"/>
      <c r="QOW21" s="323"/>
      <c r="QOX21" s="323"/>
      <c r="QOY21" s="323"/>
      <c r="QOZ21" s="323"/>
      <c r="QPA21" s="323"/>
      <c r="QPB21" s="323"/>
      <c r="QPC21" s="323"/>
      <c r="QPD21" s="323"/>
      <c r="QPE21" s="323"/>
      <c r="QPF21" s="323"/>
      <c r="QPG21" s="323"/>
      <c r="QPH21" s="323"/>
      <c r="QPI21" s="323"/>
      <c r="QPJ21" s="323"/>
      <c r="QPK21" s="323"/>
      <c r="QPL21" s="323"/>
      <c r="QPM21" s="323"/>
      <c r="QPN21" s="323"/>
      <c r="QPO21" s="323"/>
      <c r="QPP21" s="323"/>
      <c r="QPQ21" s="323"/>
      <c r="QPR21" s="323"/>
      <c r="QPS21" s="323"/>
      <c r="QPT21" s="323"/>
      <c r="QPU21" s="323"/>
      <c r="QPV21" s="323"/>
      <c r="QPW21" s="323"/>
      <c r="QPX21" s="323"/>
      <c r="QPY21" s="323"/>
      <c r="QPZ21" s="323"/>
      <c r="QQA21" s="323"/>
      <c r="QQB21" s="323"/>
      <c r="QQC21" s="323"/>
      <c r="QQD21" s="323"/>
      <c r="QQE21" s="323"/>
      <c r="QQF21" s="323"/>
      <c r="QQG21" s="323"/>
      <c r="QQH21" s="323"/>
      <c r="QQI21" s="323"/>
      <c r="QQJ21" s="323"/>
      <c r="QQK21" s="323"/>
      <c r="QQL21" s="323"/>
      <c r="QQM21" s="323"/>
      <c r="QQN21" s="323"/>
      <c r="QQO21" s="323"/>
      <c r="QQP21" s="323"/>
      <c r="QQQ21" s="323"/>
      <c r="QQR21" s="323"/>
      <c r="QQS21" s="323"/>
      <c r="QQT21" s="323"/>
      <c r="QQU21" s="323"/>
      <c r="QQV21" s="323"/>
      <c r="QQW21" s="323"/>
      <c r="QQX21" s="323"/>
      <c r="QQY21" s="323"/>
      <c r="QQZ21" s="323"/>
      <c r="QRA21" s="323"/>
      <c r="QRB21" s="323"/>
      <c r="QRC21" s="323"/>
      <c r="QRD21" s="323"/>
      <c r="QRE21" s="323"/>
      <c r="QRF21" s="323"/>
      <c r="QRG21" s="323"/>
      <c r="QRH21" s="323"/>
      <c r="QRI21" s="323"/>
      <c r="QRJ21" s="323"/>
      <c r="QRK21" s="323"/>
      <c r="QRL21" s="323"/>
      <c r="QRM21" s="323"/>
      <c r="QRN21" s="323"/>
      <c r="QRO21" s="323"/>
      <c r="QRP21" s="323"/>
      <c r="QRQ21" s="323"/>
      <c r="QRR21" s="323"/>
      <c r="QRS21" s="323"/>
      <c r="QRT21" s="323"/>
      <c r="QRU21" s="323"/>
      <c r="QRV21" s="323"/>
      <c r="QRW21" s="323"/>
      <c r="QRX21" s="323"/>
      <c r="QRY21" s="323"/>
      <c r="QRZ21" s="323"/>
      <c r="QSA21" s="323"/>
      <c r="QSB21" s="323"/>
      <c r="QSC21" s="323"/>
      <c r="QSD21" s="323"/>
      <c r="QSE21" s="323"/>
      <c r="QSF21" s="323"/>
      <c r="QSG21" s="323"/>
      <c r="QSH21" s="323"/>
      <c r="QSI21" s="323"/>
      <c r="QSJ21" s="323"/>
      <c r="QSK21" s="323"/>
      <c r="QSL21" s="323"/>
      <c r="QSM21" s="323"/>
      <c r="QSN21" s="323"/>
      <c r="QSO21" s="323"/>
      <c r="QSP21" s="323"/>
      <c r="QSQ21" s="323"/>
      <c r="QSR21" s="323"/>
      <c r="QSS21" s="323"/>
      <c r="QST21" s="323"/>
      <c r="QSU21" s="323"/>
      <c r="QSV21" s="323"/>
      <c r="QSW21" s="323"/>
      <c r="QSX21" s="323"/>
      <c r="QSY21" s="323"/>
      <c r="QSZ21" s="323"/>
      <c r="QTA21" s="323"/>
      <c r="QTB21" s="323"/>
      <c r="QTC21" s="323"/>
      <c r="QTD21" s="323"/>
      <c r="QTE21" s="323"/>
      <c r="QTF21" s="323"/>
      <c r="QTG21" s="323"/>
      <c r="QTH21" s="323"/>
      <c r="QTI21" s="323"/>
      <c r="QTJ21" s="323"/>
      <c r="QTK21" s="323"/>
      <c r="QTL21" s="323"/>
      <c r="QTM21" s="323"/>
      <c r="QTN21" s="323"/>
      <c r="QTO21" s="323"/>
      <c r="QTP21" s="323"/>
      <c r="QTQ21" s="323"/>
      <c r="QTR21" s="323"/>
      <c r="QTS21" s="323"/>
      <c r="QTT21" s="323"/>
      <c r="QTU21" s="323"/>
      <c r="QTV21" s="323"/>
      <c r="QTW21" s="323"/>
      <c r="QTX21" s="323"/>
      <c r="QTY21" s="323"/>
      <c r="QTZ21" s="323"/>
      <c r="QUA21" s="323"/>
      <c r="QUB21" s="323"/>
      <c r="QUC21" s="323"/>
      <c r="QUD21" s="323"/>
      <c r="QUE21" s="323"/>
      <c r="QUF21" s="323"/>
      <c r="QUG21" s="323"/>
      <c r="QUH21" s="323"/>
      <c r="QUI21" s="323"/>
      <c r="QUJ21" s="323"/>
      <c r="QUK21" s="323"/>
      <c r="QUL21" s="323"/>
      <c r="QUM21" s="323"/>
      <c r="QUN21" s="323"/>
      <c r="QUO21" s="323"/>
      <c r="QUP21" s="323"/>
      <c r="QUQ21" s="323"/>
      <c r="QUR21" s="323"/>
      <c r="QUS21" s="323"/>
      <c r="QUT21" s="323"/>
      <c r="QUU21" s="323"/>
      <c r="QUV21" s="323"/>
      <c r="QUW21" s="323"/>
      <c r="QUX21" s="323"/>
      <c r="QUY21" s="323"/>
      <c r="QUZ21" s="323"/>
      <c r="QVA21" s="323"/>
      <c r="QVB21" s="323"/>
      <c r="QVC21" s="323"/>
      <c r="QVD21" s="323"/>
      <c r="QVE21" s="323"/>
      <c r="QVF21" s="323"/>
      <c r="QVG21" s="323"/>
      <c r="QVH21" s="323"/>
      <c r="QVI21" s="323"/>
      <c r="QVJ21" s="323"/>
      <c r="QVK21" s="323"/>
      <c r="QVL21" s="323"/>
      <c r="QVM21" s="323"/>
      <c r="QVN21" s="323"/>
      <c r="QVO21" s="323"/>
      <c r="QVP21" s="323"/>
      <c r="QVQ21" s="323"/>
      <c r="QVR21" s="323"/>
      <c r="QVS21" s="323"/>
      <c r="QVT21" s="323"/>
      <c r="QVU21" s="323"/>
      <c r="QVV21" s="323"/>
      <c r="QVW21" s="323"/>
      <c r="QVX21" s="323"/>
      <c r="QVY21" s="323"/>
      <c r="QVZ21" s="323"/>
      <c r="QWA21" s="323"/>
      <c r="QWB21" s="323"/>
      <c r="QWC21" s="323"/>
      <c r="QWD21" s="323"/>
      <c r="QWE21" s="323"/>
      <c r="QWF21" s="323"/>
      <c r="QWG21" s="323"/>
      <c r="QWH21" s="323"/>
      <c r="QWI21" s="323"/>
      <c r="QWJ21" s="323"/>
      <c r="QWK21" s="323"/>
      <c r="QWL21" s="323"/>
      <c r="QWM21" s="323"/>
      <c r="QWN21" s="323"/>
      <c r="QWO21" s="323"/>
      <c r="QWP21" s="323"/>
      <c r="QWQ21" s="323"/>
      <c r="QWR21" s="323"/>
      <c r="QWS21" s="323"/>
      <c r="QWT21" s="323"/>
      <c r="QWU21" s="323"/>
      <c r="QWV21" s="323"/>
      <c r="QWW21" s="323"/>
      <c r="QWX21" s="323"/>
      <c r="QWY21" s="323"/>
      <c r="QWZ21" s="323"/>
      <c r="QXA21" s="323"/>
      <c r="QXB21" s="323"/>
      <c r="QXC21" s="323"/>
      <c r="QXD21" s="323"/>
      <c r="QXE21" s="323"/>
      <c r="QXF21" s="323"/>
      <c r="QXG21" s="323"/>
      <c r="QXH21" s="323"/>
      <c r="QXI21" s="323"/>
      <c r="QXJ21" s="323"/>
      <c r="QXK21" s="323"/>
      <c r="QXL21" s="323"/>
      <c r="QXM21" s="323"/>
      <c r="QXN21" s="323"/>
      <c r="QXO21" s="323"/>
      <c r="QXP21" s="323"/>
      <c r="QXQ21" s="323"/>
      <c r="QXR21" s="323"/>
      <c r="QXS21" s="323"/>
      <c r="QXT21" s="323"/>
      <c r="QXU21" s="323"/>
      <c r="QXV21" s="323"/>
      <c r="QXW21" s="323"/>
      <c r="QXX21" s="323"/>
      <c r="QXY21" s="323"/>
      <c r="QXZ21" s="323"/>
      <c r="QYA21" s="323"/>
      <c r="QYB21" s="323"/>
      <c r="QYC21" s="323"/>
      <c r="QYD21" s="323"/>
      <c r="QYE21" s="323"/>
      <c r="QYF21" s="323"/>
      <c r="QYG21" s="323"/>
      <c r="QYH21" s="323"/>
      <c r="QYI21" s="323"/>
      <c r="QYJ21" s="323"/>
      <c r="QYK21" s="323"/>
      <c r="QYL21" s="323"/>
      <c r="QYM21" s="323"/>
      <c r="QYN21" s="323"/>
      <c r="QYO21" s="323"/>
      <c r="QYP21" s="323"/>
      <c r="QYQ21" s="323"/>
      <c r="QYR21" s="323"/>
      <c r="QYS21" s="323"/>
      <c r="QYT21" s="323"/>
      <c r="QYU21" s="323"/>
      <c r="QYV21" s="323"/>
      <c r="QYW21" s="323"/>
      <c r="QYX21" s="323"/>
      <c r="QYY21" s="323"/>
      <c r="QYZ21" s="323"/>
      <c r="QZA21" s="323"/>
      <c r="QZB21" s="323"/>
      <c r="QZC21" s="323"/>
      <c r="QZD21" s="323"/>
      <c r="QZE21" s="323"/>
      <c r="QZF21" s="323"/>
      <c r="QZG21" s="323"/>
      <c r="QZH21" s="323"/>
      <c r="QZI21" s="323"/>
      <c r="QZJ21" s="323"/>
      <c r="QZK21" s="323"/>
      <c r="QZL21" s="323"/>
      <c r="QZM21" s="323"/>
      <c r="QZN21" s="323"/>
      <c r="QZO21" s="323"/>
      <c r="QZP21" s="323"/>
      <c r="QZQ21" s="323"/>
      <c r="QZR21" s="323"/>
      <c r="QZS21" s="323"/>
      <c r="QZT21" s="323"/>
      <c r="QZU21" s="323"/>
      <c r="QZV21" s="323"/>
      <c r="QZW21" s="323"/>
      <c r="QZX21" s="323"/>
      <c r="QZY21" s="323"/>
      <c r="QZZ21" s="323"/>
      <c r="RAA21" s="323"/>
      <c r="RAB21" s="323"/>
      <c r="RAC21" s="323"/>
      <c r="RAD21" s="323"/>
      <c r="RAE21" s="323"/>
      <c r="RAF21" s="323"/>
      <c r="RAG21" s="323"/>
      <c r="RAH21" s="323"/>
      <c r="RAI21" s="323"/>
      <c r="RAJ21" s="323"/>
      <c r="RAK21" s="323"/>
      <c r="RAL21" s="323"/>
      <c r="RAM21" s="323"/>
      <c r="RAN21" s="323"/>
      <c r="RAO21" s="323"/>
      <c r="RAP21" s="323"/>
      <c r="RAQ21" s="323"/>
      <c r="RAR21" s="323"/>
      <c r="RAS21" s="323"/>
      <c r="RAT21" s="323"/>
      <c r="RAU21" s="323"/>
      <c r="RAV21" s="323"/>
      <c r="RAW21" s="323"/>
      <c r="RAX21" s="323"/>
      <c r="RAY21" s="323"/>
      <c r="RAZ21" s="323"/>
      <c r="RBA21" s="323"/>
      <c r="RBB21" s="323"/>
      <c r="RBC21" s="323"/>
      <c r="RBD21" s="323"/>
      <c r="RBE21" s="323"/>
      <c r="RBF21" s="323"/>
      <c r="RBG21" s="323"/>
      <c r="RBH21" s="323"/>
      <c r="RBI21" s="323"/>
      <c r="RBJ21" s="323"/>
      <c r="RBK21" s="323"/>
      <c r="RBL21" s="323"/>
      <c r="RBM21" s="323"/>
      <c r="RBN21" s="323"/>
      <c r="RBO21" s="323"/>
      <c r="RBP21" s="323"/>
      <c r="RBQ21" s="323"/>
      <c r="RBR21" s="323"/>
      <c r="RBS21" s="323"/>
      <c r="RBT21" s="323"/>
      <c r="RBU21" s="323"/>
      <c r="RBV21" s="323"/>
      <c r="RBW21" s="323"/>
      <c r="RBX21" s="323"/>
      <c r="RBY21" s="323"/>
      <c r="RBZ21" s="323"/>
      <c r="RCA21" s="323"/>
      <c r="RCB21" s="323"/>
      <c r="RCC21" s="323"/>
      <c r="RCD21" s="323"/>
      <c r="RCE21" s="323"/>
      <c r="RCF21" s="323"/>
      <c r="RCG21" s="323"/>
      <c r="RCH21" s="323"/>
      <c r="RCI21" s="323"/>
      <c r="RCJ21" s="323"/>
      <c r="RCK21" s="323"/>
      <c r="RCL21" s="323"/>
      <c r="RCM21" s="323"/>
      <c r="RCN21" s="323"/>
      <c r="RCO21" s="323"/>
      <c r="RCP21" s="323"/>
      <c r="RCQ21" s="323"/>
      <c r="RCR21" s="323"/>
      <c r="RCS21" s="323"/>
      <c r="RCT21" s="323"/>
      <c r="RCU21" s="323"/>
      <c r="RCV21" s="323"/>
      <c r="RCW21" s="323"/>
      <c r="RCX21" s="323"/>
      <c r="RCY21" s="323"/>
      <c r="RCZ21" s="323"/>
      <c r="RDA21" s="323"/>
      <c r="RDB21" s="323"/>
      <c r="RDC21" s="323"/>
      <c r="RDD21" s="323"/>
      <c r="RDE21" s="323"/>
      <c r="RDF21" s="323"/>
      <c r="RDG21" s="323"/>
      <c r="RDH21" s="323"/>
      <c r="RDI21" s="323"/>
      <c r="RDJ21" s="323"/>
      <c r="RDK21" s="323"/>
      <c r="RDL21" s="323"/>
      <c r="RDM21" s="323"/>
      <c r="RDN21" s="323"/>
      <c r="RDO21" s="323"/>
      <c r="RDP21" s="323"/>
      <c r="RDQ21" s="323"/>
      <c r="RDR21" s="323"/>
      <c r="RDS21" s="323"/>
      <c r="RDT21" s="323"/>
      <c r="RDU21" s="323"/>
      <c r="RDV21" s="323"/>
      <c r="RDW21" s="323"/>
      <c r="RDX21" s="323"/>
      <c r="RDY21" s="323"/>
      <c r="RDZ21" s="323"/>
      <c r="REA21" s="323"/>
      <c r="REB21" s="323"/>
      <c r="REC21" s="323"/>
      <c r="RED21" s="323"/>
      <c r="REE21" s="323"/>
      <c r="REF21" s="323"/>
      <c r="REG21" s="323"/>
      <c r="REH21" s="323"/>
      <c r="REI21" s="323"/>
      <c r="REJ21" s="323"/>
      <c r="REK21" s="323"/>
      <c r="REL21" s="323"/>
      <c r="REM21" s="323"/>
      <c r="REN21" s="323"/>
      <c r="REO21" s="323"/>
      <c r="REP21" s="323"/>
      <c r="REQ21" s="323"/>
      <c r="RER21" s="323"/>
      <c r="RES21" s="323"/>
      <c r="RET21" s="323"/>
      <c r="REU21" s="323"/>
      <c r="REV21" s="323"/>
      <c r="REW21" s="323"/>
      <c r="REX21" s="323"/>
      <c r="REY21" s="323"/>
      <c r="REZ21" s="323"/>
      <c r="RFA21" s="323"/>
      <c r="RFB21" s="323"/>
      <c r="RFC21" s="323"/>
      <c r="RFD21" s="323"/>
      <c r="RFE21" s="323"/>
      <c r="RFF21" s="323"/>
      <c r="RFG21" s="323"/>
      <c r="RFH21" s="323"/>
      <c r="RFI21" s="323"/>
      <c r="RFJ21" s="323"/>
      <c r="RFK21" s="323"/>
      <c r="RFL21" s="323"/>
      <c r="RFM21" s="323"/>
      <c r="RFN21" s="323"/>
      <c r="RFO21" s="323"/>
      <c r="RFP21" s="323"/>
      <c r="RFQ21" s="323"/>
      <c r="RFR21" s="323"/>
      <c r="RFS21" s="323"/>
      <c r="RFT21" s="323"/>
      <c r="RFU21" s="323"/>
      <c r="RFV21" s="323"/>
      <c r="RFW21" s="323"/>
      <c r="RFX21" s="323"/>
      <c r="RFY21" s="323"/>
      <c r="RFZ21" s="323"/>
      <c r="RGA21" s="323"/>
      <c r="RGB21" s="323"/>
      <c r="RGC21" s="323"/>
      <c r="RGD21" s="323"/>
      <c r="RGE21" s="323"/>
      <c r="RGF21" s="323"/>
      <c r="RGG21" s="323"/>
      <c r="RGH21" s="323"/>
      <c r="RGI21" s="323"/>
      <c r="RGJ21" s="323"/>
      <c r="RGK21" s="323"/>
      <c r="RGL21" s="323"/>
      <c r="RGM21" s="323"/>
      <c r="RGN21" s="323"/>
      <c r="RGO21" s="323"/>
      <c r="RGP21" s="323"/>
      <c r="RGQ21" s="323"/>
      <c r="RGR21" s="323"/>
      <c r="RGS21" s="323"/>
      <c r="RGT21" s="323"/>
      <c r="RGU21" s="323"/>
      <c r="RGV21" s="323"/>
      <c r="RGW21" s="323"/>
      <c r="RGX21" s="323"/>
      <c r="RGY21" s="323"/>
      <c r="RGZ21" s="323"/>
      <c r="RHA21" s="323"/>
      <c r="RHB21" s="323"/>
      <c r="RHC21" s="323"/>
      <c r="RHD21" s="323"/>
      <c r="RHE21" s="323"/>
      <c r="RHF21" s="323"/>
      <c r="RHG21" s="323"/>
      <c r="RHH21" s="323"/>
      <c r="RHI21" s="323"/>
      <c r="RHJ21" s="323"/>
      <c r="RHK21" s="323"/>
      <c r="RHL21" s="323"/>
      <c r="RHM21" s="323"/>
      <c r="RHN21" s="323"/>
      <c r="RHO21" s="323"/>
      <c r="RHP21" s="323"/>
      <c r="RHQ21" s="323"/>
      <c r="RHR21" s="323"/>
      <c r="RHS21" s="323"/>
      <c r="RHT21" s="323"/>
      <c r="RHU21" s="323"/>
      <c r="RHV21" s="323"/>
      <c r="RHW21" s="323"/>
      <c r="RHX21" s="323"/>
      <c r="RHY21" s="323"/>
      <c r="RHZ21" s="323"/>
      <c r="RIA21" s="323"/>
      <c r="RIB21" s="323"/>
      <c r="RIC21" s="323"/>
      <c r="RID21" s="323"/>
      <c r="RIE21" s="323"/>
      <c r="RIF21" s="323"/>
      <c r="RIG21" s="323"/>
      <c r="RIH21" s="323"/>
      <c r="RII21" s="323"/>
      <c r="RIJ21" s="323"/>
      <c r="RIK21" s="323"/>
      <c r="RIL21" s="323"/>
      <c r="RIM21" s="323"/>
      <c r="RIN21" s="323"/>
      <c r="RIO21" s="323"/>
      <c r="RIP21" s="323"/>
      <c r="RIQ21" s="323"/>
      <c r="RIR21" s="323"/>
      <c r="RIS21" s="323"/>
      <c r="RIT21" s="323"/>
      <c r="RIU21" s="323"/>
      <c r="RIV21" s="323"/>
      <c r="RIW21" s="323"/>
      <c r="RIX21" s="323"/>
      <c r="RIY21" s="323"/>
      <c r="RIZ21" s="323"/>
      <c r="RJA21" s="323"/>
      <c r="RJB21" s="323"/>
      <c r="RJC21" s="323"/>
      <c r="RJD21" s="323"/>
      <c r="RJE21" s="323"/>
      <c r="RJF21" s="323"/>
      <c r="RJG21" s="323"/>
      <c r="RJH21" s="323"/>
      <c r="RJI21" s="323"/>
      <c r="RJJ21" s="323"/>
      <c r="RJK21" s="323"/>
      <c r="RJL21" s="323"/>
      <c r="RJM21" s="323"/>
      <c r="RJN21" s="323"/>
      <c r="RJO21" s="323"/>
      <c r="RJP21" s="323"/>
      <c r="RJQ21" s="323"/>
      <c r="RJR21" s="323"/>
      <c r="RJS21" s="323"/>
      <c r="RJT21" s="323"/>
      <c r="RJU21" s="323"/>
      <c r="RJV21" s="323"/>
      <c r="RJW21" s="323"/>
      <c r="RJX21" s="323"/>
      <c r="RJY21" s="323"/>
      <c r="RJZ21" s="323"/>
      <c r="RKA21" s="323"/>
      <c r="RKB21" s="323"/>
      <c r="RKC21" s="323"/>
      <c r="RKD21" s="323"/>
      <c r="RKE21" s="323"/>
      <c r="RKF21" s="323"/>
      <c r="RKG21" s="323"/>
      <c r="RKH21" s="323"/>
      <c r="RKI21" s="323"/>
      <c r="RKJ21" s="323"/>
      <c r="RKK21" s="323"/>
      <c r="RKL21" s="323"/>
      <c r="RKM21" s="323"/>
      <c r="RKN21" s="323"/>
      <c r="RKO21" s="323"/>
      <c r="RKP21" s="323"/>
      <c r="RKQ21" s="323"/>
      <c r="RKR21" s="323"/>
      <c r="RKS21" s="323"/>
      <c r="RKT21" s="323"/>
      <c r="RKU21" s="323"/>
      <c r="RKV21" s="323"/>
      <c r="RKW21" s="323"/>
      <c r="RKX21" s="323"/>
      <c r="RKY21" s="323"/>
      <c r="RKZ21" s="323"/>
      <c r="RLA21" s="323"/>
      <c r="RLB21" s="323"/>
      <c r="RLC21" s="323"/>
      <c r="RLD21" s="323"/>
      <c r="RLE21" s="323"/>
      <c r="RLF21" s="323"/>
      <c r="RLG21" s="323"/>
      <c r="RLH21" s="323"/>
      <c r="RLI21" s="323"/>
      <c r="RLJ21" s="323"/>
      <c r="RLK21" s="323"/>
      <c r="RLL21" s="323"/>
      <c r="RLM21" s="323"/>
      <c r="RLN21" s="323"/>
      <c r="RLO21" s="323"/>
      <c r="RLP21" s="323"/>
      <c r="RLQ21" s="323"/>
      <c r="RLR21" s="323"/>
      <c r="RLS21" s="323"/>
      <c r="RLT21" s="323"/>
      <c r="RLU21" s="323"/>
      <c r="RLV21" s="323"/>
      <c r="RLW21" s="323"/>
      <c r="RLX21" s="323"/>
      <c r="RLY21" s="323"/>
      <c r="RLZ21" s="323"/>
      <c r="RMA21" s="323"/>
      <c r="RMB21" s="323"/>
      <c r="RMC21" s="323"/>
      <c r="RMD21" s="323"/>
      <c r="RME21" s="323"/>
      <c r="RMF21" s="323"/>
      <c r="RMG21" s="323"/>
      <c r="RMH21" s="323"/>
      <c r="RMI21" s="323"/>
      <c r="RMJ21" s="323"/>
      <c r="RMK21" s="323"/>
      <c r="RML21" s="323"/>
      <c r="RMM21" s="323"/>
      <c r="RMN21" s="323"/>
      <c r="RMO21" s="323"/>
      <c r="RMP21" s="323"/>
      <c r="RMQ21" s="323"/>
      <c r="RMR21" s="323"/>
      <c r="RMS21" s="323"/>
      <c r="RMT21" s="323"/>
      <c r="RMU21" s="323"/>
      <c r="RMV21" s="323"/>
      <c r="RMW21" s="323"/>
      <c r="RMX21" s="323"/>
      <c r="RMY21" s="323"/>
      <c r="RMZ21" s="323"/>
      <c r="RNA21" s="323"/>
      <c r="RNB21" s="323"/>
      <c r="RNC21" s="323"/>
      <c r="RND21" s="323"/>
      <c r="RNE21" s="323"/>
      <c r="RNF21" s="323"/>
      <c r="RNG21" s="323"/>
      <c r="RNH21" s="323"/>
      <c r="RNI21" s="323"/>
      <c r="RNJ21" s="323"/>
      <c r="RNK21" s="323"/>
      <c r="RNL21" s="323"/>
      <c r="RNM21" s="323"/>
      <c r="RNN21" s="323"/>
      <c r="RNO21" s="323"/>
      <c r="RNP21" s="323"/>
      <c r="RNQ21" s="323"/>
      <c r="RNR21" s="323"/>
      <c r="RNS21" s="323"/>
      <c r="RNT21" s="323"/>
      <c r="RNU21" s="323"/>
      <c r="RNV21" s="323"/>
      <c r="RNW21" s="323"/>
      <c r="RNX21" s="323"/>
      <c r="RNY21" s="323"/>
      <c r="RNZ21" s="323"/>
      <c r="ROA21" s="323"/>
      <c r="ROB21" s="323"/>
      <c r="ROC21" s="323"/>
      <c r="ROD21" s="323"/>
      <c r="ROE21" s="323"/>
      <c r="ROF21" s="323"/>
      <c r="ROG21" s="323"/>
      <c r="ROH21" s="323"/>
      <c r="ROI21" s="323"/>
      <c r="ROJ21" s="323"/>
      <c r="ROK21" s="323"/>
      <c r="ROL21" s="323"/>
      <c r="ROM21" s="323"/>
      <c r="RON21" s="323"/>
      <c r="ROO21" s="323"/>
      <c r="ROP21" s="323"/>
      <c r="ROQ21" s="323"/>
      <c r="ROR21" s="323"/>
      <c r="ROS21" s="323"/>
      <c r="ROT21" s="323"/>
      <c r="ROU21" s="323"/>
      <c r="ROV21" s="323"/>
      <c r="ROW21" s="323"/>
      <c r="ROX21" s="323"/>
      <c r="ROY21" s="323"/>
      <c r="ROZ21" s="323"/>
      <c r="RPA21" s="323"/>
      <c r="RPB21" s="323"/>
      <c r="RPC21" s="323"/>
      <c r="RPD21" s="323"/>
      <c r="RPE21" s="323"/>
      <c r="RPF21" s="323"/>
      <c r="RPG21" s="323"/>
      <c r="RPH21" s="323"/>
      <c r="RPI21" s="323"/>
      <c r="RPJ21" s="323"/>
      <c r="RPK21" s="323"/>
      <c r="RPL21" s="323"/>
      <c r="RPM21" s="323"/>
      <c r="RPN21" s="323"/>
      <c r="RPO21" s="323"/>
      <c r="RPP21" s="323"/>
      <c r="RPQ21" s="323"/>
      <c r="RPR21" s="323"/>
      <c r="RPS21" s="323"/>
      <c r="RPT21" s="323"/>
      <c r="RPU21" s="323"/>
      <c r="RPV21" s="323"/>
      <c r="RPW21" s="323"/>
      <c r="RPX21" s="323"/>
      <c r="RPY21" s="323"/>
      <c r="RPZ21" s="323"/>
      <c r="RQA21" s="323"/>
      <c r="RQB21" s="323"/>
      <c r="RQC21" s="323"/>
      <c r="RQD21" s="323"/>
      <c r="RQE21" s="323"/>
      <c r="RQF21" s="323"/>
      <c r="RQG21" s="323"/>
      <c r="RQH21" s="323"/>
      <c r="RQI21" s="323"/>
      <c r="RQJ21" s="323"/>
      <c r="RQK21" s="323"/>
      <c r="RQL21" s="323"/>
      <c r="RQM21" s="323"/>
      <c r="RQN21" s="323"/>
      <c r="RQO21" s="323"/>
      <c r="RQP21" s="323"/>
      <c r="RQQ21" s="323"/>
      <c r="RQR21" s="323"/>
      <c r="RQS21" s="323"/>
      <c r="RQT21" s="323"/>
      <c r="RQU21" s="323"/>
      <c r="RQV21" s="323"/>
      <c r="RQW21" s="323"/>
      <c r="RQX21" s="323"/>
      <c r="RQY21" s="323"/>
      <c r="RQZ21" s="323"/>
      <c r="RRA21" s="323"/>
      <c r="RRB21" s="323"/>
      <c r="RRC21" s="323"/>
      <c r="RRD21" s="323"/>
      <c r="RRE21" s="323"/>
      <c r="RRF21" s="323"/>
      <c r="RRG21" s="323"/>
      <c r="RRH21" s="323"/>
      <c r="RRI21" s="323"/>
      <c r="RRJ21" s="323"/>
      <c r="RRK21" s="323"/>
      <c r="RRL21" s="323"/>
      <c r="RRM21" s="323"/>
      <c r="RRN21" s="323"/>
      <c r="RRO21" s="323"/>
      <c r="RRP21" s="323"/>
      <c r="RRQ21" s="323"/>
      <c r="RRR21" s="323"/>
      <c r="RRS21" s="323"/>
      <c r="RRT21" s="323"/>
      <c r="RRU21" s="323"/>
      <c r="RRV21" s="323"/>
      <c r="RRW21" s="323"/>
      <c r="RRX21" s="323"/>
      <c r="RRY21" s="323"/>
      <c r="RRZ21" s="323"/>
      <c r="RSA21" s="323"/>
      <c r="RSB21" s="323"/>
      <c r="RSC21" s="323"/>
      <c r="RSD21" s="323"/>
      <c r="RSE21" s="323"/>
      <c r="RSF21" s="323"/>
      <c r="RSG21" s="323"/>
      <c r="RSH21" s="323"/>
      <c r="RSI21" s="323"/>
      <c r="RSJ21" s="323"/>
      <c r="RSK21" s="323"/>
      <c r="RSL21" s="323"/>
      <c r="RSM21" s="323"/>
      <c r="RSN21" s="323"/>
      <c r="RSO21" s="323"/>
      <c r="RSP21" s="323"/>
      <c r="RSQ21" s="323"/>
      <c r="RSR21" s="323"/>
      <c r="RSS21" s="323"/>
      <c r="RST21" s="323"/>
      <c r="RSU21" s="323"/>
      <c r="RSV21" s="323"/>
      <c r="RSW21" s="323"/>
      <c r="RSX21" s="323"/>
      <c r="RSY21" s="323"/>
      <c r="RSZ21" s="323"/>
      <c r="RTA21" s="323"/>
      <c r="RTB21" s="323"/>
      <c r="RTC21" s="323"/>
      <c r="RTD21" s="323"/>
      <c r="RTE21" s="323"/>
      <c r="RTF21" s="323"/>
      <c r="RTG21" s="323"/>
      <c r="RTH21" s="323"/>
      <c r="RTI21" s="323"/>
      <c r="RTJ21" s="323"/>
      <c r="RTK21" s="323"/>
      <c r="RTL21" s="323"/>
      <c r="RTM21" s="323"/>
      <c r="RTN21" s="323"/>
      <c r="RTO21" s="323"/>
      <c r="RTP21" s="323"/>
      <c r="RTQ21" s="323"/>
      <c r="RTR21" s="323"/>
      <c r="RTS21" s="323"/>
      <c r="RTT21" s="323"/>
      <c r="RTU21" s="323"/>
      <c r="RTV21" s="323"/>
      <c r="RTW21" s="323"/>
      <c r="RTX21" s="323"/>
      <c r="RTY21" s="323"/>
      <c r="RTZ21" s="323"/>
      <c r="RUA21" s="323"/>
      <c r="RUB21" s="323"/>
      <c r="RUC21" s="323"/>
      <c r="RUD21" s="323"/>
      <c r="RUE21" s="323"/>
      <c r="RUF21" s="323"/>
      <c r="RUG21" s="323"/>
      <c r="RUH21" s="323"/>
      <c r="RUI21" s="323"/>
      <c r="RUJ21" s="323"/>
      <c r="RUK21" s="323"/>
      <c r="RUL21" s="323"/>
      <c r="RUM21" s="323"/>
      <c r="RUN21" s="323"/>
      <c r="RUO21" s="323"/>
      <c r="RUP21" s="323"/>
      <c r="RUQ21" s="323"/>
      <c r="RUR21" s="323"/>
      <c r="RUS21" s="323"/>
      <c r="RUT21" s="323"/>
      <c r="RUU21" s="323"/>
      <c r="RUV21" s="323"/>
      <c r="RUW21" s="323"/>
      <c r="RUX21" s="323"/>
      <c r="RUY21" s="323"/>
      <c r="RUZ21" s="323"/>
      <c r="RVA21" s="323"/>
      <c r="RVB21" s="323"/>
      <c r="RVC21" s="323"/>
      <c r="RVD21" s="323"/>
      <c r="RVE21" s="323"/>
      <c r="RVF21" s="323"/>
      <c r="RVG21" s="323"/>
      <c r="RVH21" s="323"/>
      <c r="RVI21" s="323"/>
      <c r="RVJ21" s="323"/>
      <c r="RVK21" s="323"/>
      <c r="RVL21" s="323"/>
      <c r="RVM21" s="323"/>
      <c r="RVN21" s="323"/>
      <c r="RVO21" s="323"/>
      <c r="RVP21" s="323"/>
      <c r="RVQ21" s="323"/>
      <c r="RVR21" s="323"/>
      <c r="RVS21" s="323"/>
      <c r="RVT21" s="323"/>
      <c r="RVU21" s="323"/>
      <c r="RVV21" s="323"/>
      <c r="RVW21" s="323"/>
      <c r="RVX21" s="323"/>
      <c r="RVY21" s="323"/>
      <c r="RVZ21" s="323"/>
      <c r="RWA21" s="323"/>
      <c r="RWB21" s="323"/>
      <c r="RWC21" s="323"/>
      <c r="RWD21" s="323"/>
      <c r="RWE21" s="323"/>
      <c r="RWF21" s="323"/>
      <c r="RWG21" s="323"/>
      <c r="RWH21" s="323"/>
      <c r="RWI21" s="323"/>
      <c r="RWJ21" s="323"/>
      <c r="RWK21" s="323"/>
      <c r="RWL21" s="323"/>
      <c r="RWM21" s="323"/>
      <c r="RWN21" s="323"/>
      <c r="RWO21" s="323"/>
      <c r="RWP21" s="323"/>
      <c r="RWQ21" s="323"/>
      <c r="RWR21" s="323"/>
      <c r="RWS21" s="323"/>
      <c r="RWT21" s="323"/>
      <c r="RWU21" s="323"/>
      <c r="RWV21" s="323"/>
      <c r="RWW21" s="323"/>
      <c r="RWX21" s="323"/>
      <c r="RWY21" s="323"/>
      <c r="RWZ21" s="323"/>
      <c r="RXA21" s="323"/>
      <c r="RXB21" s="323"/>
      <c r="RXC21" s="323"/>
      <c r="RXD21" s="323"/>
      <c r="RXE21" s="323"/>
      <c r="RXF21" s="323"/>
      <c r="RXG21" s="323"/>
      <c r="RXH21" s="323"/>
      <c r="RXI21" s="323"/>
      <c r="RXJ21" s="323"/>
      <c r="RXK21" s="323"/>
      <c r="RXL21" s="323"/>
      <c r="RXM21" s="323"/>
      <c r="RXN21" s="323"/>
      <c r="RXO21" s="323"/>
      <c r="RXP21" s="323"/>
      <c r="RXQ21" s="323"/>
      <c r="RXR21" s="323"/>
      <c r="RXS21" s="323"/>
      <c r="RXT21" s="323"/>
      <c r="RXU21" s="323"/>
      <c r="RXV21" s="323"/>
      <c r="RXW21" s="323"/>
      <c r="RXX21" s="323"/>
      <c r="RXY21" s="323"/>
      <c r="RXZ21" s="323"/>
      <c r="RYA21" s="323"/>
      <c r="RYB21" s="323"/>
      <c r="RYC21" s="323"/>
      <c r="RYD21" s="323"/>
      <c r="RYE21" s="323"/>
      <c r="RYF21" s="323"/>
      <c r="RYG21" s="323"/>
      <c r="RYH21" s="323"/>
      <c r="RYI21" s="323"/>
      <c r="RYJ21" s="323"/>
      <c r="RYK21" s="323"/>
      <c r="RYL21" s="323"/>
      <c r="RYM21" s="323"/>
      <c r="RYN21" s="323"/>
      <c r="RYO21" s="323"/>
      <c r="RYP21" s="323"/>
      <c r="RYQ21" s="323"/>
      <c r="RYR21" s="323"/>
      <c r="RYS21" s="323"/>
      <c r="RYT21" s="323"/>
      <c r="RYU21" s="323"/>
      <c r="RYV21" s="323"/>
      <c r="RYW21" s="323"/>
      <c r="RYX21" s="323"/>
      <c r="RYY21" s="323"/>
      <c r="RYZ21" s="323"/>
      <c r="RZA21" s="323"/>
      <c r="RZB21" s="323"/>
      <c r="RZC21" s="323"/>
      <c r="RZD21" s="323"/>
      <c r="RZE21" s="323"/>
      <c r="RZF21" s="323"/>
      <c r="RZG21" s="323"/>
      <c r="RZH21" s="323"/>
      <c r="RZI21" s="323"/>
      <c r="RZJ21" s="323"/>
      <c r="RZK21" s="323"/>
      <c r="RZL21" s="323"/>
      <c r="RZM21" s="323"/>
      <c r="RZN21" s="323"/>
      <c r="RZO21" s="323"/>
      <c r="RZP21" s="323"/>
      <c r="RZQ21" s="323"/>
      <c r="RZR21" s="323"/>
      <c r="RZS21" s="323"/>
      <c r="RZT21" s="323"/>
      <c r="RZU21" s="323"/>
      <c r="RZV21" s="323"/>
      <c r="RZW21" s="323"/>
      <c r="RZX21" s="323"/>
      <c r="RZY21" s="323"/>
      <c r="RZZ21" s="323"/>
      <c r="SAA21" s="323"/>
      <c r="SAB21" s="323"/>
      <c r="SAC21" s="323"/>
      <c r="SAD21" s="323"/>
      <c r="SAE21" s="323"/>
      <c r="SAF21" s="323"/>
      <c r="SAG21" s="323"/>
      <c r="SAH21" s="323"/>
      <c r="SAI21" s="323"/>
      <c r="SAJ21" s="323"/>
      <c r="SAK21" s="323"/>
      <c r="SAL21" s="323"/>
      <c r="SAM21" s="323"/>
      <c r="SAN21" s="323"/>
      <c r="SAO21" s="323"/>
      <c r="SAP21" s="323"/>
      <c r="SAQ21" s="323"/>
      <c r="SAR21" s="323"/>
      <c r="SAS21" s="323"/>
      <c r="SAT21" s="323"/>
      <c r="SAU21" s="323"/>
      <c r="SAV21" s="323"/>
      <c r="SAW21" s="323"/>
      <c r="SAX21" s="323"/>
      <c r="SAY21" s="323"/>
      <c r="SAZ21" s="323"/>
      <c r="SBA21" s="323"/>
      <c r="SBB21" s="323"/>
      <c r="SBC21" s="323"/>
      <c r="SBD21" s="323"/>
      <c r="SBE21" s="323"/>
      <c r="SBF21" s="323"/>
      <c r="SBG21" s="323"/>
      <c r="SBH21" s="323"/>
      <c r="SBI21" s="323"/>
      <c r="SBJ21" s="323"/>
      <c r="SBK21" s="323"/>
      <c r="SBL21" s="323"/>
      <c r="SBM21" s="323"/>
      <c r="SBN21" s="323"/>
      <c r="SBO21" s="323"/>
      <c r="SBP21" s="323"/>
      <c r="SBQ21" s="323"/>
      <c r="SBR21" s="323"/>
      <c r="SBS21" s="323"/>
      <c r="SBT21" s="323"/>
      <c r="SBU21" s="323"/>
      <c r="SBV21" s="323"/>
      <c r="SBW21" s="323"/>
      <c r="SBX21" s="323"/>
      <c r="SBY21" s="323"/>
      <c r="SBZ21" s="323"/>
      <c r="SCA21" s="323"/>
      <c r="SCB21" s="323"/>
      <c r="SCC21" s="323"/>
      <c r="SCD21" s="323"/>
      <c r="SCE21" s="323"/>
      <c r="SCF21" s="323"/>
      <c r="SCG21" s="323"/>
      <c r="SCH21" s="323"/>
      <c r="SCI21" s="323"/>
      <c r="SCJ21" s="323"/>
      <c r="SCK21" s="323"/>
      <c r="SCL21" s="323"/>
      <c r="SCM21" s="323"/>
      <c r="SCN21" s="323"/>
      <c r="SCO21" s="323"/>
      <c r="SCP21" s="323"/>
      <c r="SCQ21" s="323"/>
      <c r="SCR21" s="323"/>
      <c r="SCS21" s="323"/>
      <c r="SCT21" s="323"/>
      <c r="SCU21" s="323"/>
      <c r="SCV21" s="323"/>
      <c r="SCW21" s="323"/>
      <c r="SCX21" s="323"/>
      <c r="SCY21" s="323"/>
      <c r="SCZ21" s="323"/>
      <c r="SDA21" s="323"/>
      <c r="SDB21" s="323"/>
      <c r="SDC21" s="323"/>
      <c r="SDD21" s="323"/>
      <c r="SDE21" s="323"/>
      <c r="SDF21" s="323"/>
      <c r="SDG21" s="323"/>
      <c r="SDH21" s="323"/>
      <c r="SDI21" s="323"/>
      <c r="SDJ21" s="323"/>
      <c r="SDK21" s="323"/>
      <c r="SDL21" s="323"/>
      <c r="SDM21" s="323"/>
      <c r="SDN21" s="323"/>
      <c r="SDO21" s="323"/>
      <c r="SDP21" s="323"/>
      <c r="SDQ21" s="323"/>
      <c r="SDR21" s="323"/>
      <c r="SDS21" s="323"/>
      <c r="SDT21" s="323"/>
      <c r="SDU21" s="323"/>
      <c r="SDV21" s="323"/>
      <c r="SDW21" s="323"/>
      <c r="SDX21" s="323"/>
      <c r="SDY21" s="323"/>
      <c r="SDZ21" s="323"/>
      <c r="SEA21" s="323"/>
      <c r="SEB21" s="323"/>
      <c r="SEC21" s="323"/>
      <c r="SED21" s="323"/>
      <c r="SEE21" s="323"/>
      <c r="SEF21" s="323"/>
      <c r="SEG21" s="323"/>
      <c r="SEH21" s="323"/>
      <c r="SEI21" s="323"/>
      <c r="SEJ21" s="323"/>
      <c r="SEK21" s="323"/>
      <c r="SEL21" s="323"/>
      <c r="SEM21" s="323"/>
      <c r="SEN21" s="323"/>
      <c r="SEO21" s="323"/>
      <c r="SEP21" s="323"/>
      <c r="SEQ21" s="323"/>
      <c r="SER21" s="323"/>
      <c r="SES21" s="323"/>
      <c r="SET21" s="323"/>
      <c r="SEU21" s="323"/>
      <c r="SEV21" s="323"/>
      <c r="SEW21" s="323"/>
      <c r="SEX21" s="323"/>
      <c r="SEY21" s="323"/>
      <c r="SEZ21" s="323"/>
      <c r="SFA21" s="323"/>
      <c r="SFB21" s="323"/>
      <c r="SFC21" s="323"/>
      <c r="SFD21" s="323"/>
      <c r="SFE21" s="323"/>
      <c r="SFF21" s="323"/>
      <c r="SFG21" s="323"/>
      <c r="SFH21" s="323"/>
      <c r="SFI21" s="323"/>
      <c r="SFJ21" s="323"/>
      <c r="SFK21" s="323"/>
      <c r="SFL21" s="323"/>
      <c r="SFM21" s="323"/>
      <c r="SFN21" s="323"/>
      <c r="SFO21" s="323"/>
      <c r="SFP21" s="323"/>
      <c r="SFQ21" s="323"/>
      <c r="SFR21" s="323"/>
      <c r="SFS21" s="323"/>
      <c r="SFT21" s="323"/>
      <c r="SFU21" s="323"/>
      <c r="SFV21" s="323"/>
      <c r="SFW21" s="323"/>
      <c r="SFX21" s="323"/>
      <c r="SFY21" s="323"/>
      <c r="SFZ21" s="323"/>
      <c r="SGA21" s="323"/>
      <c r="SGB21" s="323"/>
      <c r="SGC21" s="323"/>
      <c r="SGD21" s="323"/>
      <c r="SGE21" s="323"/>
      <c r="SGF21" s="323"/>
      <c r="SGG21" s="323"/>
      <c r="SGH21" s="323"/>
      <c r="SGI21" s="323"/>
      <c r="SGJ21" s="323"/>
      <c r="SGK21" s="323"/>
      <c r="SGL21" s="323"/>
      <c r="SGM21" s="323"/>
      <c r="SGN21" s="323"/>
      <c r="SGO21" s="323"/>
      <c r="SGP21" s="323"/>
      <c r="SGQ21" s="323"/>
      <c r="SGR21" s="323"/>
      <c r="SGS21" s="323"/>
      <c r="SGT21" s="323"/>
      <c r="SGU21" s="323"/>
      <c r="SGV21" s="323"/>
      <c r="SGW21" s="323"/>
      <c r="SGX21" s="323"/>
      <c r="SGY21" s="323"/>
      <c r="SGZ21" s="323"/>
      <c r="SHA21" s="323"/>
      <c r="SHB21" s="323"/>
      <c r="SHC21" s="323"/>
      <c r="SHD21" s="323"/>
      <c r="SHE21" s="323"/>
      <c r="SHF21" s="323"/>
      <c r="SHG21" s="323"/>
      <c r="SHH21" s="323"/>
      <c r="SHI21" s="323"/>
      <c r="SHJ21" s="323"/>
      <c r="SHK21" s="323"/>
      <c r="SHL21" s="323"/>
      <c r="SHM21" s="323"/>
      <c r="SHN21" s="323"/>
      <c r="SHO21" s="323"/>
      <c r="SHP21" s="323"/>
      <c r="SHQ21" s="323"/>
      <c r="SHR21" s="323"/>
      <c r="SHS21" s="323"/>
      <c r="SHT21" s="323"/>
      <c r="SHU21" s="323"/>
      <c r="SHV21" s="323"/>
      <c r="SHW21" s="323"/>
      <c r="SHX21" s="323"/>
      <c r="SHY21" s="323"/>
      <c r="SHZ21" s="323"/>
      <c r="SIA21" s="323"/>
      <c r="SIB21" s="323"/>
      <c r="SIC21" s="323"/>
      <c r="SID21" s="323"/>
      <c r="SIE21" s="323"/>
      <c r="SIF21" s="323"/>
      <c r="SIG21" s="323"/>
      <c r="SIH21" s="323"/>
      <c r="SII21" s="323"/>
      <c r="SIJ21" s="323"/>
      <c r="SIK21" s="323"/>
      <c r="SIL21" s="323"/>
      <c r="SIM21" s="323"/>
      <c r="SIN21" s="323"/>
      <c r="SIO21" s="323"/>
      <c r="SIP21" s="323"/>
      <c r="SIQ21" s="323"/>
      <c r="SIR21" s="323"/>
      <c r="SIS21" s="323"/>
      <c r="SIT21" s="323"/>
      <c r="SIU21" s="323"/>
      <c r="SIV21" s="323"/>
      <c r="SIW21" s="323"/>
      <c r="SIX21" s="323"/>
      <c r="SIY21" s="323"/>
      <c r="SIZ21" s="323"/>
      <c r="SJA21" s="323"/>
      <c r="SJB21" s="323"/>
      <c r="SJC21" s="323"/>
      <c r="SJD21" s="323"/>
      <c r="SJE21" s="323"/>
      <c r="SJF21" s="323"/>
      <c r="SJG21" s="323"/>
      <c r="SJH21" s="323"/>
      <c r="SJI21" s="323"/>
      <c r="SJJ21" s="323"/>
      <c r="SJK21" s="323"/>
      <c r="SJL21" s="323"/>
      <c r="SJM21" s="323"/>
      <c r="SJN21" s="323"/>
      <c r="SJO21" s="323"/>
      <c r="SJP21" s="323"/>
      <c r="SJQ21" s="323"/>
      <c r="SJR21" s="323"/>
      <c r="SJS21" s="323"/>
      <c r="SJT21" s="323"/>
      <c r="SJU21" s="323"/>
      <c r="SJV21" s="323"/>
      <c r="SJW21" s="323"/>
      <c r="SJX21" s="323"/>
      <c r="SJY21" s="323"/>
      <c r="SJZ21" s="323"/>
      <c r="SKA21" s="323"/>
      <c r="SKB21" s="323"/>
      <c r="SKC21" s="323"/>
      <c r="SKD21" s="323"/>
      <c r="SKE21" s="323"/>
      <c r="SKF21" s="323"/>
      <c r="SKG21" s="323"/>
      <c r="SKH21" s="323"/>
      <c r="SKI21" s="323"/>
      <c r="SKJ21" s="323"/>
      <c r="SKK21" s="323"/>
      <c r="SKL21" s="323"/>
      <c r="SKM21" s="323"/>
      <c r="SKN21" s="323"/>
      <c r="SKO21" s="323"/>
      <c r="SKP21" s="323"/>
      <c r="SKQ21" s="323"/>
      <c r="SKR21" s="323"/>
      <c r="SKS21" s="323"/>
      <c r="SKT21" s="323"/>
      <c r="SKU21" s="323"/>
      <c r="SKV21" s="323"/>
      <c r="SKW21" s="323"/>
      <c r="SKX21" s="323"/>
      <c r="SKY21" s="323"/>
      <c r="SKZ21" s="323"/>
      <c r="SLA21" s="323"/>
      <c r="SLB21" s="323"/>
      <c r="SLC21" s="323"/>
      <c r="SLD21" s="323"/>
      <c r="SLE21" s="323"/>
      <c r="SLF21" s="323"/>
      <c r="SLG21" s="323"/>
      <c r="SLH21" s="323"/>
      <c r="SLI21" s="323"/>
      <c r="SLJ21" s="323"/>
      <c r="SLK21" s="323"/>
      <c r="SLL21" s="323"/>
      <c r="SLM21" s="323"/>
      <c r="SLN21" s="323"/>
      <c r="SLO21" s="323"/>
      <c r="SLP21" s="323"/>
      <c r="SLQ21" s="323"/>
      <c r="SLR21" s="323"/>
      <c r="SLS21" s="323"/>
      <c r="SLT21" s="323"/>
      <c r="SLU21" s="323"/>
      <c r="SLV21" s="323"/>
      <c r="SLW21" s="323"/>
      <c r="SLX21" s="323"/>
      <c r="SLY21" s="323"/>
      <c r="SLZ21" s="323"/>
      <c r="SMA21" s="323"/>
      <c r="SMB21" s="323"/>
      <c r="SMC21" s="323"/>
      <c r="SMD21" s="323"/>
      <c r="SME21" s="323"/>
      <c r="SMF21" s="323"/>
      <c r="SMG21" s="323"/>
      <c r="SMH21" s="323"/>
      <c r="SMI21" s="323"/>
      <c r="SMJ21" s="323"/>
      <c r="SMK21" s="323"/>
      <c r="SML21" s="323"/>
      <c r="SMM21" s="323"/>
      <c r="SMN21" s="323"/>
      <c r="SMO21" s="323"/>
      <c r="SMP21" s="323"/>
      <c r="SMQ21" s="323"/>
      <c r="SMR21" s="323"/>
      <c r="SMS21" s="323"/>
      <c r="SMT21" s="323"/>
      <c r="SMU21" s="323"/>
      <c r="SMV21" s="323"/>
      <c r="SMW21" s="323"/>
      <c r="SMX21" s="323"/>
      <c r="SMY21" s="323"/>
      <c r="SMZ21" s="323"/>
      <c r="SNA21" s="323"/>
      <c r="SNB21" s="323"/>
      <c r="SNC21" s="323"/>
      <c r="SND21" s="323"/>
      <c r="SNE21" s="323"/>
      <c r="SNF21" s="323"/>
      <c r="SNG21" s="323"/>
      <c r="SNH21" s="323"/>
      <c r="SNI21" s="323"/>
      <c r="SNJ21" s="323"/>
      <c r="SNK21" s="323"/>
      <c r="SNL21" s="323"/>
      <c r="SNM21" s="323"/>
      <c r="SNN21" s="323"/>
      <c r="SNO21" s="323"/>
      <c r="SNP21" s="323"/>
      <c r="SNQ21" s="323"/>
      <c r="SNR21" s="323"/>
      <c r="SNS21" s="323"/>
      <c r="SNT21" s="323"/>
      <c r="SNU21" s="323"/>
      <c r="SNV21" s="323"/>
      <c r="SNW21" s="323"/>
      <c r="SNX21" s="323"/>
      <c r="SNY21" s="323"/>
      <c r="SNZ21" s="323"/>
      <c r="SOA21" s="323"/>
      <c r="SOB21" s="323"/>
      <c r="SOC21" s="323"/>
      <c r="SOD21" s="323"/>
      <c r="SOE21" s="323"/>
      <c r="SOF21" s="323"/>
      <c r="SOG21" s="323"/>
      <c r="SOH21" s="323"/>
      <c r="SOI21" s="323"/>
      <c r="SOJ21" s="323"/>
      <c r="SOK21" s="323"/>
      <c r="SOL21" s="323"/>
      <c r="SOM21" s="323"/>
      <c r="SON21" s="323"/>
      <c r="SOO21" s="323"/>
      <c r="SOP21" s="323"/>
      <c r="SOQ21" s="323"/>
      <c r="SOR21" s="323"/>
      <c r="SOS21" s="323"/>
      <c r="SOT21" s="323"/>
      <c r="SOU21" s="323"/>
      <c r="SOV21" s="323"/>
      <c r="SOW21" s="323"/>
      <c r="SOX21" s="323"/>
      <c r="SOY21" s="323"/>
      <c r="SOZ21" s="323"/>
      <c r="SPA21" s="323"/>
      <c r="SPB21" s="323"/>
      <c r="SPC21" s="323"/>
      <c r="SPD21" s="323"/>
      <c r="SPE21" s="323"/>
      <c r="SPF21" s="323"/>
      <c r="SPG21" s="323"/>
      <c r="SPH21" s="323"/>
      <c r="SPI21" s="323"/>
      <c r="SPJ21" s="323"/>
      <c r="SPK21" s="323"/>
      <c r="SPL21" s="323"/>
      <c r="SPM21" s="323"/>
      <c r="SPN21" s="323"/>
      <c r="SPO21" s="323"/>
      <c r="SPP21" s="323"/>
      <c r="SPQ21" s="323"/>
      <c r="SPR21" s="323"/>
      <c r="SPS21" s="323"/>
      <c r="SPT21" s="323"/>
      <c r="SPU21" s="323"/>
      <c r="SPV21" s="323"/>
      <c r="SPW21" s="323"/>
      <c r="SPX21" s="323"/>
      <c r="SPY21" s="323"/>
      <c r="SPZ21" s="323"/>
      <c r="SQA21" s="323"/>
      <c r="SQB21" s="323"/>
      <c r="SQC21" s="323"/>
      <c r="SQD21" s="323"/>
      <c r="SQE21" s="323"/>
      <c r="SQF21" s="323"/>
      <c r="SQG21" s="323"/>
      <c r="SQH21" s="323"/>
      <c r="SQI21" s="323"/>
      <c r="SQJ21" s="323"/>
      <c r="SQK21" s="323"/>
      <c r="SQL21" s="323"/>
      <c r="SQM21" s="323"/>
      <c r="SQN21" s="323"/>
      <c r="SQO21" s="323"/>
      <c r="SQP21" s="323"/>
      <c r="SQQ21" s="323"/>
      <c r="SQR21" s="323"/>
      <c r="SQS21" s="323"/>
      <c r="SQT21" s="323"/>
      <c r="SQU21" s="323"/>
      <c r="SQV21" s="323"/>
      <c r="SQW21" s="323"/>
      <c r="SQX21" s="323"/>
      <c r="SQY21" s="323"/>
      <c r="SQZ21" s="323"/>
      <c r="SRA21" s="323"/>
      <c r="SRB21" s="323"/>
      <c r="SRC21" s="323"/>
      <c r="SRD21" s="323"/>
      <c r="SRE21" s="323"/>
      <c r="SRF21" s="323"/>
      <c r="SRG21" s="323"/>
      <c r="SRH21" s="323"/>
      <c r="SRI21" s="323"/>
      <c r="SRJ21" s="323"/>
      <c r="SRK21" s="323"/>
      <c r="SRL21" s="323"/>
      <c r="SRM21" s="323"/>
      <c r="SRN21" s="323"/>
      <c r="SRO21" s="323"/>
      <c r="SRP21" s="323"/>
      <c r="SRQ21" s="323"/>
      <c r="SRR21" s="323"/>
      <c r="SRS21" s="323"/>
      <c r="SRT21" s="323"/>
      <c r="SRU21" s="323"/>
      <c r="SRV21" s="323"/>
      <c r="SRW21" s="323"/>
      <c r="SRX21" s="323"/>
      <c r="SRY21" s="323"/>
      <c r="SRZ21" s="323"/>
      <c r="SSA21" s="323"/>
      <c r="SSB21" s="323"/>
      <c r="SSC21" s="323"/>
      <c r="SSD21" s="323"/>
      <c r="SSE21" s="323"/>
      <c r="SSF21" s="323"/>
      <c r="SSG21" s="323"/>
      <c r="SSH21" s="323"/>
      <c r="SSI21" s="323"/>
      <c r="SSJ21" s="323"/>
      <c r="SSK21" s="323"/>
      <c r="SSL21" s="323"/>
      <c r="SSM21" s="323"/>
      <c r="SSN21" s="323"/>
      <c r="SSO21" s="323"/>
      <c r="SSP21" s="323"/>
      <c r="SSQ21" s="323"/>
      <c r="SSR21" s="323"/>
      <c r="SSS21" s="323"/>
      <c r="SST21" s="323"/>
      <c r="SSU21" s="323"/>
      <c r="SSV21" s="323"/>
      <c r="SSW21" s="323"/>
      <c r="SSX21" s="323"/>
      <c r="SSY21" s="323"/>
      <c r="SSZ21" s="323"/>
      <c r="STA21" s="323"/>
      <c r="STB21" s="323"/>
      <c r="STC21" s="323"/>
      <c r="STD21" s="323"/>
      <c r="STE21" s="323"/>
      <c r="STF21" s="323"/>
      <c r="STG21" s="323"/>
      <c r="STH21" s="323"/>
      <c r="STI21" s="323"/>
      <c r="STJ21" s="323"/>
      <c r="STK21" s="323"/>
      <c r="STL21" s="323"/>
      <c r="STM21" s="323"/>
      <c r="STN21" s="323"/>
      <c r="STO21" s="323"/>
      <c r="STP21" s="323"/>
      <c r="STQ21" s="323"/>
      <c r="STR21" s="323"/>
      <c r="STS21" s="323"/>
      <c r="STT21" s="323"/>
      <c r="STU21" s="323"/>
      <c r="STV21" s="323"/>
      <c r="STW21" s="323"/>
      <c r="STX21" s="323"/>
      <c r="STY21" s="323"/>
      <c r="STZ21" s="323"/>
      <c r="SUA21" s="323"/>
      <c r="SUB21" s="323"/>
      <c r="SUC21" s="323"/>
      <c r="SUD21" s="323"/>
      <c r="SUE21" s="323"/>
      <c r="SUF21" s="323"/>
      <c r="SUG21" s="323"/>
      <c r="SUH21" s="323"/>
      <c r="SUI21" s="323"/>
      <c r="SUJ21" s="323"/>
      <c r="SUK21" s="323"/>
      <c r="SUL21" s="323"/>
      <c r="SUM21" s="323"/>
      <c r="SUN21" s="323"/>
      <c r="SUO21" s="323"/>
      <c r="SUP21" s="323"/>
      <c r="SUQ21" s="323"/>
      <c r="SUR21" s="323"/>
      <c r="SUS21" s="323"/>
      <c r="SUT21" s="323"/>
      <c r="SUU21" s="323"/>
      <c r="SUV21" s="323"/>
      <c r="SUW21" s="323"/>
      <c r="SUX21" s="323"/>
      <c r="SUY21" s="323"/>
      <c r="SUZ21" s="323"/>
      <c r="SVA21" s="323"/>
      <c r="SVB21" s="323"/>
      <c r="SVC21" s="323"/>
      <c r="SVD21" s="323"/>
      <c r="SVE21" s="323"/>
      <c r="SVF21" s="323"/>
      <c r="SVG21" s="323"/>
      <c r="SVH21" s="323"/>
      <c r="SVI21" s="323"/>
      <c r="SVJ21" s="323"/>
      <c r="SVK21" s="323"/>
      <c r="SVL21" s="323"/>
      <c r="SVM21" s="323"/>
      <c r="SVN21" s="323"/>
      <c r="SVO21" s="323"/>
      <c r="SVP21" s="323"/>
      <c r="SVQ21" s="323"/>
      <c r="SVR21" s="323"/>
      <c r="SVS21" s="323"/>
      <c r="SVT21" s="323"/>
      <c r="SVU21" s="323"/>
      <c r="SVV21" s="323"/>
      <c r="SVW21" s="323"/>
      <c r="SVX21" s="323"/>
      <c r="SVY21" s="323"/>
      <c r="SVZ21" s="323"/>
      <c r="SWA21" s="323"/>
      <c r="SWB21" s="323"/>
      <c r="SWC21" s="323"/>
      <c r="SWD21" s="323"/>
      <c r="SWE21" s="323"/>
      <c r="SWF21" s="323"/>
      <c r="SWG21" s="323"/>
      <c r="SWH21" s="323"/>
      <c r="SWI21" s="323"/>
      <c r="SWJ21" s="323"/>
      <c r="SWK21" s="323"/>
      <c r="SWL21" s="323"/>
      <c r="SWM21" s="323"/>
      <c r="SWN21" s="323"/>
      <c r="SWO21" s="323"/>
      <c r="SWP21" s="323"/>
      <c r="SWQ21" s="323"/>
      <c r="SWR21" s="323"/>
      <c r="SWS21" s="323"/>
      <c r="SWT21" s="323"/>
      <c r="SWU21" s="323"/>
      <c r="SWV21" s="323"/>
      <c r="SWW21" s="323"/>
      <c r="SWX21" s="323"/>
      <c r="SWY21" s="323"/>
      <c r="SWZ21" s="323"/>
      <c r="SXA21" s="323"/>
      <c r="SXB21" s="323"/>
      <c r="SXC21" s="323"/>
      <c r="SXD21" s="323"/>
      <c r="SXE21" s="323"/>
      <c r="SXF21" s="323"/>
      <c r="SXG21" s="323"/>
      <c r="SXH21" s="323"/>
      <c r="SXI21" s="323"/>
      <c r="SXJ21" s="323"/>
      <c r="SXK21" s="323"/>
      <c r="SXL21" s="323"/>
      <c r="SXM21" s="323"/>
      <c r="SXN21" s="323"/>
      <c r="SXO21" s="323"/>
      <c r="SXP21" s="323"/>
      <c r="SXQ21" s="323"/>
      <c r="SXR21" s="323"/>
      <c r="SXS21" s="323"/>
      <c r="SXT21" s="323"/>
      <c r="SXU21" s="323"/>
      <c r="SXV21" s="323"/>
      <c r="SXW21" s="323"/>
      <c r="SXX21" s="323"/>
      <c r="SXY21" s="323"/>
      <c r="SXZ21" s="323"/>
      <c r="SYA21" s="323"/>
      <c r="SYB21" s="323"/>
      <c r="SYC21" s="323"/>
      <c r="SYD21" s="323"/>
      <c r="SYE21" s="323"/>
      <c r="SYF21" s="323"/>
      <c r="SYG21" s="323"/>
      <c r="SYH21" s="323"/>
      <c r="SYI21" s="323"/>
      <c r="SYJ21" s="323"/>
      <c r="SYK21" s="323"/>
      <c r="SYL21" s="323"/>
      <c r="SYM21" s="323"/>
      <c r="SYN21" s="323"/>
      <c r="SYO21" s="323"/>
      <c r="SYP21" s="323"/>
      <c r="SYQ21" s="323"/>
      <c r="SYR21" s="323"/>
      <c r="SYS21" s="323"/>
      <c r="SYT21" s="323"/>
      <c r="SYU21" s="323"/>
      <c r="SYV21" s="323"/>
      <c r="SYW21" s="323"/>
      <c r="SYX21" s="323"/>
      <c r="SYY21" s="323"/>
      <c r="SYZ21" s="323"/>
      <c r="SZA21" s="323"/>
      <c r="SZB21" s="323"/>
      <c r="SZC21" s="323"/>
      <c r="SZD21" s="323"/>
      <c r="SZE21" s="323"/>
      <c r="SZF21" s="323"/>
      <c r="SZG21" s="323"/>
      <c r="SZH21" s="323"/>
      <c r="SZI21" s="323"/>
      <c r="SZJ21" s="323"/>
      <c r="SZK21" s="323"/>
      <c r="SZL21" s="323"/>
      <c r="SZM21" s="323"/>
      <c r="SZN21" s="323"/>
      <c r="SZO21" s="323"/>
      <c r="SZP21" s="323"/>
      <c r="SZQ21" s="323"/>
      <c r="SZR21" s="323"/>
      <c r="SZS21" s="323"/>
      <c r="SZT21" s="323"/>
      <c r="SZU21" s="323"/>
      <c r="SZV21" s="323"/>
      <c r="SZW21" s="323"/>
      <c r="SZX21" s="323"/>
      <c r="SZY21" s="323"/>
      <c r="SZZ21" s="323"/>
      <c r="TAA21" s="323"/>
      <c r="TAB21" s="323"/>
      <c r="TAC21" s="323"/>
      <c r="TAD21" s="323"/>
      <c r="TAE21" s="323"/>
      <c r="TAF21" s="323"/>
      <c r="TAG21" s="323"/>
      <c r="TAH21" s="323"/>
      <c r="TAI21" s="323"/>
      <c r="TAJ21" s="323"/>
      <c r="TAK21" s="323"/>
      <c r="TAL21" s="323"/>
      <c r="TAM21" s="323"/>
      <c r="TAN21" s="323"/>
      <c r="TAO21" s="323"/>
      <c r="TAP21" s="323"/>
      <c r="TAQ21" s="323"/>
      <c r="TAR21" s="323"/>
      <c r="TAS21" s="323"/>
      <c r="TAT21" s="323"/>
      <c r="TAU21" s="323"/>
      <c r="TAV21" s="323"/>
      <c r="TAW21" s="323"/>
      <c r="TAX21" s="323"/>
      <c r="TAY21" s="323"/>
      <c r="TAZ21" s="323"/>
      <c r="TBA21" s="323"/>
      <c r="TBB21" s="323"/>
      <c r="TBC21" s="323"/>
      <c r="TBD21" s="323"/>
      <c r="TBE21" s="323"/>
      <c r="TBF21" s="323"/>
      <c r="TBG21" s="323"/>
      <c r="TBH21" s="323"/>
      <c r="TBI21" s="323"/>
      <c r="TBJ21" s="323"/>
      <c r="TBK21" s="323"/>
      <c r="TBL21" s="323"/>
      <c r="TBM21" s="323"/>
      <c r="TBN21" s="323"/>
      <c r="TBO21" s="323"/>
      <c r="TBP21" s="323"/>
      <c r="TBQ21" s="323"/>
      <c r="TBR21" s="323"/>
      <c r="TBS21" s="323"/>
      <c r="TBT21" s="323"/>
      <c r="TBU21" s="323"/>
      <c r="TBV21" s="323"/>
      <c r="TBW21" s="323"/>
      <c r="TBX21" s="323"/>
      <c r="TBY21" s="323"/>
      <c r="TBZ21" s="323"/>
      <c r="TCA21" s="323"/>
      <c r="TCB21" s="323"/>
      <c r="TCC21" s="323"/>
      <c r="TCD21" s="323"/>
      <c r="TCE21" s="323"/>
      <c r="TCF21" s="323"/>
      <c r="TCG21" s="323"/>
      <c r="TCH21" s="323"/>
      <c r="TCI21" s="323"/>
      <c r="TCJ21" s="323"/>
      <c r="TCK21" s="323"/>
      <c r="TCL21" s="323"/>
      <c r="TCM21" s="323"/>
      <c r="TCN21" s="323"/>
      <c r="TCO21" s="323"/>
      <c r="TCP21" s="323"/>
      <c r="TCQ21" s="323"/>
      <c r="TCR21" s="323"/>
      <c r="TCS21" s="323"/>
      <c r="TCT21" s="323"/>
      <c r="TCU21" s="323"/>
      <c r="TCV21" s="323"/>
      <c r="TCW21" s="323"/>
      <c r="TCX21" s="323"/>
      <c r="TCY21" s="323"/>
      <c r="TCZ21" s="323"/>
      <c r="TDA21" s="323"/>
      <c r="TDB21" s="323"/>
      <c r="TDC21" s="323"/>
      <c r="TDD21" s="323"/>
      <c r="TDE21" s="323"/>
      <c r="TDF21" s="323"/>
      <c r="TDG21" s="323"/>
      <c r="TDH21" s="323"/>
      <c r="TDI21" s="323"/>
      <c r="TDJ21" s="323"/>
      <c r="TDK21" s="323"/>
      <c r="TDL21" s="323"/>
      <c r="TDM21" s="323"/>
      <c r="TDN21" s="323"/>
      <c r="TDO21" s="323"/>
      <c r="TDP21" s="323"/>
      <c r="TDQ21" s="323"/>
      <c r="TDR21" s="323"/>
      <c r="TDS21" s="323"/>
      <c r="TDT21" s="323"/>
      <c r="TDU21" s="323"/>
      <c r="TDV21" s="323"/>
      <c r="TDW21" s="323"/>
      <c r="TDX21" s="323"/>
      <c r="TDY21" s="323"/>
      <c r="TDZ21" s="323"/>
      <c r="TEA21" s="323"/>
      <c r="TEB21" s="323"/>
      <c r="TEC21" s="323"/>
      <c r="TED21" s="323"/>
      <c r="TEE21" s="323"/>
      <c r="TEF21" s="323"/>
      <c r="TEG21" s="323"/>
      <c r="TEH21" s="323"/>
      <c r="TEI21" s="323"/>
      <c r="TEJ21" s="323"/>
      <c r="TEK21" s="323"/>
      <c r="TEL21" s="323"/>
      <c r="TEM21" s="323"/>
      <c r="TEN21" s="323"/>
      <c r="TEO21" s="323"/>
      <c r="TEP21" s="323"/>
      <c r="TEQ21" s="323"/>
      <c r="TER21" s="323"/>
      <c r="TES21" s="323"/>
      <c r="TET21" s="323"/>
      <c r="TEU21" s="323"/>
      <c r="TEV21" s="323"/>
      <c r="TEW21" s="323"/>
      <c r="TEX21" s="323"/>
      <c r="TEY21" s="323"/>
      <c r="TEZ21" s="323"/>
      <c r="TFA21" s="323"/>
      <c r="TFB21" s="323"/>
      <c r="TFC21" s="323"/>
      <c r="TFD21" s="323"/>
      <c r="TFE21" s="323"/>
      <c r="TFF21" s="323"/>
      <c r="TFG21" s="323"/>
      <c r="TFH21" s="323"/>
      <c r="TFI21" s="323"/>
      <c r="TFJ21" s="323"/>
      <c r="TFK21" s="323"/>
      <c r="TFL21" s="323"/>
      <c r="TFM21" s="323"/>
      <c r="TFN21" s="323"/>
      <c r="TFO21" s="323"/>
      <c r="TFP21" s="323"/>
      <c r="TFQ21" s="323"/>
      <c r="TFR21" s="323"/>
      <c r="TFS21" s="323"/>
      <c r="TFT21" s="323"/>
      <c r="TFU21" s="323"/>
      <c r="TFV21" s="323"/>
      <c r="TFW21" s="323"/>
      <c r="TFX21" s="323"/>
      <c r="TFY21" s="323"/>
      <c r="TFZ21" s="323"/>
      <c r="TGA21" s="323"/>
      <c r="TGB21" s="323"/>
      <c r="TGC21" s="323"/>
      <c r="TGD21" s="323"/>
      <c r="TGE21" s="323"/>
      <c r="TGF21" s="323"/>
      <c r="TGG21" s="323"/>
      <c r="TGH21" s="323"/>
      <c r="TGI21" s="323"/>
      <c r="TGJ21" s="323"/>
      <c r="TGK21" s="323"/>
      <c r="TGL21" s="323"/>
      <c r="TGM21" s="323"/>
      <c r="TGN21" s="323"/>
      <c r="TGO21" s="323"/>
      <c r="TGP21" s="323"/>
      <c r="TGQ21" s="323"/>
      <c r="TGR21" s="323"/>
      <c r="TGS21" s="323"/>
      <c r="TGT21" s="323"/>
      <c r="TGU21" s="323"/>
      <c r="TGV21" s="323"/>
      <c r="TGW21" s="323"/>
      <c r="TGX21" s="323"/>
      <c r="TGY21" s="323"/>
      <c r="TGZ21" s="323"/>
      <c r="THA21" s="323"/>
      <c r="THB21" s="323"/>
      <c r="THC21" s="323"/>
      <c r="THD21" s="323"/>
      <c r="THE21" s="323"/>
      <c r="THF21" s="323"/>
      <c r="THG21" s="323"/>
      <c r="THH21" s="323"/>
      <c r="THI21" s="323"/>
      <c r="THJ21" s="323"/>
      <c r="THK21" s="323"/>
      <c r="THL21" s="323"/>
      <c r="THM21" s="323"/>
      <c r="THN21" s="323"/>
      <c r="THO21" s="323"/>
      <c r="THP21" s="323"/>
      <c r="THQ21" s="323"/>
      <c r="THR21" s="323"/>
      <c r="THS21" s="323"/>
      <c r="THT21" s="323"/>
      <c r="THU21" s="323"/>
      <c r="THV21" s="323"/>
      <c r="THW21" s="323"/>
      <c r="THX21" s="323"/>
      <c r="THY21" s="323"/>
      <c r="THZ21" s="323"/>
      <c r="TIA21" s="323"/>
      <c r="TIB21" s="323"/>
      <c r="TIC21" s="323"/>
      <c r="TID21" s="323"/>
      <c r="TIE21" s="323"/>
      <c r="TIF21" s="323"/>
      <c r="TIG21" s="323"/>
      <c r="TIH21" s="323"/>
      <c r="TII21" s="323"/>
      <c r="TIJ21" s="323"/>
      <c r="TIK21" s="323"/>
      <c r="TIL21" s="323"/>
      <c r="TIM21" s="323"/>
      <c r="TIN21" s="323"/>
      <c r="TIO21" s="323"/>
      <c r="TIP21" s="323"/>
      <c r="TIQ21" s="323"/>
      <c r="TIR21" s="323"/>
      <c r="TIS21" s="323"/>
      <c r="TIT21" s="323"/>
      <c r="TIU21" s="323"/>
      <c r="TIV21" s="323"/>
      <c r="TIW21" s="323"/>
      <c r="TIX21" s="323"/>
      <c r="TIY21" s="323"/>
      <c r="TIZ21" s="323"/>
      <c r="TJA21" s="323"/>
      <c r="TJB21" s="323"/>
      <c r="TJC21" s="323"/>
      <c r="TJD21" s="323"/>
      <c r="TJE21" s="323"/>
      <c r="TJF21" s="323"/>
      <c r="TJG21" s="323"/>
      <c r="TJH21" s="323"/>
      <c r="TJI21" s="323"/>
      <c r="TJJ21" s="323"/>
      <c r="TJK21" s="323"/>
      <c r="TJL21" s="323"/>
      <c r="TJM21" s="323"/>
      <c r="TJN21" s="323"/>
      <c r="TJO21" s="323"/>
      <c r="TJP21" s="323"/>
      <c r="TJQ21" s="323"/>
      <c r="TJR21" s="323"/>
      <c r="TJS21" s="323"/>
      <c r="TJT21" s="323"/>
      <c r="TJU21" s="323"/>
      <c r="TJV21" s="323"/>
      <c r="TJW21" s="323"/>
      <c r="TJX21" s="323"/>
      <c r="TJY21" s="323"/>
      <c r="TJZ21" s="323"/>
      <c r="TKA21" s="323"/>
      <c r="TKB21" s="323"/>
      <c r="TKC21" s="323"/>
      <c r="TKD21" s="323"/>
      <c r="TKE21" s="323"/>
      <c r="TKF21" s="323"/>
      <c r="TKG21" s="323"/>
      <c r="TKH21" s="323"/>
      <c r="TKI21" s="323"/>
      <c r="TKJ21" s="323"/>
      <c r="TKK21" s="323"/>
      <c r="TKL21" s="323"/>
      <c r="TKM21" s="323"/>
      <c r="TKN21" s="323"/>
      <c r="TKO21" s="323"/>
      <c r="TKP21" s="323"/>
      <c r="TKQ21" s="323"/>
      <c r="TKR21" s="323"/>
      <c r="TKS21" s="323"/>
      <c r="TKT21" s="323"/>
      <c r="TKU21" s="323"/>
      <c r="TKV21" s="323"/>
      <c r="TKW21" s="323"/>
      <c r="TKX21" s="323"/>
      <c r="TKY21" s="323"/>
      <c r="TKZ21" s="323"/>
      <c r="TLA21" s="323"/>
      <c r="TLB21" s="323"/>
      <c r="TLC21" s="323"/>
      <c r="TLD21" s="323"/>
      <c r="TLE21" s="323"/>
      <c r="TLF21" s="323"/>
      <c r="TLG21" s="323"/>
      <c r="TLH21" s="323"/>
      <c r="TLI21" s="323"/>
      <c r="TLJ21" s="323"/>
      <c r="TLK21" s="323"/>
      <c r="TLL21" s="323"/>
      <c r="TLM21" s="323"/>
      <c r="TLN21" s="323"/>
      <c r="TLO21" s="323"/>
      <c r="TLP21" s="323"/>
      <c r="TLQ21" s="323"/>
      <c r="TLR21" s="323"/>
      <c r="TLS21" s="323"/>
      <c r="TLT21" s="323"/>
      <c r="TLU21" s="323"/>
      <c r="TLV21" s="323"/>
      <c r="TLW21" s="323"/>
      <c r="TLX21" s="323"/>
      <c r="TLY21" s="323"/>
      <c r="TLZ21" s="323"/>
      <c r="TMA21" s="323"/>
      <c r="TMB21" s="323"/>
      <c r="TMC21" s="323"/>
      <c r="TMD21" s="323"/>
      <c r="TME21" s="323"/>
      <c r="TMF21" s="323"/>
      <c r="TMG21" s="323"/>
      <c r="TMH21" s="323"/>
      <c r="TMI21" s="323"/>
      <c r="TMJ21" s="323"/>
      <c r="TMK21" s="323"/>
      <c r="TML21" s="323"/>
      <c r="TMM21" s="323"/>
      <c r="TMN21" s="323"/>
      <c r="TMO21" s="323"/>
      <c r="TMP21" s="323"/>
      <c r="TMQ21" s="323"/>
      <c r="TMR21" s="323"/>
      <c r="TMS21" s="323"/>
      <c r="TMT21" s="323"/>
      <c r="TMU21" s="323"/>
      <c r="TMV21" s="323"/>
      <c r="TMW21" s="323"/>
      <c r="TMX21" s="323"/>
      <c r="TMY21" s="323"/>
      <c r="TMZ21" s="323"/>
      <c r="TNA21" s="323"/>
      <c r="TNB21" s="323"/>
      <c r="TNC21" s="323"/>
      <c r="TND21" s="323"/>
      <c r="TNE21" s="323"/>
      <c r="TNF21" s="323"/>
      <c r="TNG21" s="323"/>
      <c r="TNH21" s="323"/>
      <c r="TNI21" s="323"/>
      <c r="TNJ21" s="323"/>
      <c r="TNK21" s="323"/>
      <c r="TNL21" s="323"/>
      <c r="TNM21" s="323"/>
      <c r="TNN21" s="323"/>
      <c r="TNO21" s="323"/>
      <c r="TNP21" s="323"/>
      <c r="TNQ21" s="323"/>
      <c r="TNR21" s="323"/>
      <c r="TNS21" s="323"/>
      <c r="TNT21" s="323"/>
      <c r="TNU21" s="323"/>
      <c r="TNV21" s="323"/>
      <c r="TNW21" s="323"/>
      <c r="TNX21" s="323"/>
      <c r="TNY21" s="323"/>
      <c r="TNZ21" s="323"/>
      <c r="TOA21" s="323"/>
      <c r="TOB21" s="323"/>
      <c r="TOC21" s="323"/>
      <c r="TOD21" s="323"/>
      <c r="TOE21" s="323"/>
      <c r="TOF21" s="323"/>
      <c r="TOG21" s="323"/>
      <c r="TOH21" s="323"/>
      <c r="TOI21" s="323"/>
      <c r="TOJ21" s="323"/>
      <c r="TOK21" s="323"/>
      <c r="TOL21" s="323"/>
      <c r="TOM21" s="323"/>
      <c r="TON21" s="323"/>
      <c r="TOO21" s="323"/>
      <c r="TOP21" s="323"/>
      <c r="TOQ21" s="323"/>
      <c r="TOR21" s="323"/>
      <c r="TOS21" s="323"/>
      <c r="TOT21" s="323"/>
      <c r="TOU21" s="323"/>
      <c r="TOV21" s="323"/>
      <c r="TOW21" s="323"/>
      <c r="TOX21" s="323"/>
      <c r="TOY21" s="323"/>
      <c r="TOZ21" s="323"/>
      <c r="TPA21" s="323"/>
      <c r="TPB21" s="323"/>
      <c r="TPC21" s="323"/>
      <c r="TPD21" s="323"/>
      <c r="TPE21" s="323"/>
      <c r="TPF21" s="323"/>
      <c r="TPG21" s="323"/>
      <c r="TPH21" s="323"/>
      <c r="TPI21" s="323"/>
      <c r="TPJ21" s="323"/>
      <c r="TPK21" s="323"/>
      <c r="TPL21" s="323"/>
      <c r="TPM21" s="323"/>
      <c r="TPN21" s="323"/>
      <c r="TPO21" s="323"/>
      <c r="TPP21" s="323"/>
      <c r="TPQ21" s="323"/>
      <c r="TPR21" s="323"/>
      <c r="TPS21" s="323"/>
      <c r="TPT21" s="323"/>
      <c r="TPU21" s="323"/>
      <c r="TPV21" s="323"/>
      <c r="TPW21" s="323"/>
      <c r="TPX21" s="323"/>
      <c r="TPY21" s="323"/>
      <c r="TPZ21" s="323"/>
      <c r="TQA21" s="323"/>
      <c r="TQB21" s="323"/>
      <c r="TQC21" s="323"/>
      <c r="TQD21" s="323"/>
      <c r="TQE21" s="323"/>
      <c r="TQF21" s="323"/>
      <c r="TQG21" s="323"/>
      <c r="TQH21" s="323"/>
      <c r="TQI21" s="323"/>
      <c r="TQJ21" s="323"/>
      <c r="TQK21" s="323"/>
      <c r="TQL21" s="323"/>
      <c r="TQM21" s="323"/>
      <c r="TQN21" s="323"/>
      <c r="TQO21" s="323"/>
      <c r="TQP21" s="323"/>
      <c r="TQQ21" s="323"/>
      <c r="TQR21" s="323"/>
      <c r="TQS21" s="323"/>
      <c r="TQT21" s="323"/>
      <c r="TQU21" s="323"/>
      <c r="TQV21" s="323"/>
      <c r="TQW21" s="323"/>
      <c r="TQX21" s="323"/>
      <c r="TQY21" s="323"/>
      <c r="TQZ21" s="323"/>
      <c r="TRA21" s="323"/>
      <c r="TRB21" s="323"/>
      <c r="TRC21" s="323"/>
      <c r="TRD21" s="323"/>
      <c r="TRE21" s="323"/>
      <c r="TRF21" s="323"/>
      <c r="TRG21" s="323"/>
      <c r="TRH21" s="323"/>
      <c r="TRI21" s="323"/>
      <c r="TRJ21" s="323"/>
      <c r="TRK21" s="323"/>
      <c r="TRL21" s="323"/>
      <c r="TRM21" s="323"/>
      <c r="TRN21" s="323"/>
      <c r="TRO21" s="323"/>
      <c r="TRP21" s="323"/>
      <c r="TRQ21" s="323"/>
      <c r="TRR21" s="323"/>
      <c r="TRS21" s="323"/>
      <c r="TRT21" s="323"/>
      <c r="TRU21" s="323"/>
      <c r="TRV21" s="323"/>
      <c r="TRW21" s="323"/>
      <c r="TRX21" s="323"/>
      <c r="TRY21" s="323"/>
      <c r="TRZ21" s="323"/>
      <c r="TSA21" s="323"/>
      <c r="TSB21" s="323"/>
      <c r="TSC21" s="323"/>
      <c r="TSD21" s="323"/>
      <c r="TSE21" s="323"/>
      <c r="TSF21" s="323"/>
      <c r="TSG21" s="323"/>
      <c r="TSH21" s="323"/>
      <c r="TSI21" s="323"/>
      <c r="TSJ21" s="323"/>
      <c r="TSK21" s="323"/>
      <c r="TSL21" s="323"/>
      <c r="TSM21" s="323"/>
      <c r="TSN21" s="323"/>
      <c r="TSO21" s="323"/>
      <c r="TSP21" s="323"/>
      <c r="TSQ21" s="323"/>
      <c r="TSR21" s="323"/>
      <c r="TSS21" s="323"/>
      <c r="TST21" s="323"/>
      <c r="TSU21" s="323"/>
      <c r="TSV21" s="323"/>
      <c r="TSW21" s="323"/>
      <c r="TSX21" s="323"/>
      <c r="TSY21" s="323"/>
      <c r="TSZ21" s="323"/>
      <c r="TTA21" s="323"/>
      <c r="TTB21" s="323"/>
      <c r="TTC21" s="323"/>
      <c r="TTD21" s="323"/>
      <c r="TTE21" s="323"/>
      <c r="TTF21" s="323"/>
      <c r="TTG21" s="323"/>
      <c r="TTH21" s="323"/>
      <c r="TTI21" s="323"/>
      <c r="TTJ21" s="323"/>
      <c r="TTK21" s="323"/>
      <c r="TTL21" s="323"/>
      <c r="TTM21" s="323"/>
      <c r="TTN21" s="323"/>
      <c r="TTO21" s="323"/>
      <c r="TTP21" s="323"/>
      <c r="TTQ21" s="323"/>
      <c r="TTR21" s="323"/>
      <c r="TTS21" s="323"/>
      <c r="TTT21" s="323"/>
      <c r="TTU21" s="323"/>
      <c r="TTV21" s="323"/>
      <c r="TTW21" s="323"/>
      <c r="TTX21" s="323"/>
      <c r="TTY21" s="323"/>
      <c r="TTZ21" s="323"/>
      <c r="TUA21" s="323"/>
      <c r="TUB21" s="323"/>
      <c r="TUC21" s="323"/>
      <c r="TUD21" s="323"/>
      <c r="TUE21" s="323"/>
      <c r="TUF21" s="323"/>
      <c r="TUG21" s="323"/>
      <c r="TUH21" s="323"/>
      <c r="TUI21" s="323"/>
      <c r="TUJ21" s="323"/>
      <c r="TUK21" s="323"/>
      <c r="TUL21" s="323"/>
      <c r="TUM21" s="323"/>
      <c r="TUN21" s="323"/>
      <c r="TUO21" s="323"/>
      <c r="TUP21" s="323"/>
      <c r="TUQ21" s="323"/>
      <c r="TUR21" s="323"/>
      <c r="TUS21" s="323"/>
      <c r="TUT21" s="323"/>
      <c r="TUU21" s="323"/>
      <c r="TUV21" s="323"/>
      <c r="TUW21" s="323"/>
      <c r="TUX21" s="323"/>
      <c r="TUY21" s="323"/>
      <c r="TUZ21" s="323"/>
      <c r="TVA21" s="323"/>
      <c r="TVB21" s="323"/>
      <c r="TVC21" s="323"/>
      <c r="TVD21" s="323"/>
      <c r="TVE21" s="323"/>
      <c r="TVF21" s="323"/>
      <c r="TVG21" s="323"/>
      <c r="TVH21" s="323"/>
      <c r="TVI21" s="323"/>
      <c r="TVJ21" s="323"/>
      <c r="TVK21" s="323"/>
      <c r="TVL21" s="323"/>
      <c r="TVM21" s="323"/>
      <c r="TVN21" s="323"/>
      <c r="TVO21" s="323"/>
      <c r="TVP21" s="323"/>
      <c r="TVQ21" s="323"/>
      <c r="TVR21" s="323"/>
      <c r="TVS21" s="323"/>
      <c r="TVT21" s="323"/>
      <c r="TVU21" s="323"/>
      <c r="TVV21" s="323"/>
      <c r="TVW21" s="323"/>
      <c r="TVX21" s="323"/>
      <c r="TVY21" s="323"/>
      <c r="TVZ21" s="323"/>
      <c r="TWA21" s="323"/>
      <c r="TWB21" s="323"/>
      <c r="TWC21" s="323"/>
      <c r="TWD21" s="323"/>
      <c r="TWE21" s="323"/>
      <c r="TWF21" s="323"/>
      <c r="TWG21" s="323"/>
      <c r="TWH21" s="323"/>
      <c r="TWI21" s="323"/>
      <c r="TWJ21" s="323"/>
      <c r="TWK21" s="323"/>
      <c r="TWL21" s="323"/>
      <c r="TWM21" s="323"/>
      <c r="TWN21" s="323"/>
      <c r="TWO21" s="323"/>
      <c r="TWP21" s="323"/>
      <c r="TWQ21" s="323"/>
      <c r="TWR21" s="323"/>
      <c r="TWS21" s="323"/>
      <c r="TWT21" s="323"/>
      <c r="TWU21" s="323"/>
      <c r="TWV21" s="323"/>
      <c r="TWW21" s="323"/>
      <c r="TWX21" s="323"/>
      <c r="TWY21" s="323"/>
      <c r="TWZ21" s="323"/>
      <c r="TXA21" s="323"/>
      <c r="TXB21" s="323"/>
      <c r="TXC21" s="323"/>
      <c r="TXD21" s="323"/>
      <c r="TXE21" s="323"/>
      <c r="TXF21" s="323"/>
      <c r="TXG21" s="323"/>
      <c r="TXH21" s="323"/>
      <c r="TXI21" s="323"/>
      <c r="TXJ21" s="323"/>
      <c r="TXK21" s="323"/>
      <c r="TXL21" s="323"/>
      <c r="TXM21" s="323"/>
      <c r="TXN21" s="323"/>
      <c r="TXO21" s="323"/>
      <c r="TXP21" s="323"/>
      <c r="TXQ21" s="323"/>
      <c r="TXR21" s="323"/>
      <c r="TXS21" s="323"/>
      <c r="TXT21" s="323"/>
      <c r="TXU21" s="323"/>
      <c r="TXV21" s="323"/>
      <c r="TXW21" s="323"/>
      <c r="TXX21" s="323"/>
      <c r="TXY21" s="323"/>
      <c r="TXZ21" s="323"/>
      <c r="TYA21" s="323"/>
      <c r="TYB21" s="323"/>
      <c r="TYC21" s="323"/>
      <c r="TYD21" s="323"/>
      <c r="TYE21" s="323"/>
      <c r="TYF21" s="323"/>
      <c r="TYG21" s="323"/>
      <c r="TYH21" s="323"/>
      <c r="TYI21" s="323"/>
      <c r="TYJ21" s="323"/>
      <c r="TYK21" s="323"/>
      <c r="TYL21" s="323"/>
      <c r="TYM21" s="323"/>
      <c r="TYN21" s="323"/>
      <c r="TYO21" s="323"/>
      <c r="TYP21" s="323"/>
      <c r="TYQ21" s="323"/>
      <c r="TYR21" s="323"/>
      <c r="TYS21" s="323"/>
      <c r="TYT21" s="323"/>
      <c r="TYU21" s="323"/>
      <c r="TYV21" s="323"/>
      <c r="TYW21" s="323"/>
      <c r="TYX21" s="323"/>
      <c r="TYY21" s="323"/>
      <c r="TYZ21" s="323"/>
      <c r="TZA21" s="323"/>
      <c r="TZB21" s="323"/>
      <c r="TZC21" s="323"/>
      <c r="TZD21" s="323"/>
      <c r="TZE21" s="323"/>
      <c r="TZF21" s="323"/>
      <c r="TZG21" s="323"/>
      <c r="TZH21" s="323"/>
      <c r="TZI21" s="323"/>
      <c r="TZJ21" s="323"/>
      <c r="TZK21" s="323"/>
      <c r="TZL21" s="323"/>
      <c r="TZM21" s="323"/>
      <c r="TZN21" s="323"/>
      <c r="TZO21" s="323"/>
      <c r="TZP21" s="323"/>
      <c r="TZQ21" s="323"/>
      <c r="TZR21" s="323"/>
      <c r="TZS21" s="323"/>
      <c r="TZT21" s="323"/>
      <c r="TZU21" s="323"/>
      <c r="TZV21" s="323"/>
      <c r="TZW21" s="323"/>
      <c r="TZX21" s="323"/>
      <c r="TZY21" s="323"/>
      <c r="TZZ21" s="323"/>
      <c r="UAA21" s="323"/>
      <c r="UAB21" s="323"/>
      <c r="UAC21" s="323"/>
      <c r="UAD21" s="323"/>
      <c r="UAE21" s="323"/>
      <c r="UAF21" s="323"/>
      <c r="UAG21" s="323"/>
      <c r="UAH21" s="323"/>
      <c r="UAI21" s="323"/>
      <c r="UAJ21" s="323"/>
      <c r="UAK21" s="323"/>
      <c r="UAL21" s="323"/>
      <c r="UAM21" s="323"/>
      <c r="UAN21" s="323"/>
      <c r="UAO21" s="323"/>
      <c r="UAP21" s="323"/>
      <c r="UAQ21" s="323"/>
      <c r="UAR21" s="323"/>
      <c r="UAS21" s="323"/>
      <c r="UAT21" s="323"/>
      <c r="UAU21" s="323"/>
      <c r="UAV21" s="323"/>
      <c r="UAW21" s="323"/>
      <c r="UAX21" s="323"/>
      <c r="UAY21" s="323"/>
      <c r="UAZ21" s="323"/>
      <c r="UBA21" s="323"/>
      <c r="UBB21" s="323"/>
      <c r="UBC21" s="323"/>
      <c r="UBD21" s="323"/>
      <c r="UBE21" s="323"/>
      <c r="UBF21" s="323"/>
      <c r="UBG21" s="323"/>
      <c r="UBH21" s="323"/>
      <c r="UBI21" s="323"/>
      <c r="UBJ21" s="323"/>
      <c r="UBK21" s="323"/>
      <c r="UBL21" s="323"/>
      <c r="UBM21" s="323"/>
      <c r="UBN21" s="323"/>
      <c r="UBO21" s="323"/>
      <c r="UBP21" s="323"/>
      <c r="UBQ21" s="323"/>
      <c r="UBR21" s="323"/>
      <c r="UBS21" s="323"/>
      <c r="UBT21" s="323"/>
      <c r="UBU21" s="323"/>
      <c r="UBV21" s="323"/>
      <c r="UBW21" s="323"/>
      <c r="UBX21" s="323"/>
      <c r="UBY21" s="323"/>
      <c r="UBZ21" s="323"/>
      <c r="UCA21" s="323"/>
      <c r="UCB21" s="323"/>
      <c r="UCC21" s="323"/>
      <c r="UCD21" s="323"/>
      <c r="UCE21" s="323"/>
      <c r="UCF21" s="323"/>
      <c r="UCG21" s="323"/>
      <c r="UCH21" s="323"/>
      <c r="UCI21" s="323"/>
      <c r="UCJ21" s="323"/>
      <c r="UCK21" s="323"/>
      <c r="UCL21" s="323"/>
      <c r="UCM21" s="323"/>
      <c r="UCN21" s="323"/>
      <c r="UCO21" s="323"/>
      <c r="UCP21" s="323"/>
      <c r="UCQ21" s="323"/>
      <c r="UCR21" s="323"/>
      <c r="UCS21" s="323"/>
      <c r="UCT21" s="323"/>
      <c r="UCU21" s="323"/>
      <c r="UCV21" s="323"/>
      <c r="UCW21" s="323"/>
      <c r="UCX21" s="323"/>
      <c r="UCY21" s="323"/>
      <c r="UCZ21" s="323"/>
      <c r="UDA21" s="323"/>
      <c r="UDB21" s="323"/>
      <c r="UDC21" s="323"/>
      <c r="UDD21" s="323"/>
      <c r="UDE21" s="323"/>
      <c r="UDF21" s="323"/>
      <c r="UDG21" s="323"/>
      <c r="UDH21" s="323"/>
      <c r="UDI21" s="323"/>
      <c r="UDJ21" s="323"/>
      <c r="UDK21" s="323"/>
      <c r="UDL21" s="323"/>
      <c r="UDM21" s="323"/>
      <c r="UDN21" s="323"/>
      <c r="UDO21" s="323"/>
      <c r="UDP21" s="323"/>
      <c r="UDQ21" s="323"/>
      <c r="UDR21" s="323"/>
      <c r="UDS21" s="323"/>
      <c r="UDT21" s="323"/>
      <c r="UDU21" s="323"/>
      <c r="UDV21" s="323"/>
      <c r="UDW21" s="323"/>
      <c r="UDX21" s="323"/>
      <c r="UDY21" s="323"/>
      <c r="UDZ21" s="323"/>
      <c r="UEA21" s="323"/>
      <c r="UEB21" s="323"/>
      <c r="UEC21" s="323"/>
      <c r="UED21" s="323"/>
      <c r="UEE21" s="323"/>
      <c r="UEF21" s="323"/>
      <c r="UEG21" s="323"/>
      <c r="UEH21" s="323"/>
      <c r="UEI21" s="323"/>
      <c r="UEJ21" s="323"/>
      <c r="UEK21" s="323"/>
      <c r="UEL21" s="323"/>
      <c r="UEM21" s="323"/>
      <c r="UEN21" s="323"/>
      <c r="UEO21" s="323"/>
      <c r="UEP21" s="323"/>
      <c r="UEQ21" s="323"/>
      <c r="UER21" s="323"/>
      <c r="UES21" s="323"/>
      <c r="UET21" s="323"/>
      <c r="UEU21" s="323"/>
      <c r="UEV21" s="323"/>
      <c r="UEW21" s="323"/>
      <c r="UEX21" s="323"/>
      <c r="UEY21" s="323"/>
      <c r="UEZ21" s="323"/>
      <c r="UFA21" s="323"/>
      <c r="UFB21" s="323"/>
      <c r="UFC21" s="323"/>
      <c r="UFD21" s="323"/>
      <c r="UFE21" s="323"/>
      <c r="UFF21" s="323"/>
      <c r="UFG21" s="323"/>
      <c r="UFH21" s="323"/>
      <c r="UFI21" s="323"/>
      <c r="UFJ21" s="323"/>
      <c r="UFK21" s="323"/>
      <c r="UFL21" s="323"/>
      <c r="UFM21" s="323"/>
      <c r="UFN21" s="323"/>
      <c r="UFO21" s="323"/>
      <c r="UFP21" s="323"/>
      <c r="UFQ21" s="323"/>
      <c r="UFR21" s="323"/>
      <c r="UFS21" s="323"/>
      <c r="UFT21" s="323"/>
      <c r="UFU21" s="323"/>
      <c r="UFV21" s="323"/>
      <c r="UFW21" s="323"/>
      <c r="UFX21" s="323"/>
      <c r="UFY21" s="323"/>
      <c r="UFZ21" s="323"/>
      <c r="UGA21" s="323"/>
      <c r="UGB21" s="323"/>
      <c r="UGC21" s="323"/>
      <c r="UGD21" s="323"/>
      <c r="UGE21" s="323"/>
      <c r="UGF21" s="323"/>
      <c r="UGG21" s="323"/>
      <c r="UGH21" s="323"/>
      <c r="UGI21" s="323"/>
      <c r="UGJ21" s="323"/>
      <c r="UGK21" s="323"/>
      <c r="UGL21" s="323"/>
      <c r="UGM21" s="323"/>
      <c r="UGN21" s="323"/>
      <c r="UGO21" s="323"/>
      <c r="UGP21" s="323"/>
      <c r="UGQ21" s="323"/>
      <c r="UGR21" s="323"/>
      <c r="UGS21" s="323"/>
      <c r="UGT21" s="323"/>
      <c r="UGU21" s="323"/>
      <c r="UGV21" s="323"/>
      <c r="UGW21" s="323"/>
      <c r="UGX21" s="323"/>
      <c r="UGY21" s="323"/>
      <c r="UGZ21" s="323"/>
      <c r="UHA21" s="323"/>
      <c r="UHB21" s="323"/>
      <c r="UHC21" s="323"/>
      <c r="UHD21" s="323"/>
      <c r="UHE21" s="323"/>
      <c r="UHF21" s="323"/>
      <c r="UHG21" s="323"/>
      <c r="UHH21" s="323"/>
      <c r="UHI21" s="323"/>
      <c r="UHJ21" s="323"/>
      <c r="UHK21" s="323"/>
      <c r="UHL21" s="323"/>
      <c r="UHM21" s="323"/>
      <c r="UHN21" s="323"/>
      <c r="UHO21" s="323"/>
      <c r="UHP21" s="323"/>
      <c r="UHQ21" s="323"/>
      <c r="UHR21" s="323"/>
      <c r="UHS21" s="323"/>
      <c r="UHT21" s="323"/>
      <c r="UHU21" s="323"/>
      <c r="UHV21" s="323"/>
      <c r="UHW21" s="323"/>
      <c r="UHX21" s="323"/>
      <c r="UHY21" s="323"/>
      <c r="UHZ21" s="323"/>
      <c r="UIA21" s="323"/>
      <c r="UIB21" s="323"/>
      <c r="UIC21" s="323"/>
      <c r="UID21" s="323"/>
      <c r="UIE21" s="323"/>
      <c r="UIF21" s="323"/>
      <c r="UIG21" s="323"/>
      <c r="UIH21" s="323"/>
      <c r="UII21" s="323"/>
      <c r="UIJ21" s="323"/>
      <c r="UIK21" s="323"/>
      <c r="UIL21" s="323"/>
      <c r="UIM21" s="323"/>
      <c r="UIN21" s="323"/>
      <c r="UIO21" s="323"/>
      <c r="UIP21" s="323"/>
      <c r="UIQ21" s="323"/>
      <c r="UIR21" s="323"/>
      <c r="UIS21" s="323"/>
      <c r="UIT21" s="323"/>
      <c r="UIU21" s="323"/>
      <c r="UIV21" s="323"/>
      <c r="UIW21" s="323"/>
      <c r="UIX21" s="323"/>
      <c r="UIY21" s="323"/>
      <c r="UIZ21" s="323"/>
      <c r="UJA21" s="323"/>
      <c r="UJB21" s="323"/>
      <c r="UJC21" s="323"/>
      <c r="UJD21" s="323"/>
      <c r="UJE21" s="323"/>
      <c r="UJF21" s="323"/>
      <c r="UJG21" s="323"/>
      <c r="UJH21" s="323"/>
      <c r="UJI21" s="323"/>
      <c r="UJJ21" s="323"/>
      <c r="UJK21" s="323"/>
      <c r="UJL21" s="323"/>
      <c r="UJM21" s="323"/>
      <c r="UJN21" s="323"/>
      <c r="UJO21" s="323"/>
      <c r="UJP21" s="323"/>
      <c r="UJQ21" s="323"/>
      <c r="UJR21" s="323"/>
      <c r="UJS21" s="323"/>
      <c r="UJT21" s="323"/>
      <c r="UJU21" s="323"/>
      <c r="UJV21" s="323"/>
      <c r="UJW21" s="323"/>
      <c r="UJX21" s="323"/>
      <c r="UJY21" s="323"/>
      <c r="UJZ21" s="323"/>
      <c r="UKA21" s="323"/>
      <c r="UKB21" s="323"/>
      <c r="UKC21" s="323"/>
      <c r="UKD21" s="323"/>
      <c r="UKE21" s="323"/>
      <c r="UKF21" s="323"/>
      <c r="UKG21" s="323"/>
      <c r="UKH21" s="323"/>
      <c r="UKI21" s="323"/>
      <c r="UKJ21" s="323"/>
      <c r="UKK21" s="323"/>
      <c r="UKL21" s="323"/>
      <c r="UKM21" s="323"/>
      <c r="UKN21" s="323"/>
      <c r="UKO21" s="323"/>
      <c r="UKP21" s="323"/>
      <c r="UKQ21" s="323"/>
      <c r="UKR21" s="323"/>
      <c r="UKS21" s="323"/>
      <c r="UKT21" s="323"/>
      <c r="UKU21" s="323"/>
      <c r="UKV21" s="323"/>
      <c r="UKW21" s="323"/>
      <c r="UKX21" s="323"/>
      <c r="UKY21" s="323"/>
      <c r="UKZ21" s="323"/>
      <c r="ULA21" s="323"/>
      <c r="ULB21" s="323"/>
      <c r="ULC21" s="323"/>
      <c r="ULD21" s="323"/>
      <c r="ULE21" s="323"/>
      <c r="ULF21" s="323"/>
      <c r="ULG21" s="323"/>
      <c r="ULH21" s="323"/>
      <c r="ULI21" s="323"/>
      <c r="ULJ21" s="323"/>
      <c r="ULK21" s="323"/>
      <c r="ULL21" s="323"/>
      <c r="ULM21" s="323"/>
      <c r="ULN21" s="323"/>
      <c r="ULO21" s="323"/>
      <c r="ULP21" s="323"/>
      <c r="ULQ21" s="323"/>
      <c r="ULR21" s="323"/>
      <c r="ULS21" s="323"/>
      <c r="ULT21" s="323"/>
      <c r="ULU21" s="323"/>
      <c r="ULV21" s="323"/>
      <c r="ULW21" s="323"/>
      <c r="ULX21" s="323"/>
      <c r="ULY21" s="323"/>
      <c r="ULZ21" s="323"/>
      <c r="UMA21" s="323"/>
      <c r="UMB21" s="323"/>
      <c r="UMC21" s="323"/>
      <c r="UMD21" s="323"/>
      <c r="UME21" s="323"/>
      <c r="UMF21" s="323"/>
      <c r="UMG21" s="323"/>
      <c r="UMH21" s="323"/>
      <c r="UMI21" s="323"/>
      <c r="UMJ21" s="323"/>
      <c r="UMK21" s="323"/>
      <c r="UML21" s="323"/>
      <c r="UMM21" s="323"/>
      <c r="UMN21" s="323"/>
      <c r="UMO21" s="323"/>
      <c r="UMP21" s="323"/>
      <c r="UMQ21" s="323"/>
      <c r="UMR21" s="323"/>
      <c r="UMS21" s="323"/>
      <c r="UMT21" s="323"/>
      <c r="UMU21" s="323"/>
      <c r="UMV21" s="323"/>
      <c r="UMW21" s="323"/>
      <c r="UMX21" s="323"/>
      <c r="UMY21" s="323"/>
      <c r="UMZ21" s="323"/>
      <c r="UNA21" s="323"/>
      <c r="UNB21" s="323"/>
      <c r="UNC21" s="323"/>
      <c r="UND21" s="323"/>
      <c r="UNE21" s="323"/>
      <c r="UNF21" s="323"/>
      <c r="UNG21" s="323"/>
      <c r="UNH21" s="323"/>
      <c r="UNI21" s="323"/>
      <c r="UNJ21" s="323"/>
      <c r="UNK21" s="323"/>
      <c r="UNL21" s="323"/>
      <c r="UNM21" s="323"/>
      <c r="UNN21" s="323"/>
      <c r="UNO21" s="323"/>
      <c r="UNP21" s="323"/>
      <c r="UNQ21" s="323"/>
      <c r="UNR21" s="323"/>
      <c r="UNS21" s="323"/>
      <c r="UNT21" s="323"/>
      <c r="UNU21" s="323"/>
      <c r="UNV21" s="323"/>
      <c r="UNW21" s="323"/>
      <c r="UNX21" s="323"/>
      <c r="UNY21" s="323"/>
      <c r="UNZ21" s="323"/>
      <c r="UOA21" s="323"/>
      <c r="UOB21" s="323"/>
      <c r="UOC21" s="323"/>
      <c r="UOD21" s="323"/>
      <c r="UOE21" s="323"/>
      <c r="UOF21" s="323"/>
      <c r="UOG21" s="323"/>
      <c r="UOH21" s="323"/>
      <c r="UOI21" s="323"/>
      <c r="UOJ21" s="323"/>
      <c r="UOK21" s="323"/>
      <c r="UOL21" s="323"/>
      <c r="UOM21" s="323"/>
      <c r="UON21" s="323"/>
      <c r="UOO21" s="323"/>
      <c r="UOP21" s="323"/>
      <c r="UOQ21" s="323"/>
      <c r="UOR21" s="323"/>
      <c r="UOS21" s="323"/>
      <c r="UOT21" s="323"/>
      <c r="UOU21" s="323"/>
      <c r="UOV21" s="323"/>
      <c r="UOW21" s="323"/>
      <c r="UOX21" s="323"/>
      <c r="UOY21" s="323"/>
      <c r="UOZ21" s="323"/>
      <c r="UPA21" s="323"/>
      <c r="UPB21" s="323"/>
      <c r="UPC21" s="323"/>
      <c r="UPD21" s="323"/>
      <c r="UPE21" s="323"/>
      <c r="UPF21" s="323"/>
      <c r="UPG21" s="323"/>
      <c r="UPH21" s="323"/>
      <c r="UPI21" s="323"/>
      <c r="UPJ21" s="323"/>
      <c r="UPK21" s="323"/>
      <c r="UPL21" s="323"/>
      <c r="UPM21" s="323"/>
      <c r="UPN21" s="323"/>
      <c r="UPO21" s="323"/>
      <c r="UPP21" s="323"/>
      <c r="UPQ21" s="323"/>
      <c r="UPR21" s="323"/>
      <c r="UPS21" s="323"/>
      <c r="UPT21" s="323"/>
      <c r="UPU21" s="323"/>
      <c r="UPV21" s="323"/>
      <c r="UPW21" s="323"/>
      <c r="UPX21" s="323"/>
      <c r="UPY21" s="323"/>
      <c r="UPZ21" s="323"/>
      <c r="UQA21" s="323"/>
      <c r="UQB21" s="323"/>
      <c r="UQC21" s="323"/>
      <c r="UQD21" s="323"/>
      <c r="UQE21" s="323"/>
      <c r="UQF21" s="323"/>
      <c r="UQG21" s="323"/>
      <c r="UQH21" s="323"/>
      <c r="UQI21" s="323"/>
      <c r="UQJ21" s="323"/>
      <c r="UQK21" s="323"/>
      <c r="UQL21" s="323"/>
      <c r="UQM21" s="323"/>
      <c r="UQN21" s="323"/>
      <c r="UQO21" s="323"/>
      <c r="UQP21" s="323"/>
      <c r="UQQ21" s="323"/>
      <c r="UQR21" s="323"/>
      <c r="UQS21" s="323"/>
      <c r="UQT21" s="323"/>
      <c r="UQU21" s="323"/>
      <c r="UQV21" s="323"/>
      <c r="UQW21" s="323"/>
      <c r="UQX21" s="323"/>
      <c r="UQY21" s="323"/>
      <c r="UQZ21" s="323"/>
      <c r="URA21" s="323"/>
      <c r="URB21" s="323"/>
      <c r="URC21" s="323"/>
      <c r="URD21" s="323"/>
      <c r="URE21" s="323"/>
      <c r="URF21" s="323"/>
      <c r="URG21" s="323"/>
      <c r="URH21" s="323"/>
      <c r="URI21" s="323"/>
      <c r="URJ21" s="323"/>
      <c r="URK21" s="323"/>
      <c r="URL21" s="323"/>
      <c r="URM21" s="323"/>
      <c r="URN21" s="323"/>
      <c r="URO21" s="323"/>
      <c r="URP21" s="323"/>
      <c r="URQ21" s="323"/>
      <c r="URR21" s="323"/>
      <c r="URS21" s="323"/>
      <c r="URT21" s="323"/>
      <c r="URU21" s="323"/>
      <c r="URV21" s="323"/>
      <c r="URW21" s="323"/>
      <c r="URX21" s="323"/>
      <c r="URY21" s="323"/>
      <c r="URZ21" s="323"/>
      <c r="USA21" s="323"/>
      <c r="USB21" s="323"/>
      <c r="USC21" s="323"/>
      <c r="USD21" s="323"/>
      <c r="USE21" s="323"/>
      <c r="USF21" s="323"/>
      <c r="USG21" s="323"/>
      <c r="USH21" s="323"/>
      <c r="USI21" s="323"/>
      <c r="USJ21" s="323"/>
      <c r="USK21" s="323"/>
      <c r="USL21" s="323"/>
      <c r="USM21" s="323"/>
      <c r="USN21" s="323"/>
      <c r="USO21" s="323"/>
      <c r="USP21" s="323"/>
      <c r="USQ21" s="323"/>
      <c r="USR21" s="323"/>
      <c r="USS21" s="323"/>
      <c r="UST21" s="323"/>
      <c r="USU21" s="323"/>
      <c r="USV21" s="323"/>
      <c r="USW21" s="323"/>
      <c r="USX21" s="323"/>
      <c r="USY21" s="323"/>
      <c r="USZ21" s="323"/>
      <c r="UTA21" s="323"/>
      <c r="UTB21" s="323"/>
      <c r="UTC21" s="323"/>
      <c r="UTD21" s="323"/>
      <c r="UTE21" s="323"/>
      <c r="UTF21" s="323"/>
      <c r="UTG21" s="323"/>
      <c r="UTH21" s="323"/>
      <c r="UTI21" s="323"/>
      <c r="UTJ21" s="323"/>
      <c r="UTK21" s="323"/>
      <c r="UTL21" s="323"/>
      <c r="UTM21" s="323"/>
      <c r="UTN21" s="323"/>
      <c r="UTO21" s="323"/>
      <c r="UTP21" s="323"/>
      <c r="UTQ21" s="323"/>
      <c r="UTR21" s="323"/>
      <c r="UTS21" s="323"/>
      <c r="UTT21" s="323"/>
      <c r="UTU21" s="323"/>
      <c r="UTV21" s="323"/>
      <c r="UTW21" s="323"/>
      <c r="UTX21" s="323"/>
      <c r="UTY21" s="323"/>
      <c r="UTZ21" s="323"/>
      <c r="UUA21" s="323"/>
      <c r="UUB21" s="323"/>
      <c r="UUC21" s="323"/>
      <c r="UUD21" s="323"/>
      <c r="UUE21" s="323"/>
      <c r="UUF21" s="323"/>
      <c r="UUG21" s="323"/>
      <c r="UUH21" s="323"/>
      <c r="UUI21" s="323"/>
      <c r="UUJ21" s="323"/>
      <c r="UUK21" s="323"/>
      <c r="UUL21" s="323"/>
      <c r="UUM21" s="323"/>
      <c r="UUN21" s="323"/>
      <c r="UUO21" s="323"/>
      <c r="UUP21" s="323"/>
      <c r="UUQ21" s="323"/>
      <c r="UUR21" s="323"/>
      <c r="UUS21" s="323"/>
      <c r="UUT21" s="323"/>
      <c r="UUU21" s="323"/>
      <c r="UUV21" s="323"/>
      <c r="UUW21" s="323"/>
      <c r="UUX21" s="323"/>
      <c r="UUY21" s="323"/>
      <c r="UUZ21" s="323"/>
      <c r="UVA21" s="323"/>
      <c r="UVB21" s="323"/>
      <c r="UVC21" s="323"/>
      <c r="UVD21" s="323"/>
      <c r="UVE21" s="323"/>
      <c r="UVF21" s="323"/>
      <c r="UVG21" s="323"/>
      <c r="UVH21" s="323"/>
      <c r="UVI21" s="323"/>
      <c r="UVJ21" s="323"/>
      <c r="UVK21" s="323"/>
      <c r="UVL21" s="323"/>
      <c r="UVM21" s="323"/>
      <c r="UVN21" s="323"/>
      <c r="UVO21" s="323"/>
      <c r="UVP21" s="323"/>
      <c r="UVQ21" s="323"/>
      <c r="UVR21" s="323"/>
      <c r="UVS21" s="323"/>
      <c r="UVT21" s="323"/>
      <c r="UVU21" s="323"/>
      <c r="UVV21" s="323"/>
      <c r="UVW21" s="323"/>
      <c r="UVX21" s="323"/>
      <c r="UVY21" s="323"/>
      <c r="UVZ21" s="323"/>
      <c r="UWA21" s="323"/>
      <c r="UWB21" s="323"/>
      <c r="UWC21" s="323"/>
      <c r="UWD21" s="323"/>
      <c r="UWE21" s="323"/>
      <c r="UWF21" s="323"/>
      <c r="UWG21" s="323"/>
      <c r="UWH21" s="323"/>
      <c r="UWI21" s="323"/>
      <c r="UWJ21" s="323"/>
      <c r="UWK21" s="323"/>
      <c r="UWL21" s="323"/>
      <c r="UWM21" s="323"/>
      <c r="UWN21" s="323"/>
      <c r="UWO21" s="323"/>
      <c r="UWP21" s="323"/>
      <c r="UWQ21" s="323"/>
      <c r="UWR21" s="323"/>
      <c r="UWS21" s="323"/>
      <c r="UWT21" s="323"/>
      <c r="UWU21" s="323"/>
      <c r="UWV21" s="323"/>
      <c r="UWW21" s="323"/>
      <c r="UWX21" s="323"/>
      <c r="UWY21" s="323"/>
      <c r="UWZ21" s="323"/>
      <c r="UXA21" s="323"/>
      <c r="UXB21" s="323"/>
      <c r="UXC21" s="323"/>
      <c r="UXD21" s="323"/>
      <c r="UXE21" s="323"/>
      <c r="UXF21" s="323"/>
      <c r="UXG21" s="323"/>
      <c r="UXH21" s="323"/>
      <c r="UXI21" s="323"/>
      <c r="UXJ21" s="323"/>
      <c r="UXK21" s="323"/>
      <c r="UXL21" s="323"/>
      <c r="UXM21" s="323"/>
      <c r="UXN21" s="323"/>
      <c r="UXO21" s="323"/>
      <c r="UXP21" s="323"/>
      <c r="UXQ21" s="323"/>
      <c r="UXR21" s="323"/>
      <c r="UXS21" s="323"/>
      <c r="UXT21" s="323"/>
      <c r="UXU21" s="323"/>
      <c r="UXV21" s="323"/>
      <c r="UXW21" s="323"/>
      <c r="UXX21" s="323"/>
      <c r="UXY21" s="323"/>
      <c r="UXZ21" s="323"/>
      <c r="UYA21" s="323"/>
      <c r="UYB21" s="323"/>
      <c r="UYC21" s="323"/>
      <c r="UYD21" s="323"/>
      <c r="UYE21" s="323"/>
      <c r="UYF21" s="323"/>
      <c r="UYG21" s="323"/>
      <c r="UYH21" s="323"/>
      <c r="UYI21" s="323"/>
      <c r="UYJ21" s="323"/>
      <c r="UYK21" s="323"/>
      <c r="UYL21" s="323"/>
      <c r="UYM21" s="323"/>
      <c r="UYN21" s="323"/>
      <c r="UYO21" s="323"/>
      <c r="UYP21" s="323"/>
      <c r="UYQ21" s="323"/>
      <c r="UYR21" s="323"/>
      <c r="UYS21" s="323"/>
      <c r="UYT21" s="323"/>
      <c r="UYU21" s="323"/>
      <c r="UYV21" s="323"/>
      <c r="UYW21" s="323"/>
      <c r="UYX21" s="323"/>
      <c r="UYY21" s="323"/>
      <c r="UYZ21" s="323"/>
      <c r="UZA21" s="323"/>
      <c r="UZB21" s="323"/>
      <c r="UZC21" s="323"/>
      <c r="UZD21" s="323"/>
      <c r="UZE21" s="323"/>
      <c r="UZF21" s="323"/>
      <c r="UZG21" s="323"/>
      <c r="UZH21" s="323"/>
      <c r="UZI21" s="323"/>
      <c r="UZJ21" s="323"/>
      <c r="UZK21" s="323"/>
      <c r="UZL21" s="323"/>
      <c r="UZM21" s="323"/>
      <c r="UZN21" s="323"/>
      <c r="UZO21" s="323"/>
      <c r="UZP21" s="323"/>
      <c r="UZQ21" s="323"/>
      <c r="UZR21" s="323"/>
      <c r="UZS21" s="323"/>
      <c r="UZT21" s="323"/>
      <c r="UZU21" s="323"/>
      <c r="UZV21" s="323"/>
      <c r="UZW21" s="323"/>
      <c r="UZX21" s="323"/>
      <c r="UZY21" s="323"/>
      <c r="UZZ21" s="323"/>
      <c r="VAA21" s="323"/>
      <c r="VAB21" s="323"/>
      <c r="VAC21" s="323"/>
      <c r="VAD21" s="323"/>
      <c r="VAE21" s="323"/>
      <c r="VAF21" s="323"/>
      <c r="VAG21" s="323"/>
      <c r="VAH21" s="323"/>
      <c r="VAI21" s="323"/>
      <c r="VAJ21" s="323"/>
      <c r="VAK21" s="323"/>
      <c r="VAL21" s="323"/>
      <c r="VAM21" s="323"/>
      <c r="VAN21" s="323"/>
      <c r="VAO21" s="323"/>
      <c r="VAP21" s="323"/>
      <c r="VAQ21" s="323"/>
      <c r="VAR21" s="323"/>
      <c r="VAS21" s="323"/>
      <c r="VAT21" s="323"/>
      <c r="VAU21" s="323"/>
      <c r="VAV21" s="323"/>
      <c r="VAW21" s="323"/>
      <c r="VAX21" s="323"/>
      <c r="VAY21" s="323"/>
      <c r="VAZ21" s="323"/>
      <c r="VBA21" s="323"/>
      <c r="VBB21" s="323"/>
      <c r="VBC21" s="323"/>
      <c r="VBD21" s="323"/>
      <c r="VBE21" s="323"/>
      <c r="VBF21" s="323"/>
      <c r="VBG21" s="323"/>
      <c r="VBH21" s="323"/>
      <c r="VBI21" s="323"/>
      <c r="VBJ21" s="323"/>
      <c r="VBK21" s="323"/>
      <c r="VBL21" s="323"/>
      <c r="VBM21" s="323"/>
      <c r="VBN21" s="323"/>
      <c r="VBO21" s="323"/>
      <c r="VBP21" s="323"/>
      <c r="VBQ21" s="323"/>
      <c r="VBR21" s="323"/>
      <c r="VBS21" s="323"/>
      <c r="VBT21" s="323"/>
      <c r="VBU21" s="323"/>
      <c r="VBV21" s="323"/>
      <c r="VBW21" s="323"/>
      <c r="VBX21" s="323"/>
      <c r="VBY21" s="323"/>
      <c r="VBZ21" s="323"/>
      <c r="VCA21" s="323"/>
      <c r="VCB21" s="323"/>
      <c r="VCC21" s="323"/>
      <c r="VCD21" s="323"/>
      <c r="VCE21" s="323"/>
      <c r="VCF21" s="323"/>
      <c r="VCG21" s="323"/>
      <c r="VCH21" s="323"/>
      <c r="VCI21" s="323"/>
      <c r="VCJ21" s="323"/>
      <c r="VCK21" s="323"/>
      <c r="VCL21" s="323"/>
      <c r="VCM21" s="323"/>
      <c r="VCN21" s="323"/>
      <c r="VCO21" s="323"/>
      <c r="VCP21" s="323"/>
      <c r="VCQ21" s="323"/>
      <c r="VCR21" s="323"/>
      <c r="VCS21" s="323"/>
      <c r="VCT21" s="323"/>
      <c r="VCU21" s="323"/>
      <c r="VCV21" s="323"/>
      <c r="VCW21" s="323"/>
      <c r="VCX21" s="323"/>
      <c r="VCY21" s="323"/>
      <c r="VCZ21" s="323"/>
      <c r="VDA21" s="323"/>
      <c r="VDB21" s="323"/>
      <c r="VDC21" s="323"/>
      <c r="VDD21" s="323"/>
      <c r="VDE21" s="323"/>
      <c r="VDF21" s="323"/>
      <c r="VDG21" s="323"/>
      <c r="VDH21" s="323"/>
      <c r="VDI21" s="323"/>
      <c r="VDJ21" s="323"/>
      <c r="VDK21" s="323"/>
      <c r="VDL21" s="323"/>
      <c r="VDM21" s="323"/>
      <c r="VDN21" s="323"/>
      <c r="VDO21" s="323"/>
      <c r="VDP21" s="323"/>
      <c r="VDQ21" s="323"/>
      <c r="VDR21" s="323"/>
      <c r="VDS21" s="323"/>
      <c r="VDT21" s="323"/>
      <c r="VDU21" s="323"/>
      <c r="VDV21" s="323"/>
      <c r="VDW21" s="323"/>
      <c r="VDX21" s="323"/>
      <c r="VDY21" s="323"/>
      <c r="VDZ21" s="323"/>
      <c r="VEA21" s="323"/>
      <c r="VEB21" s="323"/>
      <c r="VEC21" s="323"/>
      <c r="VED21" s="323"/>
      <c r="VEE21" s="323"/>
      <c r="VEF21" s="323"/>
      <c r="VEG21" s="323"/>
      <c r="VEH21" s="323"/>
      <c r="VEI21" s="323"/>
      <c r="VEJ21" s="323"/>
      <c r="VEK21" s="323"/>
      <c r="VEL21" s="323"/>
      <c r="VEM21" s="323"/>
      <c r="VEN21" s="323"/>
      <c r="VEO21" s="323"/>
      <c r="VEP21" s="323"/>
      <c r="VEQ21" s="323"/>
      <c r="VER21" s="323"/>
      <c r="VES21" s="323"/>
      <c r="VET21" s="323"/>
      <c r="VEU21" s="323"/>
      <c r="VEV21" s="323"/>
      <c r="VEW21" s="323"/>
      <c r="VEX21" s="323"/>
      <c r="VEY21" s="323"/>
      <c r="VEZ21" s="323"/>
      <c r="VFA21" s="323"/>
      <c r="VFB21" s="323"/>
      <c r="VFC21" s="323"/>
      <c r="VFD21" s="323"/>
      <c r="VFE21" s="323"/>
      <c r="VFF21" s="323"/>
      <c r="VFG21" s="323"/>
      <c r="VFH21" s="323"/>
      <c r="VFI21" s="323"/>
      <c r="VFJ21" s="323"/>
      <c r="VFK21" s="323"/>
      <c r="VFL21" s="323"/>
      <c r="VFM21" s="323"/>
      <c r="VFN21" s="323"/>
      <c r="VFO21" s="323"/>
      <c r="VFP21" s="323"/>
      <c r="VFQ21" s="323"/>
      <c r="VFR21" s="323"/>
      <c r="VFS21" s="323"/>
      <c r="VFT21" s="323"/>
      <c r="VFU21" s="323"/>
      <c r="VFV21" s="323"/>
      <c r="VFW21" s="323"/>
      <c r="VFX21" s="323"/>
      <c r="VFY21" s="323"/>
      <c r="VFZ21" s="323"/>
      <c r="VGA21" s="323"/>
      <c r="VGB21" s="323"/>
      <c r="VGC21" s="323"/>
      <c r="VGD21" s="323"/>
      <c r="VGE21" s="323"/>
      <c r="VGF21" s="323"/>
      <c r="VGG21" s="323"/>
      <c r="VGH21" s="323"/>
      <c r="VGI21" s="323"/>
      <c r="VGJ21" s="323"/>
      <c r="VGK21" s="323"/>
      <c r="VGL21" s="323"/>
      <c r="VGM21" s="323"/>
      <c r="VGN21" s="323"/>
      <c r="VGO21" s="323"/>
      <c r="VGP21" s="323"/>
      <c r="VGQ21" s="323"/>
      <c r="VGR21" s="323"/>
      <c r="VGS21" s="323"/>
      <c r="VGT21" s="323"/>
      <c r="VGU21" s="323"/>
      <c r="VGV21" s="323"/>
      <c r="VGW21" s="323"/>
      <c r="VGX21" s="323"/>
      <c r="VGY21" s="323"/>
      <c r="VGZ21" s="323"/>
      <c r="VHA21" s="323"/>
      <c r="VHB21" s="323"/>
      <c r="VHC21" s="323"/>
      <c r="VHD21" s="323"/>
      <c r="VHE21" s="323"/>
      <c r="VHF21" s="323"/>
      <c r="VHG21" s="323"/>
      <c r="VHH21" s="323"/>
      <c r="VHI21" s="323"/>
      <c r="VHJ21" s="323"/>
      <c r="VHK21" s="323"/>
      <c r="VHL21" s="323"/>
      <c r="VHM21" s="323"/>
      <c r="VHN21" s="323"/>
      <c r="VHO21" s="323"/>
      <c r="VHP21" s="323"/>
      <c r="VHQ21" s="323"/>
      <c r="VHR21" s="323"/>
      <c r="VHS21" s="323"/>
      <c r="VHT21" s="323"/>
      <c r="VHU21" s="323"/>
      <c r="VHV21" s="323"/>
      <c r="VHW21" s="323"/>
      <c r="VHX21" s="323"/>
      <c r="VHY21" s="323"/>
      <c r="VHZ21" s="323"/>
      <c r="VIA21" s="323"/>
      <c r="VIB21" s="323"/>
      <c r="VIC21" s="323"/>
      <c r="VID21" s="323"/>
      <c r="VIE21" s="323"/>
      <c r="VIF21" s="323"/>
      <c r="VIG21" s="323"/>
      <c r="VIH21" s="323"/>
      <c r="VII21" s="323"/>
      <c r="VIJ21" s="323"/>
      <c r="VIK21" s="323"/>
      <c r="VIL21" s="323"/>
      <c r="VIM21" s="323"/>
      <c r="VIN21" s="323"/>
      <c r="VIO21" s="323"/>
      <c r="VIP21" s="323"/>
      <c r="VIQ21" s="323"/>
      <c r="VIR21" s="323"/>
      <c r="VIS21" s="323"/>
      <c r="VIT21" s="323"/>
      <c r="VIU21" s="323"/>
      <c r="VIV21" s="323"/>
      <c r="VIW21" s="323"/>
      <c r="VIX21" s="323"/>
      <c r="VIY21" s="323"/>
      <c r="VIZ21" s="323"/>
      <c r="VJA21" s="323"/>
      <c r="VJB21" s="323"/>
      <c r="VJC21" s="323"/>
      <c r="VJD21" s="323"/>
      <c r="VJE21" s="323"/>
      <c r="VJF21" s="323"/>
      <c r="VJG21" s="323"/>
      <c r="VJH21" s="323"/>
      <c r="VJI21" s="323"/>
      <c r="VJJ21" s="323"/>
      <c r="VJK21" s="323"/>
      <c r="VJL21" s="323"/>
      <c r="VJM21" s="323"/>
      <c r="VJN21" s="323"/>
      <c r="VJO21" s="323"/>
      <c r="VJP21" s="323"/>
      <c r="VJQ21" s="323"/>
      <c r="VJR21" s="323"/>
      <c r="VJS21" s="323"/>
      <c r="VJT21" s="323"/>
      <c r="VJU21" s="323"/>
      <c r="VJV21" s="323"/>
      <c r="VJW21" s="323"/>
      <c r="VJX21" s="323"/>
      <c r="VJY21" s="323"/>
      <c r="VJZ21" s="323"/>
      <c r="VKA21" s="323"/>
      <c r="VKB21" s="323"/>
      <c r="VKC21" s="323"/>
      <c r="VKD21" s="323"/>
      <c r="VKE21" s="323"/>
      <c r="VKF21" s="323"/>
      <c r="VKG21" s="323"/>
      <c r="VKH21" s="323"/>
      <c r="VKI21" s="323"/>
      <c r="VKJ21" s="323"/>
      <c r="VKK21" s="323"/>
      <c r="VKL21" s="323"/>
      <c r="VKM21" s="323"/>
      <c r="VKN21" s="323"/>
      <c r="VKO21" s="323"/>
      <c r="VKP21" s="323"/>
      <c r="VKQ21" s="323"/>
      <c r="VKR21" s="323"/>
      <c r="VKS21" s="323"/>
      <c r="VKT21" s="323"/>
      <c r="VKU21" s="323"/>
      <c r="VKV21" s="323"/>
      <c r="VKW21" s="323"/>
      <c r="VKX21" s="323"/>
      <c r="VKY21" s="323"/>
      <c r="VKZ21" s="323"/>
      <c r="VLA21" s="323"/>
      <c r="VLB21" s="323"/>
      <c r="VLC21" s="323"/>
      <c r="VLD21" s="323"/>
      <c r="VLE21" s="323"/>
      <c r="VLF21" s="323"/>
      <c r="VLG21" s="323"/>
      <c r="VLH21" s="323"/>
      <c r="VLI21" s="323"/>
      <c r="VLJ21" s="323"/>
      <c r="VLK21" s="323"/>
      <c r="VLL21" s="323"/>
      <c r="VLM21" s="323"/>
      <c r="VLN21" s="323"/>
      <c r="VLO21" s="323"/>
      <c r="VLP21" s="323"/>
      <c r="VLQ21" s="323"/>
      <c r="VLR21" s="323"/>
      <c r="VLS21" s="323"/>
      <c r="VLT21" s="323"/>
      <c r="VLU21" s="323"/>
      <c r="VLV21" s="323"/>
      <c r="VLW21" s="323"/>
      <c r="VLX21" s="323"/>
      <c r="VLY21" s="323"/>
      <c r="VLZ21" s="323"/>
      <c r="VMA21" s="323"/>
      <c r="VMB21" s="323"/>
      <c r="VMC21" s="323"/>
      <c r="VMD21" s="323"/>
      <c r="VME21" s="323"/>
      <c r="VMF21" s="323"/>
      <c r="VMG21" s="323"/>
      <c r="VMH21" s="323"/>
      <c r="VMI21" s="323"/>
      <c r="VMJ21" s="323"/>
      <c r="VMK21" s="323"/>
      <c r="VML21" s="323"/>
      <c r="VMM21" s="323"/>
      <c r="VMN21" s="323"/>
      <c r="VMO21" s="323"/>
      <c r="VMP21" s="323"/>
      <c r="VMQ21" s="323"/>
      <c r="VMR21" s="323"/>
      <c r="VMS21" s="323"/>
      <c r="VMT21" s="323"/>
      <c r="VMU21" s="323"/>
      <c r="VMV21" s="323"/>
      <c r="VMW21" s="323"/>
      <c r="VMX21" s="323"/>
      <c r="VMY21" s="323"/>
      <c r="VMZ21" s="323"/>
      <c r="VNA21" s="323"/>
      <c r="VNB21" s="323"/>
      <c r="VNC21" s="323"/>
      <c r="VND21" s="323"/>
      <c r="VNE21" s="323"/>
      <c r="VNF21" s="323"/>
      <c r="VNG21" s="323"/>
      <c r="VNH21" s="323"/>
      <c r="VNI21" s="323"/>
      <c r="VNJ21" s="323"/>
      <c r="VNK21" s="323"/>
      <c r="VNL21" s="323"/>
      <c r="VNM21" s="323"/>
      <c r="VNN21" s="323"/>
      <c r="VNO21" s="323"/>
      <c r="VNP21" s="323"/>
      <c r="VNQ21" s="323"/>
      <c r="VNR21" s="323"/>
      <c r="VNS21" s="323"/>
      <c r="VNT21" s="323"/>
      <c r="VNU21" s="323"/>
      <c r="VNV21" s="323"/>
      <c r="VNW21" s="323"/>
      <c r="VNX21" s="323"/>
      <c r="VNY21" s="323"/>
      <c r="VNZ21" s="323"/>
      <c r="VOA21" s="323"/>
      <c r="VOB21" s="323"/>
      <c r="VOC21" s="323"/>
      <c r="VOD21" s="323"/>
      <c r="VOE21" s="323"/>
      <c r="VOF21" s="323"/>
      <c r="VOG21" s="323"/>
      <c r="VOH21" s="323"/>
      <c r="VOI21" s="323"/>
      <c r="VOJ21" s="323"/>
      <c r="VOK21" s="323"/>
      <c r="VOL21" s="323"/>
      <c r="VOM21" s="323"/>
      <c r="VON21" s="323"/>
      <c r="VOO21" s="323"/>
      <c r="VOP21" s="323"/>
      <c r="VOQ21" s="323"/>
      <c r="VOR21" s="323"/>
      <c r="VOS21" s="323"/>
      <c r="VOT21" s="323"/>
      <c r="VOU21" s="323"/>
      <c r="VOV21" s="323"/>
      <c r="VOW21" s="323"/>
      <c r="VOX21" s="323"/>
      <c r="VOY21" s="323"/>
      <c r="VOZ21" s="323"/>
      <c r="VPA21" s="323"/>
      <c r="VPB21" s="323"/>
      <c r="VPC21" s="323"/>
      <c r="VPD21" s="323"/>
      <c r="VPE21" s="323"/>
      <c r="VPF21" s="323"/>
      <c r="VPG21" s="323"/>
      <c r="VPH21" s="323"/>
      <c r="VPI21" s="323"/>
      <c r="VPJ21" s="323"/>
      <c r="VPK21" s="323"/>
      <c r="VPL21" s="323"/>
      <c r="VPM21" s="323"/>
      <c r="VPN21" s="323"/>
      <c r="VPO21" s="323"/>
      <c r="VPP21" s="323"/>
      <c r="VPQ21" s="323"/>
      <c r="VPR21" s="323"/>
      <c r="VPS21" s="323"/>
      <c r="VPT21" s="323"/>
      <c r="VPU21" s="323"/>
      <c r="VPV21" s="323"/>
      <c r="VPW21" s="323"/>
      <c r="VPX21" s="323"/>
      <c r="VPY21" s="323"/>
      <c r="VPZ21" s="323"/>
      <c r="VQA21" s="323"/>
      <c r="VQB21" s="323"/>
      <c r="VQC21" s="323"/>
      <c r="VQD21" s="323"/>
      <c r="VQE21" s="323"/>
      <c r="VQF21" s="323"/>
      <c r="VQG21" s="323"/>
      <c r="VQH21" s="323"/>
      <c r="VQI21" s="323"/>
      <c r="VQJ21" s="323"/>
      <c r="VQK21" s="323"/>
      <c r="VQL21" s="323"/>
      <c r="VQM21" s="323"/>
      <c r="VQN21" s="323"/>
      <c r="VQO21" s="323"/>
      <c r="VQP21" s="323"/>
      <c r="VQQ21" s="323"/>
      <c r="VQR21" s="323"/>
      <c r="VQS21" s="323"/>
      <c r="VQT21" s="323"/>
      <c r="VQU21" s="323"/>
      <c r="VQV21" s="323"/>
      <c r="VQW21" s="323"/>
      <c r="VQX21" s="323"/>
      <c r="VQY21" s="323"/>
      <c r="VQZ21" s="323"/>
      <c r="VRA21" s="323"/>
      <c r="VRB21" s="323"/>
      <c r="VRC21" s="323"/>
      <c r="VRD21" s="323"/>
      <c r="VRE21" s="323"/>
      <c r="VRF21" s="323"/>
      <c r="VRG21" s="323"/>
      <c r="VRH21" s="323"/>
      <c r="VRI21" s="323"/>
      <c r="VRJ21" s="323"/>
      <c r="VRK21" s="323"/>
      <c r="VRL21" s="323"/>
      <c r="VRM21" s="323"/>
      <c r="VRN21" s="323"/>
      <c r="VRO21" s="323"/>
      <c r="VRP21" s="323"/>
      <c r="VRQ21" s="323"/>
      <c r="VRR21" s="323"/>
      <c r="VRS21" s="323"/>
      <c r="VRT21" s="323"/>
      <c r="VRU21" s="323"/>
      <c r="VRV21" s="323"/>
      <c r="VRW21" s="323"/>
      <c r="VRX21" s="323"/>
      <c r="VRY21" s="323"/>
      <c r="VRZ21" s="323"/>
      <c r="VSA21" s="323"/>
      <c r="VSB21" s="323"/>
      <c r="VSC21" s="323"/>
      <c r="VSD21" s="323"/>
      <c r="VSE21" s="323"/>
      <c r="VSF21" s="323"/>
      <c r="VSG21" s="323"/>
      <c r="VSH21" s="323"/>
      <c r="VSI21" s="323"/>
      <c r="VSJ21" s="323"/>
      <c r="VSK21" s="323"/>
      <c r="VSL21" s="323"/>
      <c r="VSM21" s="323"/>
      <c r="VSN21" s="323"/>
      <c r="VSO21" s="323"/>
      <c r="VSP21" s="323"/>
      <c r="VSQ21" s="323"/>
      <c r="VSR21" s="323"/>
      <c r="VSS21" s="323"/>
      <c r="VST21" s="323"/>
      <c r="VSU21" s="323"/>
      <c r="VSV21" s="323"/>
      <c r="VSW21" s="323"/>
      <c r="VSX21" s="323"/>
      <c r="VSY21" s="323"/>
      <c r="VSZ21" s="323"/>
      <c r="VTA21" s="323"/>
      <c r="VTB21" s="323"/>
      <c r="VTC21" s="323"/>
      <c r="VTD21" s="323"/>
      <c r="VTE21" s="323"/>
      <c r="VTF21" s="323"/>
      <c r="VTG21" s="323"/>
      <c r="VTH21" s="323"/>
      <c r="VTI21" s="323"/>
      <c r="VTJ21" s="323"/>
      <c r="VTK21" s="323"/>
      <c r="VTL21" s="323"/>
      <c r="VTM21" s="323"/>
      <c r="VTN21" s="323"/>
      <c r="VTO21" s="323"/>
      <c r="VTP21" s="323"/>
      <c r="VTQ21" s="323"/>
      <c r="VTR21" s="323"/>
      <c r="VTS21" s="323"/>
      <c r="VTT21" s="323"/>
      <c r="VTU21" s="323"/>
      <c r="VTV21" s="323"/>
      <c r="VTW21" s="323"/>
      <c r="VTX21" s="323"/>
      <c r="VTY21" s="323"/>
      <c r="VTZ21" s="323"/>
      <c r="VUA21" s="323"/>
      <c r="VUB21" s="323"/>
      <c r="VUC21" s="323"/>
      <c r="VUD21" s="323"/>
      <c r="VUE21" s="323"/>
      <c r="VUF21" s="323"/>
      <c r="VUG21" s="323"/>
      <c r="VUH21" s="323"/>
      <c r="VUI21" s="323"/>
      <c r="VUJ21" s="323"/>
      <c r="VUK21" s="323"/>
      <c r="VUL21" s="323"/>
      <c r="VUM21" s="323"/>
      <c r="VUN21" s="323"/>
      <c r="VUO21" s="323"/>
      <c r="VUP21" s="323"/>
      <c r="VUQ21" s="323"/>
      <c r="VUR21" s="323"/>
      <c r="VUS21" s="323"/>
      <c r="VUT21" s="323"/>
      <c r="VUU21" s="323"/>
      <c r="VUV21" s="323"/>
      <c r="VUW21" s="323"/>
      <c r="VUX21" s="323"/>
      <c r="VUY21" s="323"/>
      <c r="VUZ21" s="323"/>
      <c r="VVA21" s="323"/>
      <c r="VVB21" s="323"/>
      <c r="VVC21" s="323"/>
      <c r="VVD21" s="323"/>
      <c r="VVE21" s="323"/>
      <c r="VVF21" s="323"/>
      <c r="VVG21" s="323"/>
      <c r="VVH21" s="323"/>
      <c r="VVI21" s="323"/>
      <c r="VVJ21" s="323"/>
      <c r="VVK21" s="323"/>
      <c r="VVL21" s="323"/>
      <c r="VVM21" s="323"/>
      <c r="VVN21" s="323"/>
      <c r="VVO21" s="323"/>
      <c r="VVP21" s="323"/>
      <c r="VVQ21" s="323"/>
      <c r="VVR21" s="323"/>
      <c r="VVS21" s="323"/>
      <c r="VVT21" s="323"/>
      <c r="VVU21" s="323"/>
      <c r="VVV21" s="323"/>
      <c r="VVW21" s="323"/>
      <c r="VVX21" s="323"/>
      <c r="VVY21" s="323"/>
      <c r="VVZ21" s="323"/>
      <c r="VWA21" s="323"/>
      <c r="VWB21" s="323"/>
      <c r="VWC21" s="323"/>
      <c r="VWD21" s="323"/>
      <c r="VWE21" s="323"/>
      <c r="VWF21" s="323"/>
      <c r="VWG21" s="323"/>
      <c r="VWH21" s="323"/>
      <c r="VWI21" s="323"/>
      <c r="VWJ21" s="323"/>
      <c r="VWK21" s="323"/>
      <c r="VWL21" s="323"/>
      <c r="VWM21" s="323"/>
      <c r="VWN21" s="323"/>
      <c r="VWO21" s="323"/>
      <c r="VWP21" s="323"/>
      <c r="VWQ21" s="323"/>
      <c r="VWR21" s="323"/>
      <c r="VWS21" s="323"/>
      <c r="VWT21" s="323"/>
      <c r="VWU21" s="323"/>
      <c r="VWV21" s="323"/>
      <c r="VWW21" s="323"/>
      <c r="VWX21" s="323"/>
      <c r="VWY21" s="323"/>
      <c r="VWZ21" s="323"/>
      <c r="VXA21" s="323"/>
      <c r="VXB21" s="323"/>
      <c r="VXC21" s="323"/>
      <c r="VXD21" s="323"/>
      <c r="VXE21" s="323"/>
      <c r="VXF21" s="323"/>
      <c r="VXG21" s="323"/>
      <c r="VXH21" s="323"/>
      <c r="VXI21" s="323"/>
      <c r="VXJ21" s="323"/>
      <c r="VXK21" s="323"/>
      <c r="VXL21" s="323"/>
      <c r="VXM21" s="323"/>
      <c r="VXN21" s="323"/>
      <c r="VXO21" s="323"/>
      <c r="VXP21" s="323"/>
      <c r="VXQ21" s="323"/>
      <c r="VXR21" s="323"/>
      <c r="VXS21" s="323"/>
      <c r="VXT21" s="323"/>
      <c r="VXU21" s="323"/>
      <c r="VXV21" s="323"/>
      <c r="VXW21" s="323"/>
      <c r="VXX21" s="323"/>
      <c r="VXY21" s="323"/>
      <c r="VXZ21" s="323"/>
      <c r="VYA21" s="323"/>
      <c r="VYB21" s="323"/>
      <c r="VYC21" s="323"/>
      <c r="VYD21" s="323"/>
      <c r="VYE21" s="323"/>
      <c r="VYF21" s="323"/>
      <c r="VYG21" s="323"/>
      <c r="VYH21" s="323"/>
      <c r="VYI21" s="323"/>
      <c r="VYJ21" s="323"/>
      <c r="VYK21" s="323"/>
      <c r="VYL21" s="323"/>
      <c r="VYM21" s="323"/>
      <c r="VYN21" s="323"/>
      <c r="VYO21" s="323"/>
      <c r="VYP21" s="323"/>
      <c r="VYQ21" s="323"/>
      <c r="VYR21" s="323"/>
      <c r="VYS21" s="323"/>
      <c r="VYT21" s="323"/>
      <c r="VYU21" s="323"/>
      <c r="VYV21" s="323"/>
      <c r="VYW21" s="323"/>
      <c r="VYX21" s="323"/>
      <c r="VYY21" s="323"/>
      <c r="VYZ21" s="323"/>
      <c r="VZA21" s="323"/>
      <c r="VZB21" s="323"/>
      <c r="VZC21" s="323"/>
      <c r="VZD21" s="323"/>
      <c r="VZE21" s="323"/>
      <c r="VZF21" s="323"/>
      <c r="VZG21" s="323"/>
      <c r="VZH21" s="323"/>
      <c r="VZI21" s="323"/>
      <c r="VZJ21" s="323"/>
      <c r="VZK21" s="323"/>
      <c r="VZL21" s="323"/>
      <c r="VZM21" s="323"/>
      <c r="VZN21" s="323"/>
      <c r="VZO21" s="323"/>
      <c r="VZP21" s="323"/>
      <c r="VZQ21" s="323"/>
      <c r="VZR21" s="323"/>
      <c r="VZS21" s="323"/>
      <c r="VZT21" s="323"/>
      <c r="VZU21" s="323"/>
      <c r="VZV21" s="323"/>
      <c r="VZW21" s="323"/>
      <c r="VZX21" s="323"/>
      <c r="VZY21" s="323"/>
      <c r="VZZ21" s="323"/>
      <c r="WAA21" s="323"/>
      <c r="WAB21" s="323"/>
      <c r="WAC21" s="323"/>
      <c r="WAD21" s="323"/>
      <c r="WAE21" s="323"/>
      <c r="WAF21" s="323"/>
      <c r="WAG21" s="323"/>
      <c r="WAH21" s="323"/>
      <c r="WAI21" s="323"/>
      <c r="WAJ21" s="323"/>
      <c r="WAK21" s="323"/>
      <c r="WAL21" s="323"/>
      <c r="WAM21" s="323"/>
      <c r="WAN21" s="323"/>
      <c r="WAO21" s="323"/>
      <c r="WAP21" s="323"/>
      <c r="WAQ21" s="323"/>
      <c r="WAR21" s="323"/>
      <c r="WAS21" s="323"/>
      <c r="WAT21" s="323"/>
      <c r="WAU21" s="323"/>
      <c r="WAV21" s="323"/>
      <c r="WAW21" s="323"/>
      <c r="WAX21" s="323"/>
      <c r="WAY21" s="323"/>
      <c r="WAZ21" s="323"/>
      <c r="WBA21" s="323"/>
      <c r="WBB21" s="323"/>
      <c r="WBC21" s="323"/>
      <c r="WBD21" s="323"/>
      <c r="WBE21" s="323"/>
      <c r="WBF21" s="323"/>
      <c r="WBG21" s="323"/>
      <c r="WBH21" s="323"/>
      <c r="WBI21" s="323"/>
      <c r="WBJ21" s="323"/>
      <c r="WBK21" s="323"/>
      <c r="WBL21" s="323"/>
      <c r="WBM21" s="323"/>
      <c r="WBN21" s="323"/>
      <c r="WBO21" s="323"/>
      <c r="WBP21" s="323"/>
      <c r="WBQ21" s="323"/>
      <c r="WBR21" s="323"/>
      <c r="WBS21" s="323"/>
      <c r="WBT21" s="323"/>
      <c r="WBU21" s="323"/>
      <c r="WBV21" s="323"/>
      <c r="WBW21" s="323"/>
      <c r="WBX21" s="323"/>
      <c r="WBY21" s="323"/>
      <c r="WBZ21" s="323"/>
      <c r="WCA21" s="323"/>
      <c r="WCB21" s="323"/>
      <c r="WCC21" s="323"/>
      <c r="WCD21" s="323"/>
      <c r="WCE21" s="323"/>
      <c r="WCF21" s="323"/>
      <c r="WCG21" s="323"/>
      <c r="WCH21" s="323"/>
      <c r="WCI21" s="323"/>
      <c r="WCJ21" s="323"/>
      <c r="WCK21" s="323"/>
      <c r="WCL21" s="323"/>
      <c r="WCM21" s="323"/>
      <c r="WCN21" s="323"/>
      <c r="WCO21" s="323"/>
      <c r="WCP21" s="323"/>
      <c r="WCQ21" s="323"/>
      <c r="WCR21" s="323"/>
      <c r="WCS21" s="323"/>
      <c r="WCT21" s="323"/>
      <c r="WCU21" s="323"/>
      <c r="WCV21" s="323"/>
      <c r="WCW21" s="323"/>
      <c r="WCX21" s="323"/>
      <c r="WCY21" s="323"/>
      <c r="WCZ21" s="323"/>
      <c r="WDA21" s="323"/>
      <c r="WDB21" s="323"/>
      <c r="WDC21" s="323"/>
      <c r="WDD21" s="323"/>
      <c r="WDE21" s="323"/>
      <c r="WDF21" s="323"/>
      <c r="WDG21" s="323"/>
      <c r="WDH21" s="323"/>
      <c r="WDI21" s="323"/>
      <c r="WDJ21" s="323"/>
      <c r="WDK21" s="323"/>
      <c r="WDL21" s="323"/>
      <c r="WDM21" s="323"/>
      <c r="WDN21" s="323"/>
      <c r="WDO21" s="323"/>
      <c r="WDP21" s="323"/>
      <c r="WDQ21" s="323"/>
      <c r="WDR21" s="323"/>
      <c r="WDS21" s="323"/>
      <c r="WDT21" s="323"/>
      <c r="WDU21" s="323"/>
      <c r="WDV21" s="323"/>
      <c r="WDW21" s="323"/>
      <c r="WDX21" s="323"/>
      <c r="WDY21" s="323"/>
      <c r="WDZ21" s="323"/>
      <c r="WEA21" s="323"/>
      <c r="WEB21" s="323"/>
      <c r="WEC21" s="323"/>
      <c r="WED21" s="323"/>
      <c r="WEE21" s="323"/>
      <c r="WEF21" s="323"/>
      <c r="WEG21" s="323"/>
      <c r="WEH21" s="323"/>
      <c r="WEI21" s="323"/>
      <c r="WEJ21" s="323"/>
      <c r="WEK21" s="323"/>
      <c r="WEL21" s="323"/>
      <c r="WEM21" s="323"/>
      <c r="WEN21" s="323"/>
      <c r="WEO21" s="323"/>
      <c r="WEP21" s="323"/>
      <c r="WEQ21" s="323"/>
      <c r="WER21" s="323"/>
      <c r="WES21" s="323"/>
      <c r="WET21" s="323"/>
      <c r="WEU21" s="323"/>
      <c r="WEV21" s="323"/>
      <c r="WEW21" s="323"/>
      <c r="WEX21" s="323"/>
      <c r="WEY21" s="323"/>
      <c r="WEZ21" s="323"/>
      <c r="WFA21" s="323"/>
      <c r="WFB21" s="323"/>
      <c r="WFC21" s="323"/>
      <c r="WFD21" s="323"/>
      <c r="WFE21" s="323"/>
      <c r="WFF21" s="323"/>
      <c r="WFG21" s="323"/>
      <c r="WFH21" s="323"/>
      <c r="WFI21" s="323"/>
      <c r="WFJ21" s="323"/>
      <c r="WFK21" s="323"/>
      <c r="WFL21" s="323"/>
      <c r="WFM21" s="323"/>
      <c r="WFN21" s="323"/>
      <c r="WFO21" s="323"/>
      <c r="WFP21" s="323"/>
      <c r="WFQ21" s="323"/>
      <c r="WFR21" s="323"/>
      <c r="WFS21" s="323"/>
      <c r="WFT21" s="323"/>
      <c r="WFU21" s="323"/>
      <c r="WFV21" s="323"/>
      <c r="WFW21" s="323"/>
      <c r="WFX21" s="323"/>
      <c r="WFY21" s="323"/>
      <c r="WFZ21" s="323"/>
      <c r="WGA21" s="323"/>
      <c r="WGB21" s="323"/>
      <c r="WGC21" s="323"/>
      <c r="WGD21" s="323"/>
      <c r="WGE21" s="323"/>
      <c r="WGF21" s="323"/>
      <c r="WGG21" s="323"/>
      <c r="WGH21" s="323"/>
      <c r="WGI21" s="323"/>
      <c r="WGJ21" s="323"/>
      <c r="WGK21" s="323"/>
      <c r="WGL21" s="323"/>
      <c r="WGM21" s="323"/>
      <c r="WGN21" s="323"/>
      <c r="WGO21" s="323"/>
      <c r="WGP21" s="323"/>
      <c r="WGQ21" s="323"/>
      <c r="WGR21" s="323"/>
      <c r="WGS21" s="323"/>
      <c r="WGT21" s="323"/>
      <c r="WGU21" s="323"/>
      <c r="WGV21" s="323"/>
      <c r="WGW21" s="323"/>
      <c r="WGX21" s="323"/>
      <c r="WGY21" s="323"/>
      <c r="WGZ21" s="323"/>
      <c r="WHA21" s="323"/>
      <c r="WHB21" s="323"/>
      <c r="WHC21" s="323"/>
      <c r="WHD21" s="323"/>
      <c r="WHE21" s="323"/>
      <c r="WHF21" s="323"/>
      <c r="WHG21" s="323"/>
      <c r="WHH21" s="323"/>
      <c r="WHI21" s="323"/>
      <c r="WHJ21" s="323"/>
      <c r="WHK21" s="323"/>
      <c r="WHL21" s="323"/>
      <c r="WHM21" s="323"/>
      <c r="WHN21" s="323"/>
      <c r="WHO21" s="323"/>
      <c r="WHP21" s="323"/>
      <c r="WHQ21" s="323"/>
      <c r="WHR21" s="323"/>
      <c r="WHS21" s="323"/>
      <c r="WHT21" s="323"/>
      <c r="WHU21" s="323"/>
      <c r="WHV21" s="323"/>
      <c r="WHW21" s="323"/>
      <c r="WHX21" s="323"/>
      <c r="WHY21" s="323"/>
      <c r="WHZ21" s="323"/>
      <c r="WIA21" s="323"/>
      <c r="WIB21" s="323"/>
      <c r="WIC21" s="323"/>
      <c r="WID21" s="323"/>
      <c r="WIE21" s="323"/>
      <c r="WIF21" s="323"/>
      <c r="WIG21" s="323"/>
      <c r="WIH21" s="323"/>
      <c r="WII21" s="323"/>
      <c r="WIJ21" s="323"/>
      <c r="WIK21" s="323"/>
      <c r="WIL21" s="323"/>
      <c r="WIM21" s="323"/>
      <c r="WIN21" s="323"/>
      <c r="WIO21" s="323"/>
      <c r="WIP21" s="323"/>
      <c r="WIQ21" s="323"/>
      <c r="WIR21" s="323"/>
      <c r="WIS21" s="323"/>
      <c r="WIT21" s="323"/>
      <c r="WIU21" s="323"/>
      <c r="WIV21" s="323"/>
      <c r="WIW21" s="323"/>
      <c r="WIX21" s="323"/>
      <c r="WIY21" s="323"/>
      <c r="WIZ21" s="323"/>
      <c r="WJA21" s="323"/>
      <c r="WJB21" s="323"/>
      <c r="WJC21" s="323"/>
      <c r="WJD21" s="323"/>
      <c r="WJE21" s="323"/>
      <c r="WJF21" s="323"/>
      <c r="WJG21" s="323"/>
      <c r="WJH21" s="323"/>
      <c r="WJI21" s="323"/>
      <c r="WJJ21" s="323"/>
      <c r="WJK21" s="323"/>
      <c r="WJL21" s="323"/>
      <c r="WJM21" s="323"/>
      <c r="WJN21" s="323"/>
      <c r="WJO21" s="323"/>
      <c r="WJP21" s="323"/>
      <c r="WJQ21" s="323"/>
      <c r="WJR21" s="323"/>
      <c r="WJS21" s="323"/>
      <c r="WJT21" s="323"/>
      <c r="WJU21" s="323"/>
      <c r="WJV21" s="323"/>
      <c r="WJW21" s="323"/>
      <c r="WJX21" s="323"/>
      <c r="WJY21" s="323"/>
      <c r="WJZ21" s="323"/>
      <c r="WKA21" s="323"/>
      <c r="WKB21" s="323"/>
      <c r="WKC21" s="323"/>
      <c r="WKD21" s="323"/>
      <c r="WKE21" s="323"/>
      <c r="WKF21" s="323"/>
      <c r="WKG21" s="323"/>
      <c r="WKH21" s="323"/>
      <c r="WKI21" s="323"/>
      <c r="WKJ21" s="323"/>
      <c r="WKK21" s="323"/>
      <c r="WKL21" s="323"/>
      <c r="WKM21" s="323"/>
      <c r="WKN21" s="323"/>
      <c r="WKO21" s="323"/>
      <c r="WKP21" s="323"/>
      <c r="WKQ21" s="323"/>
      <c r="WKR21" s="323"/>
      <c r="WKS21" s="323"/>
      <c r="WKT21" s="323"/>
      <c r="WKU21" s="323"/>
      <c r="WKV21" s="323"/>
      <c r="WKW21" s="323"/>
      <c r="WKX21" s="323"/>
      <c r="WKY21" s="323"/>
      <c r="WKZ21" s="323"/>
      <c r="WLA21" s="323"/>
      <c r="WLB21" s="323"/>
      <c r="WLC21" s="323"/>
      <c r="WLD21" s="323"/>
      <c r="WLE21" s="323"/>
      <c r="WLF21" s="323"/>
      <c r="WLG21" s="323"/>
      <c r="WLH21" s="323"/>
      <c r="WLI21" s="323"/>
      <c r="WLJ21" s="323"/>
      <c r="WLK21" s="323"/>
      <c r="WLL21" s="323"/>
      <c r="WLM21" s="323"/>
      <c r="WLN21" s="323"/>
      <c r="WLO21" s="323"/>
      <c r="WLP21" s="323"/>
      <c r="WLQ21" s="323"/>
      <c r="WLR21" s="323"/>
      <c r="WLS21" s="323"/>
      <c r="WLT21" s="323"/>
      <c r="WLU21" s="323"/>
      <c r="WLV21" s="323"/>
      <c r="WLW21" s="323"/>
      <c r="WLX21" s="323"/>
      <c r="WLY21" s="323"/>
      <c r="WLZ21" s="323"/>
      <c r="WMA21" s="323"/>
      <c r="WMB21" s="323"/>
      <c r="WMC21" s="323"/>
      <c r="WMD21" s="323"/>
      <c r="WME21" s="323"/>
      <c r="WMF21" s="323"/>
      <c r="WMG21" s="323"/>
      <c r="WMH21" s="323"/>
      <c r="WMI21" s="323"/>
      <c r="WMJ21" s="323"/>
      <c r="WMK21" s="323"/>
      <c r="WML21" s="323"/>
      <c r="WMM21" s="323"/>
      <c r="WMN21" s="323"/>
      <c r="WMO21" s="323"/>
      <c r="WMP21" s="323"/>
      <c r="WMQ21" s="323"/>
      <c r="WMR21" s="323"/>
      <c r="WMS21" s="323"/>
      <c r="WMT21" s="323"/>
      <c r="WMU21" s="323"/>
      <c r="WMV21" s="323"/>
      <c r="WMW21" s="323"/>
      <c r="WMX21" s="323"/>
      <c r="WMY21" s="323"/>
      <c r="WMZ21" s="323"/>
      <c r="WNA21" s="323"/>
      <c r="WNB21" s="323"/>
      <c r="WNC21" s="323"/>
      <c r="WND21" s="323"/>
      <c r="WNE21" s="323"/>
      <c r="WNF21" s="323"/>
      <c r="WNG21" s="323"/>
      <c r="WNH21" s="323"/>
      <c r="WNI21" s="323"/>
      <c r="WNJ21" s="323"/>
      <c r="WNK21" s="323"/>
      <c r="WNL21" s="323"/>
      <c r="WNM21" s="323"/>
      <c r="WNN21" s="323"/>
      <c r="WNO21" s="323"/>
      <c r="WNP21" s="323"/>
      <c r="WNQ21" s="323"/>
      <c r="WNR21" s="323"/>
      <c r="WNS21" s="323"/>
      <c r="WNT21" s="323"/>
      <c r="WNU21" s="323"/>
      <c r="WNV21" s="323"/>
      <c r="WNW21" s="323"/>
      <c r="WNX21" s="323"/>
      <c r="WNY21" s="323"/>
      <c r="WNZ21" s="323"/>
      <c r="WOA21" s="323"/>
      <c r="WOB21" s="323"/>
      <c r="WOC21" s="323"/>
      <c r="WOD21" s="323"/>
      <c r="WOE21" s="323"/>
      <c r="WOF21" s="323"/>
      <c r="WOG21" s="323"/>
      <c r="WOH21" s="323"/>
      <c r="WOI21" s="323"/>
      <c r="WOJ21" s="323"/>
      <c r="WOK21" s="323"/>
      <c r="WOL21" s="323"/>
      <c r="WOM21" s="323"/>
      <c r="WON21" s="323"/>
      <c r="WOO21" s="323"/>
      <c r="WOP21" s="323"/>
      <c r="WOQ21" s="323"/>
      <c r="WOR21" s="323"/>
      <c r="WOS21" s="323"/>
      <c r="WOT21" s="323"/>
      <c r="WOU21" s="323"/>
      <c r="WOV21" s="323"/>
      <c r="WOW21" s="323"/>
      <c r="WOX21" s="323"/>
      <c r="WOY21" s="323"/>
      <c r="WOZ21" s="323"/>
      <c r="WPA21" s="323"/>
      <c r="WPB21" s="323"/>
      <c r="WPC21" s="323"/>
      <c r="WPD21" s="323"/>
      <c r="WPE21" s="323"/>
      <c r="WPF21" s="323"/>
      <c r="WPG21" s="323"/>
      <c r="WPH21" s="323"/>
      <c r="WPI21" s="323"/>
      <c r="WPJ21" s="323"/>
      <c r="WPK21" s="323"/>
      <c r="WPL21" s="323"/>
      <c r="WPM21" s="323"/>
      <c r="WPN21" s="323"/>
      <c r="WPO21" s="323"/>
      <c r="WPP21" s="323"/>
      <c r="WPQ21" s="323"/>
      <c r="WPR21" s="323"/>
      <c r="WPS21" s="323"/>
      <c r="WPT21" s="323"/>
      <c r="WPU21" s="323"/>
      <c r="WPV21" s="323"/>
      <c r="WPW21" s="323"/>
      <c r="WPX21" s="323"/>
      <c r="WPY21" s="323"/>
      <c r="WPZ21" s="323"/>
      <c r="WQA21" s="323"/>
      <c r="WQB21" s="323"/>
      <c r="WQC21" s="323"/>
      <c r="WQD21" s="323"/>
      <c r="WQE21" s="323"/>
      <c r="WQF21" s="323"/>
      <c r="WQG21" s="323"/>
      <c r="WQH21" s="323"/>
      <c r="WQI21" s="323"/>
      <c r="WQJ21" s="323"/>
      <c r="WQK21" s="323"/>
      <c r="WQL21" s="323"/>
      <c r="WQM21" s="323"/>
      <c r="WQN21" s="323"/>
      <c r="WQO21" s="323"/>
      <c r="WQP21" s="323"/>
      <c r="WQQ21" s="323"/>
      <c r="WQR21" s="323"/>
      <c r="WQS21" s="323"/>
      <c r="WQT21" s="323"/>
      <c r="WQU21" s="323"/>
      <c r="WQV21" s="323"/>
      <c r="WQW21" s="323"/>
      <c r="WQX21" s="323"/>
      <c r="WQY21" s="323"/>
      <c r="WQZ21" s="323"/>
      <c r="WRA21" s="323"/>
      <c r="WRB21" s="323"/>
      <c r="WRC21" s="323"/>
      <c r="WRD21" s="323"/>
      <c r="WRE21" s="323"/>
      <c r="WRF21" s="323"/>
      <c r="WRG21" s="323"/>
      <c r="WRH21" s="323"/>
      <c r="WRI21" s="323"/>
      <c r="WRJ21" s="323"/>
      <c r="WRK21" s="323"/>
      <c r="WRL21" s="323"/>
      <c r="WRM21" s="323"/>
      <c r="WRN21" s="323"/>
      <c r="WRO21" s="323"/>
      <c r="WRP21" s="323"/>
      <c r="WRQ21" s="323"/>
      <c r="WRR21" s="323"/>
      <c r="WRS21" s="323"/>
      <c r="WRT21" s="323"/>
      <c r="WRU21" s="323"/>
      <c r="WRV21" s="323"/>
      <c r="WRW21" s="323"/>
      <c r="WRX21" s="323"/>
      <c r="WRY21" s="323"/>
      <c r="WRZ21" s="323"/>
      <c r="WSA21" s="323"/>
      <c r="WSB21" s="323"/>
      <c r="WSC21" s="323"/>
      <c r="WSD21" s="323"/>
      <c r="WSE21" s="323"/>
      <c r="WSF21" s="323"/>
      <c r="WSG21" s="323"/>
      <c r="WSH21" s="323"/>
      <c r="WSI21" s="323"/>
      <c r="WSJ21" s="323"/>
      <c r="WSK21" s="323"/>
      <c r="WSL21" s="323"/>
      <c r="WSM21" s="323"/>
      <c r="WSN21" s="323"/>
      <c r="WSO21" s="323"/>
      <c r="WSP21" s="323"/>
      <c r="WSQ21" s="323"/>
      <c r="WSR21" s="323"/>
      <c r="WSS21" s="323"/>
      <c r="WST21" s="323"/>
      <c r="WSU21" s="323"/>
      <c r="WSV21" s="323"/>
      <c r="WSW21" s="323"/>
      <c r="WSX21" s="323"/>
      <c r="WSY21" s="323"/>
      <c r="WSZ21" s="323"/>
      <c r="WTA21" s="323"/>
      <c r="WTB21" s="323"/>
      <c r="WTC21" s="323"/>
      <c r="WTD21" s="323"/>
      <c r="WTE21" s="323"/>
      <c r="WTF21" s="323"/>
      <c r="WTG21" s="323"/>
      <c r="WTH21" s="323"/>
      <c r="WTI21" s="323"/>
      <c r="WTJ21" s="323"/>
      <c r="WTK21" s="323"/>
      <c r="WTL21" s="323"/>
      <c r="WTM21" s="323"/>
      <c r="WTN21" s="323"/>
      <c r="WTO21" s="323"/>
      <c r="WTP21" s="323"/>
      <c r="WTQ21" s="323"/>
      <c r="WTR21" s="323"/>
      <c r="WTS21" s="323"/>
      <c r="WTT21" s="323"/>
      <c r="WTU21" s="323"/>
      <c r="WTV21" s="323"/>
      <c r="WTW21" s="323"/>
      <c r="WTX21" s="323"/>
      <c r="WTY21" s="323"/>
      <c r="WTZ21" s="323"/>
      <c r="WUA21" s="323"/>
      <c r="WUB21" s="323"/>
      <c r="WUC21" s="323"/>
      <c r="WUD21" s="323"/>
      <c r="WUE21" s="323"/>
      <c r="WUF21" s="323"/>
      <c r="WUG21" s="323"/>
      <c r="WUH21" s="323"/>
      <c r="WUI21" s="323"/>
      <c r="WUJ21" s="323"/>
      <c r="WUK21" s="323"/>
      <c r="WUL21" s="323"/>
      <c r="WUM21" s="323"/>
      <c r="WUN21" s="323"/>
      <c r="WUO21" s="323"/>
      <c r="WUP21" s="323"/>
      <c r="WUQ21" s="323"/>
      <c r="WUR21" s="323"/>
      <c r="WUS21" s="323"/>
      <c r="WUT21" s="323"/>
      <c r="WUU21" s="323"/>
      <c r="WUV21" s="323"/>
      <c r="WUW21" s="323"/>
      <c r="WUX21" s="323"/>
    </row>
    <row r="22" spans="1:16118" x14ac:dyDescent="0.25">
      <c r="A22" s="334">
        <v>14</v>
      </c>
      <c r="B22" s="334">
        <v>380165</v>
      </c>
      <c r="C22" s="337" t="s">
        <v>58</v>
      </c>
      <c r="D22" s="338">
        <v>111.16</v>
      </c>
      <c r="E22" s="339"/>
      <c r="F22" s="339"/>
      <c r="G22" s="330"/>
      <c r="H22" s="340"/>
    </row>
    <row r="23" spans="1:16118" x14ac:dyDescent="0.25">
      <c r="A23" s="334">
        <v>15</v>
      </c>
      <c r="B23" s="334">
        <v>380164</v>
      </c>
      <c r="C23" s="337" t="s">
        <v>63</v>
      </c>
      <c r="D23" s="338">
        <v>124.3</v>
      </c>
      <c r="E23" s="339"/>
      <c r="F23" s="339"/>
      <c r="G23" s="330"/>
      <c r="H23" s="340"/>
    </row>
    <row r="24" spans="1:16118" x14ac:dyDescent="0.25">
      <c r="A24" s="334">
        <v>16</v>
      </c>
      <c r="B24" s="334">
        <v>380099</v>
      </c>
      <c r="C24" s="337" t="s">
        <v>64</v>
      </c>
      <c r="D24" s="338">
        <v>106.24</v>
      </c>
      <c r="E24" s="339"/>
      <c r="F24" s="339"/>
      <c r="G24" s="330"/>
      <c r="H24" s="340"/>
    </row>
    <row r="25" spans="1:16118" x14ac:dyDescent="0.25">
      <c r="A25" s="334">
        <v>17</v>
      </c>
      <c r="B25" s="334">
        <v>380133</v>
      </c>
      <c r="C25" s="337" t="s">
        <v>62</v>
      </c>
      <c r="D25" s="338">
        <v>102.57</v>
      </c>
      <c r="E25" s="339"/>
      <c r="F25" s="339"/>
      <c r="G25" s="330"/>
      <c r="H25" s="340"/>
    </row>
    <row r="26" spans="1:16118" x14ac:dyDescent="0.25">
      <c r="A26" s="334">
        <v>18</v>
      </c>
      <c r="B26" s="334">
        <v>380147</v>
      </c>
      <c r="C26" s="337" t="s">
        <v>24</v>
      </c>
      <c r="D26" s="338">
        <v>121.35</v>
      </c>
      <c r="E26" s="339"/>
      <c r="F26" s="339"/>
      <c r="G26" s="330"/>
      <c r="H26" s="340"/>
    </row>
    <row r="27" spans="1:16118" x14ac:dyDescent="0.25">
      <c r="A27" s="334">
        <v>19</v>
      </c>
      <c r="B27" s="334">
        <v>380182</v>
      </c>
      <c r="C27" s="337" t="s">
        <v>50</v>
      </c>
      <c r="D27" s="338">
        <v>147.74</v>
      </c>
      <c r="E27" s="339"/>
      <c r="F27" s="339"/>
      <c r="G27" s="330"/>
      <c r="H27" s="340"/>
    </row>
    <row r="28" spans="1:16118" ht="25.5" x14ac:dyDescent="0.25">
      <c r="A28" s="334">
        <v>20</v>
      </c>
      <c r="B28" s="334">
        <v>380144</v>
      </c>
      <c r="C28" s="337" t="s">
        <v>26</v>
      </c>
      <c r="D28" s="338">
        <v>135</v>
      </c>
      <c r="E28" s="339"/>
      <c r="F28" s="339"/>
      <c r="G28" s="330"/>
      <c r="H28" s="340"/>
    </row>
    <row r="29" spans="1:16118" x14ac:dyDescent="0.25">
      <c r="A29" s="334">
        <v>21</v>
      </c>
      <c r="B29" s="334">
        <v>380075</v>
      </c>
      <c r="C29" s="337" t="s">
        <v>100</v>
      </c>
      <c r="D29" s="338">
        <v>89.88</v>
      </c>
      <c r="E29" s="339"/>
      <c r="F29" s="339"/>
      <c r="G29" s="330"/>
      <c r="H29" s="340"/>
    </row>
    <row r="30" spans="1:16118" x14ac:dyDescent="0.25">
      <c r="A30" s="334">
        <v>22</v>
      </c>
      <c r="B30" s="334">
        <v>380248</v>
      </c>
      <c r="C30" s="337" t="s">
        <v>32</v>
      </c>
      <c r="D30" s="338">
        <v>112.11</v>
      </c>
      <c r="E30" s="339"/>
      <c r="F30" s="339"/>
      <c r="G30" s="330"/>
      <c r="H30" s="340"/>
    </row>
    <row r="31" spans="1:16118" x14ac:dyDescent="0.25">
      <c r="A31" s="334">
        <v>23</v>
      </c>
      <c r="B31" s="334">
        <v>380097</v>
      </c>
      <c r="C31" s="337" t="s">
        <v>13</v>
      </c>
      <c r="D31" s="338">
        <v>106.66</v>
      </c>
      <c r="E31" s="339"/>
      <c r="F31" s="339"/>
      <c r="G31" s="330"/>
      <c r="H31" s="340"/>
    </row>
    <row r="32" spans="1:16118" x14ac:dyDescent="0.25">
      <c r="A32" s="334">
        <v>24</v>
      </c>
      <c r="B32" s="334">
        <v>380231</v>
      </c>
      <c r="C32" s="337" t="s">
        <v>73</v>
      </c>
      <c r="D32" s="338">
        <v>140.15</v>
      </c>
      <c r="E32" s="339"/>
      <c r="F32" s="339"/>
      <c r="G32" s="330"/>
      <c r="H32" s="340"/>
    </row>
    <row r="33" spans="1:16118" x14ac:dyDescent="0.25">
      <c r="A33" s="334">
        <v>25</v>
      </c>
      <c r="B33" s="334">
        <v>380132</v>
      </c>
      <c r="C33" s="337" t="s">
        <v>19</v>
      </c>
      <c r="D33" s="338">
        <v>107.47</v>
      </c>
      <c r="E33" s="339"/>
      <c r="F33" s="339"/>
      <c r="G33" s="330"/>
      <c r="H33" s="340"/>
    </row>
    <row r="34" spans="1:16118" x14ac:dyDescent="0.25">
      <c r="A34" s="334">
        <v>26</v>
      </c>
      <c r="B34" s="334">
        <v>380100</v>
      </c>
      <c r="C34" s="337" t="s">
        <v>15</v>
      </c>
      <c r="D34" s="338">
        <v>129.34</v>
      </c>
      <c r="E34" s="339"/>
      <c r="F34" s="339"/>
      <c r="G34" s="330"/>
      <c r="H34" s="340"/>
    </row>
    <row r="35" spans="1:16118" x14ac:dyDescent="0.25">
      <c r="A35" s="334">
        <v>27</v>
      </c>
      <c r="B35" s="334">
        <v>380114</v>
      </c>
      <c r="C35" s="337" t="s">
        <v>25</v>
      </c>
      <c r="D35" s="338">
        <v>100.72</v>
      </c>
      <c r="E35" s="339"/>
      <c r="F35" s="339"/>
      <c r="G35" s="330"/>
      <c r="H35" s="340"/>
    </row>
    <row r="36" spans="1:16118" s="321" customFormat="1" x14ac:dyDescent="0.25">
      <c r="A36" s="334">
        <v>28</v>
      </c>
      <c r="B36" s="334">
        <v>380148</v>
      </c>
      <c r="C36" s="337" t="s">
        <v>8</v>
      </c>
      <c r="D36" s="338">
        <v>142.82</v>
      </c>
      <c r="E36" s="339"/>
      <c r="F36" s="339"/>
      <c r="G36" s="330"/>
      <c r="H36" s="340"/>
      <c r="J36" s="322"/>
      <c r="K36" s="322"/>
      <c r="L36" s="323"/>
      <c r="M36" s="323"/>
      <c r="N36" s="323"/>
      <c r="O36" s="323"/>
      <c r="P36" s="323"/>
      <c r="Q36" s="323"/>
      <c r="R36" s="323"/>
      <c r="S36" s="323"/>
      <c r="T36" s="323"/>
      <c r="U36" s="323"/>
      <c r="V36" s="323"/>
      <c r="W36" s="323"/>
      <c r="X36" s="323"/>
      <c r="Y36" s="323"/>
      <c r="Z36" s="323"/>
      <c r="AA36" s="323"/>
      <c r="AB36" s="323"/>
      <c r="AC36" s="323"/>
      <c r="AD36" s="323"/>
      <c r="AE36" s="323"/>
      <c r="AF36" s="323"/>
      <c r="AG36" s="323"/>
      <c r="AH36" s="323"/>
      <c r="AI36" s="323"/>
      <c r="AJ36" s="323"/>
      <c r="AK36" s="323"/>
      <c r="AL36" s="323"/>
      <c r="AM36" s="323"/>
      <c r="AN36" s="323"/>
      <c r="AO36" s="323"/>
      <c r="AP36" s="323"/>
      <c r="AQ36" s="323"/>
      <c r="AR36" s="323"/>
      <c r="AS36" s="323"/>
      <c r="AT36" s="323"/>
      <c r="AU36" s="323"/>
      <c r="AV36" s="323"/>
      <c r="AW36" s="323"/>
      <c r="AX36" s="323"/>
      <c r="AY36" s="323"/>
      <c r="AZ36" s="323"/>
      <c r="BA36" s="323"/>
      <c r="BB36" s="323"/>
      <c r="BC36" s="323"/>
      <c r="BD36" s="323"/>
      <c r="BE36" s="323"/>
      <c r="BF36" s="323"/>
      <c r="BG36" s="323"/>
      <c r="BH36" s="323"/>
      <c r="BI36" s="323"/>
      <c r="BJ36" s="323"/>
      <c r="BK36" s="323"/>
      <c r="BL36" s="323"/>
      <c r="BM36" s="323"/>
      <c r="BN36" s="323"/>
      <c r="BO36" s="323"/>
      <c r="BP36" s="323"/>
      <c r="BQ36" s="323"/>
      <c r="BR36" s="323"/>
      <c r="BS36" s="323"/>
      <c r="BT36" s="323"/>
      <c r="BU36" s="323"/>
      <c r="BV36" s="323"/>
      <c r="BW36" s="323"/>
      <c r="BX36" s="323"/>
      <c r="BY36" s="323"/>
      <c r="BZ36" s="323"/>
      <c r="CA36" s="323"/>
      <c r="CB36" s="323"/>
      <c r="CC36" s="323"/>
      <c r="CD36" s="323"/>
      <c r="CE36" s="323"/>
      <c r="CF36" s="323"/>
      <c r="CG36" s="323"/>
      <c r="CH36" s="323"/>
      <c r="CI36" s="323"/>
      <c r="CJ36" s="323"/>
      <c r="CK36" s="323"/>
      <c r="CL36" s="323"/>
      <c r="CM36" s="323"/>
      <c r="CN36" s="323"/>
      <c r="CO36" s="323"/>
      <c r="CP36" s="323"/>
      <c r="CQ36" s="323"/>
      <c r="CR36" s="323"/>
      <c r="CS36" s="323"/>
      <c r="CT36" s="323"/>
      <c r="CU36" s="323"/>
      <c r="CV36" s="323"/>
      <c r="CW36" s="323"/>
      <c r="CX36" s="323"/>
      <c r="CY36" s="323"/>
      <c r="CZ36" s="323"/>
      <c r="DA36" s="323"/>
      <c r="DB36" s="323"/>
      <c r="DC36" s="323"/>
      <c r="DD36" s="323"/>
      <c r="DE36" s="323"/>
      <c r="DF36" s="323"/>
      <c r="DG36" s="323"/>
      <c r="DH36" s="323"/>
      <c r="DI36" s="323"/>
      <c r="DJ36" s="323"/>
      <c r="DK36" s="323"/>
      <c r="DL36" s="323"/>
      <c r="DM36" s="323"/>
      <c r="DN36" s="323"/>
      <c r="DO36" s="323"/>
      <c r="DP36" s="323"/>
      <c r="DQ36" s="323"/>
      <c r="DR36" s="323"/>
      <c r="DS36" s="323"/>
      <c r="DT36" s="323"/>
      <c r="DU36" s="323"/>
      <c r="DV36" s="323"/>
      <c r="DW36" s="323"/>
      <c r="DX36" s="323"/>
      <c r="DY36" s="323"/>
      <c r="DZ36" s="323"/>
      <c r="EA36" s="323"/>
      <c r="EB36" s="323"/>
      <c r="EC36" s="323"/>
      <c r="ED36" s="323"/>
      <c r="EE36" s="323"/>
      <c r="EF36" s="323"/>
      <c r="EG36" s="323"/>
      <c r="EH36" s="323"/>
      <c r="EI36" s="323"/>
      <c r="EJ36" s="323"/>
      <c r="EK36" s="323"/>
      <c r="EL36" s="323"/>
      <c r="EM36" s="323"/>
      <c r="EN36" s="323"/>
      <c r="EO36" s="323"/>
      <c r="EP36" s="323"/>
      <c r="EQ36" s="323"/>
      <c r="ER36" s="323"/>
      <c r="ES36" s="323"/>
      <c r="ET36" s="323"/>
      <c r="EU36" s="323"/>
      <c r="EV36" s="323"/>
      <c r="EW36" s="323"/>
      <c r="EX36" s="323"/>
      <c r="EY36" s="323"/>
      <c r="EZ36" s="323"/>
      <c r="FA36" s="323"/>
      <c r="FB36" s="323"/>
      <c r="FC36" s="323"/>
      <c r="FD36" s="323"/>
      <c r="FE36" s="323"/>
      <c r="FF36" s="323"/>
      <c r="FG36" s="323"/>
      <c r="FH36" s="323"/>
      <c r="FI36" s="323"/>
      <c r="FJ36" s="323"/>
      <c r="FK36" s="323"/>
      <c r="FL36" s="323"/>
      <c r="FM36" s="323"/>
      <c r="FN36" s="323"/>
      <c r="FO36" s="323"/>
      <c r="FP36" s="323"/>
      <c r="FQ36" s="323"/>
      <c r="FR36" s="323"/>
      <c r="FS36" s="323"/>
      <c r="FT36" s="323"/>
      <c r="FU36" s="323"/>
      <c r="FV36" s="323"/>
      <c r="FW36" s="323"/>
      <c r="FX36" s="323"/>
      <c r="FY36" s="323"/>
      <c r="FZ36" s="323"/>
      <c r="GA36" s="323"/>
      <c r="GB36" s="323"/>
      <c r="GC36" s="323"/>
      <c r="GD36" s="323"/>
      <c r="GE36" s="323"/>
      <c r="GF36" s="323"/>
      <c r="GG36" s="323"/>
      <c r="GH36" s="323"/>
      <c r="GI36" s="323"/>
      <c r="GJ36" s="323"/>
      <c r="GK36" s="323"/>
      <c r="GL36" s="323"/>
      <c r="GM36" s="323"/>
      <c r="GN36" s="323"/>
      <c r="GO36" s="323"/>
      <c r="GP36" s="323"/>
      <c r="GQ36" s="323"/>
      <c r="GR36" s="323"/>
      <c r="GS36" s="323"/>
      <c r="GT36" s="323"/>
      <c r="GU36" s="323"/>
      <c r="GV36" s="323"/>
      <c r="GW36" s="323"/>
      <c r="GX36" s="323"/>
      <c r="GY36" s="323"/>
      <c r="GZ36" s="323"/>
      <c r="HA36" s="323"/>
      <c r="HB36" s="323"/>
      <c r="HC36" s="323"/>
      <c r="HD36" s="323"/>
      <c r="HE36" s="323"/>
      <c r="HF36" s="323"/>
      <c r="HG36" s="323"/>
      <c r="HH36" s="323"/>
      <c r="HI36" s="323"/>
      <c r="HJ36" s="323"/>
      <c r="HK36" s="323"/>
      <c r="HL36" s="323"/>
      <c r="HM36" s="323"/>
      <c r="HN36" s="323"/>
      <c r="HO36" s="323"/>
      <c r="HP36" s="323"/>
      <c r="HQ36" s="323"/>
      <c r="HR36" s="323"/>
      <c r="HS36" s="323"/>
      <c r="HT36" s="323"/>
      <c r="HU36" s="323"/>
      <c r="HV36" s="323"/>
      <c r="HW36" s="323"/>
      <c r="HX36" s="323"/>
      <c r="HY36" s="323"/>
      <c r="HZ36" s="323"/>
      <c r="IA36" s="323"/>
      <c r="IB36" s="323"/>
      <c r="IC36" s="323"/>
      <c r="ID36" s="323"/>
      <c r="IE36" s="323"/>
      <c r="IF36" s="323"/>
      <c r="IG36" s="323"/>
      <c r="IH36" s="323"/>
      <c r="II36" s="323"/>
      <c r="IJ36" s="323"/>
      <c r="IK36" s="323"/>
      <c r="IL36" s="323"/>
      <c r="IM36" s="323"/>
      <c r="IN36" s="323"/>
      <c r="IO36" s="323"/>
      <c r="IP36" s="323"/>
      <c r="IQ36" s="323"/>
      <c r="IR36" s="323"/>
      <c r="IS36" s="323"/>
      <c r="IT36" s="323"/>
      <c r="IU36" s="323"/>
      <c r="IV36" s="323"/>
      <c r="IW36" s="323"/>
      <c r="IX36" s="323"/>
      <c r="IY36" s="323"/>
      <c r="IZ36" s="323"/>
      <c r="JA36" s="323"/>
      <c r="JB36" s="323"/>
      <c r="JC36" s="323"/>
      <c r="JD36" s="323"/>
      <c r="JE36" s="323"/>
      <c r="JF36" s="323"/>
      <c r="JG36" s="323"/>
      <c r="JH36" s="323"/>
      <c r="JI36" s="323"/>
      <c r="JJ36" s="323"/>
      <c r="JK36" s="323"/>
      <c r="JL36" s="323"/>
      <c r="JM36" s="323"/>
      <c r="JN36" s="323"/>
      <c r="JO36" s="323"/>
      <c r="JP36" s="323"/>
      <c r="JQ36" s="323"/>
      <c r="JR36" s="323"/>
      <c r="JS36" s="323"/>
      <c r="JT36" s="323"/>
      <c r="JU36" s="323"/>
      <c r="JV36" s="323"/>
      <c r="JW36" s="323"/>
      <c r="JX36" s="323"/>
      <c r="JY36" s="323"/>
      <c r="JZ36" s="323"/>
      <c r="KA36" s="323"/>
      <c r="KB36" s="323"/>
      <c r="KC36" s="323"/>
      <c r="KD36" s="323"/>
      <c r="KE36" s="323"/>
      <c r="KF36" s="323"/>
      <c r="KG36" s="323"/>
      <c r="KH36" s="323"/>
      <c r="KI36" s="323"/>
      <c r="KJ36" s="323"/>
      <c r="KK36" s="323"/>
      <c r="KL36" s="323"/>
      <c r="KM36" s="323"/>
      <c r="KN36" s="323"/>
      <c r="KO36" s="323"/>
      <c r="KP36" s="323"/>
      <c r="KQ36" s="323"/>
      <c r="KR36" s="323"/>
      <c r="KS36" s="323"/>
      <c r="KT36" s="323"/>
      <c r="KU36" s="323"/>
      <c r="KV36" s="323"/>
      <c r="KW36" s="323"/>
      <c r="KX36" s="323"/>
      <c r="KY36" s="323"/>
      <c r="KZ36" s="323"/>
      <c r="LA36" s="323"/>
      <c r="LB36" s="323"/>
      <c r="LC36" s="323"/>
      <c r="LD36" s="323"/>
      <c r="LE36" s="323"/>
      <c r="LF36" s="323"/>
      <c r="LG36" s="323"/>
      <c r="LH36" s="323"/>
      <c r="LI36" s="323"/>
      <c r="LJ36" s="323"/>
      <c r="LK36" s="323"/>
      <c r="LL36" s="323"/>
      <c r="LM36" s="323"/>
      <c r="LN36" s="323"/>
      <c r="LO36" s="323"/>
      <c r="LP36" s="323"/>
      <c r="LQ36" s="323"/>
      <c r="LR36" s="323"/>
      <c r="LS36" s="323"/>
      <c r="LT36" s="323"/>
      <c r="LU36" s="323"/>
      <c r="LV36" s="323"/>
      <c r="LW36" s="323"/>
      <c r="LX36" s="323"/>
      <c r="LY36" s="323"/>
      <c r="LZ36" s="323"/>
      <c r="MA36" s="323"/>
      <c r="MB36" s="323"/>
      <c r="MC36" s="323"/>
      <c r="MD36" s="323"/>
      <c r="ME36" s="323"/>
      <c r="MF36" s="323"/>
      <c r="MG36" s="323"/>
      <c r="MH36" s="323"/>
      <c r="MI36" s="323"/>
      <c r="MJ36" s="323"/>
      <c r="MK36" s="323"/>
      <c r="ML36" s="323"/>
      <c r="MM36" s="323"/>
      <c r="MN36" s="323"/>
      <c r="MO36" s="323"/>
      <c r="MP36" s="323"/>
      <c r="MQ36" s="323"/>
      <c r="MR36" s="323"/>
      <c r="MS36" s="323"/>
      <c r="MT36" s="323"/>
      <c r="MU36" s="323"/>
      <c r="MV36" s="323"/>
      <c r="MW36" s="323"/>
      <c r="MX36" s="323"/>
      <c r="MY36" s="323"/>
      <c r="MZ36" s="323"/>
      <c r="NA36" s="323"/>
      <c r="NB36" s="323"/>
      <c r="NC36" s="323"/>
      <c r="ND36" s="323"/>
      <c r="NE36" s="323"/>
      <c r="NF36" s="323"/>
      <c r="NG36" s="323"/>
      <c r="NH36" s="323"/>
      <c r="NI36" s="323"/>
      <c r="NJ36" s="323"/>
      <c r="NK36" s="323"/>
      <c r="NL36" s="323"/>
      <c r="NM36" s="323"/>
      <c r="NN36" s="323"/>
      <c r="NO36" s="323"/>
      <c r="NP36" s="323"/>
      <c r="NQ36" s="323"/>
      <c r="NR36" s="323"/>
      <c r="NS36" s="323"/>
      <c r="NT36" s="323"/>
      <c r="NU36" s="323"/>
      <c r="NV36" s="323"/>
      <c r="NW36" s="323"/>
      <c r="NX36" s="323"/>
      <c r="NY36" s="323"/>
      <c r="NZ36" s="323"/>
      <c r="OA36" s="323"/>
      <c r="OB36" s="323"/>
      <c r="OC36" s="323"/>
      <c r="OD36" s="323"/>
      <c r="OE36" s="323"/>
      <c r="OF36" s="323"/>
      <c r="OG36" s="323"/>
      <c r="OH36" s="323"/>
      <c r="OI36" s="323"/>
      <c r="OJ36" s="323"/>
      <c r="OK36" s="323"/>
      <c r="OL36" s="323"/>
      <c r="OM36" s="323"/>
      <c r="ON36" s="323"/>
      <c r="OO36" s="323"/>
      <c r="OP36" s="323"/>
      <c r="OQ36" s="323"/>
      <c r="OR36" s="323"/>
      <c r="OS36" s="323"/>
      <c r="OT36" s="323"/>
      <c r="OU36" s="323"/>
      <c r="OV36" s="323"/>
      <c r="OW36" s="323"/>
      <c r="OX36" s="323"/>
      <c r="OY36" s="323"/>
      <c r="OZ36" s="323"/>
      <c r="PA36" s="323"/>
      <c r="PB36" s="323"/>
      <c r="PC36" s="323"/>
      <c r="PD36" s="323"/>
      <c r="PE36" s="323"/>
      <c r="PF36" s="323"/>
      <c r="PG36" s="323"/>
      <c r="PH36" s="323"/>
      <c r="PI36" s="323"/>
      <c r="PJ36" s="323"/>
      <c r="PK36" s="323"/>
      <c r="PL36" s="323"/>
      <c r="PM36" s="323"/>
      <c r="PN36" s="323"/>
      <c r="PO36" s="323"/>
      <c r="PP36" s="323"/>
      <c r="PQ36" s="323"/>
      <c r="PR36" s="323"/>
      <c r="PS36" s="323"/>
      <c r="PT36" s="323"/>
      <c r="PU36" s="323"/>
      <c r="PV36" s="323"/>
      <c r="PW36" s="323"/>
      <c r="PX36" s="323"/>
      <c r="PY36" s="323"/>
      <c r="PZ36" s="323"/>
      <c r="QA36" s="323"/>
      <c r="QB36" s="323"/>
      <c r="QC36" s="323"/>
      <c r="QD36" s="323"/>
      <c r="QE36" s="323"/>
      <c r="QF36" s="323"/>
      <c r="QG36" s="323"/>
      <c r="QH36" s="323"/>
      <c r="QI36" s="323"/>
      <c r="QJ36" s="323"/>
      <c r="QK36" s="323"/>
      <c r="QL36" s="323"/>
      <c r="QM36" s="323"/>
      <c r="QN36" s="323"/>
      <c r="QO36" s="323"/>
      <c r="QP36" s="323"/>
      <c r="QQ36" s="323"/>
      <c r="QR36" s="323"/>
      <c r="QS36" s="323"/>
      <c r="QT36" s="323"/>
      <c r="QU36" s="323"/>
      <c r="QV36" s="323"/>
      <c r="QW36" s="323"/>
      <c r="QX36" s="323"/>
      <c r="QY36" s="323"/>
      <c r="QZ36" s="323"/>
      <c r="RA36" s="323"/>
      <c r="RB36" s="323"/>
      <c r="RC36" s="323"/>
      <c r="RD36" s="323"/>
      <c r="RE36" s="323"/>
      <c r="RF36" s="323"/>
      <c r="RG36" s="323"/>
      <c r="RH36" s="323"/>
      <c r="RI36" s="323"/>
      <c r="RJ36" s="323"/>
      <c r="RK36" s="323"/>
      <c r="RL36" s="323"/>
      <c r="RM36" s="323"/>
      <c r="RN36" s="323"/>
      <c r="RO36" s="323"/>
      <c r="RP36" s="323"/>
      <c r="RQ36" s="323"/>
      <c r="RR36" s="323"/>
      <c r="RS36" s="323"/>
      <c r="RT36" s="323"/>
      <c r="RU36" s="323"/>
      <c r="RV36" s="323"/>
      <c r="RW36" s="323"/>
      <c r="RX36" s="323"/>
      <c r="RY36" s="323"/>
      <c r="RZ36" s="323"/>
      <c r="SA36" s="323"/>
      <c r="SB36" s="323"/>
      <c r="SC36" s="323"/>
      <c r="SD36" s="323"/>
      <c r="SE36" s="323"/>
      <c r="SF36" s="323"/>
      <c r="SG36" s="323"/>
      <c r="SH36" s="323"/>
      <c r="SI36" s="323"/>
      <c r="SJ36" s="323"/>
      <c r="SK36" s="323"/>
      <c r="SL36" s="323"/>
      <c r="SM36" s="323"/>
      <c r="SN36" s="323"/>
      <c r="SO36" s="323"/>
      <c r="SP36" s="323"/>
      <c r="SQ36" s="323"/>
      <c r="SR36" s="323"/>
      <c r="SS36" s="323"/>
      <c r="ST36" s="323"/>
      <c r="SU36" s="323"/>
      <c r="SV36" s="323"/>
      <c r="SW36" s="323"/>
      <c r="SX36" s="323"/>
      <c r="SY36" s="323"/>
      <c r="SZ36" s="323"/>
      <c r="TA36" s="323"/>
      <c r="TB36" s="323"/>
      <c r="TC36" s="323"/>
      <c r="TD36" s="323"/>
      <c r="TE36" s="323"/>
      <c r="TF36" s="323"/>
      <c r="TG36" s="323"/>
      <c r="TH36" s="323"/>
      <c r="TI36" s="323"/>
      <c r="TJ36" s="323"/>
      <c r="TK36" s="323"/>
      <c r="TL36" s="323"/>
      <c r="TM36" s="323"/>
      <c r="TN36" s="323"/>
      <c r="TO36" s="323"/>
      <c r="TP36" s="323"/>
      <c r="TQ36" s="323"/>
      <c r="TR36" s="323"/>
      <c r="TS36" s="323"/>
      <c r="TT36" s="323"/>
      <c r="TU36" s="323"/>
      <c r="TV36" s="323"/>
      <c r="TW36" s="323"/>
      <c r="TX36" s="323"/>
      <c r="TY36" s="323"/>
      <c r="TZ36" s="323"/>
      <c r="UA36" s="323"/>
      <c r="UB36" s="323"/>
      <c r="UC36" s="323"/>
      <c r="UD36" s="323"/>
      <c r="UE36" s="323"/>
      <c r="UF36" s="323"/>
      <c r="UG36" s="323"/>
      <c r="UH36" s="323"/>
      <c r="UI36" s="323"/>
      <c r="UJ36" s="323"/>
      <c r="UK36" s="323"/>
      <c r="UL36" s="323"/>
      <c r="UM36" s="323"/>
      <c r="UN36" s="323"/>
      <c r="UO36" s="323"/>
      <c r="UP36" s="323"/>
      <c r="UQ36" s="323"/>
      <c r="UR36" s="323"/>
      <c r="US36" s="323"/>
      <c r="UT36" s="323"/>
      <c r="UU36" s="323"/>
      <c r="UV36" s="323"/>
      <c r="UW36" s="323"/>
      <c r="UX36" s="323"/>
      <c r="UY36" s="323"/>
      <c r="UZ36" s="323"/>
      <c r="VA36" s="323"/>
      <c r="VB36" s="323"/>
      <c r="VC36" s="323"/>
      <c r="VD36" s="323"/>
      <c r="VE36" s="323"/>
      <c r="VF36" s="323"/>
      <c r="VG36" s="323"/>
      <c r="VH36" s="323"/>
      <c r="VI36" s="323"/>
      <c r="VJ36" s="323"/>
      <c r="VK36" s="323"/>
      <c r="VL36" s="323"/>
      <c r="VM36" s="323"/>
      <c r="VN36" s="323"/>
      <c r="VO36" s="323"/>
      <c r="VP36" s="323"/>
      <c r="VQ36" s="323"/>
      <c r="VR36" s="323"/>
      <c r="VS36" s="323"/>
      <c r="VT36" s="323"/>
      <c r="VU36" s="323"/>
      <c r="VV36" s="323"/>
      <c r="VW36" s="323"/>
      <c r="VX36" s="323"/>
      <c r="VY36" s="323"/>
      <c r="VZ36" s="323"/>
      <c r="WA36" s="323"/>
      <c r="WB36" s="323"/>
      <c r="WC36" s="323"/>
      <c r="WD36" s="323"/>
      <c r="WE36" s="323"/>
      <c r="WF36" s="323"/>
      <c r="WG36" s="323"/>
      <c r="WH36" s="323"/>
      <c r="WI36" s="323"/>
      <c r="WJ36" s="323"/>
      <c r="WK36" s="323"/>
      <c r="WL36" s="323"/>
      <c r="WM36" s="323"/>
      <c r="WN36" s="323"/>
      <c r="WO36" s="323"/>
      <c r="WP36" s="323"/>
      <c r="WQ36" s="323"/>
      <c r="WR36" s="323"/>
      <c r="WS36" s="323"/>
      <c r="WT36" s="323"/>
      <c r="WU36" s="323"/>
      <c r="WV36" s="323"/>
      <c r="WW36" s="323"/>
      <c r="WX36" s="323"/>
      <c r="WY36" s="323"/>
      <c r="WZ36" s="323"/>
      <c r="XA36" s="323"/>
      <c r="XB36" s="323"/>
      <c r="XC36" s="323"/>
      <c r="XD36" s="323"/>
      <c r="XE36" s="323"/>
      <c r="XF36" s="323"/>
      <c r="XG36" s="323"/>
      <c r="XH36" s="323"/>
      <c r="XI36" s="323"/>
      <c r="XJ36" s="323"/>
      <c r="XK36" s="323"/>
      <c r="XL36" s="323"/>
      <c r="XM36" s="323"/>
      <c r="XN36" s="323"/>
      <c r="XO36" s="323"/>
      <c r="XP36" s="323"/>
      <c r="XQ36" s="323"/>
      <c r="XR36" s="323"/>
      <c r="XS36" s="323"/>
      <c r="XT36" s="323"/>
      <c r="XU36" s="323"/>
      <c r="XV36" s="323"/>
      <c r="XW36" s="323"/>
      <c r="XX36" s="323"/>
      <c r="XY36" s="323"/>
      <c r="XZ36" s="323"/>
      <c r="YA36" s="323"/>
      <c r="YB36" s="323"/>
      <c r="YC36" s="323"/>
      <c r="YD36" s="323"/>
      <c r="YE36" s="323"/>
      <c r="YF36" s="323"/>
      <c r="YG36" s="323"/>
      <c r="YH36" s="323"/>
      <c r="YI36" s="323"/>
      <c r="YJ36" s="323"/>
      <c r="YK36" s="323"/>
      <c r="YL36" s="323"/>
      <c r="YM36" s="323"/>
      <c r="YN36" s="323"/>
      <c r="YO36" s="323"/>
      <c r="YP36" s="323"/>
      <c r="YQ36" s="323"/>
      <c r="YR36" s="323"/>
      <c r="YS36" s="323"/>
      <c r="YT36" s="323"/>
      <c r="YU36" s="323"/>
      <c r="YV36" s="323"/>
      <c r="YW36" s="323"/>
      <c r="YX36" s="323"/>
      <c r="YY36" s="323"/>
      <c r="YZ36" s="323"/>
      <c r="ZA36" s="323"/>
      <c r="ZB36" s="323"/>
      <c r="ZC36" s="323"/>
      <c r="ZD36" s="323"/>
      <c r="ZE36" s="323"/>
      <c r="ZF36" s="323"/>
      <c r="ZG36" s="323"/>
      <c r="ZH36" s="323"/>
      <c r="ZI36" s="323"/>
      <c r="ZJ36" s="323"/>
      <c r="ZK36" s="323"/>
      <c r="ZL36" s="323"/>
      <c r="ZM36" s="323"/>
      <c r="ZN36" s="323"/>
      <c r="ZO36" s="323"/>
      <c r="ZP36" s="323"/>
      <c r="ZQ36" s="323"/>
      <c r="ZR36" s="323"/>
      <c r="ZS36" s="323"/>
      <c r="ZT36" s="323"/>
      <c r="ZU36" s="323"/>
      <c r="ZV36" s="323"/>
      <c r="ZW36" s="323"/>
      <c r="ZX36" s="323"/>
      <c r="ZY36" s="323"/>
      <c r="ZZ36" s="323"/>
      <c r="AAA36" s="323"/>
      <c r="AAB36" s="323"/>
      <c r="AAC36" s="323"/>
      <c r="AAD36" s="323"/>
      <c r="AAE36" s="323"/>
      <c r="AAF36" s="323"/>
      <c r="AAG36" s="323"/>
      <c r="AAH36" s="323"/>
      <c r="AAI36" s="323"/>
      <c r="AAJ36" s="323"/>
      <c r="AAK36" s="323"/>
      <c r="AAL36" s="323"/>
      <c r="AAM36" s="323"/>
      <c r="AAN36" s="323"/>
      <c r="AAO36" s="323"/>
      <c r="AAP36" s="323"/>
      <c r="AAQ36" s="323"/>
      <c r="AAR36" s="323"/>
      <c r="AAS36" s="323"/>
      <c r="AAT36" s="323"/>
      <c r="AAU36" s="323"/>
      <c r="AAV36" s="323"/>
      <c r="AAW36" s="323"/>
      <c r="AAX36" s="323"/>
      <c r="AAY36" s="323"/>
      <c r="AAZ36" s="323"/>
      <c r="ABA36" s="323"/>
      <c r="ABB36" s="323"/>
      <c r="ABC36" s="323"/>
      <c r="ABD36" s="323"/>
      <c r="ABE36" s="323"/>
      <c r="ABF36" s="323"/>
      <c r="ABG36" s="323"/>
      <c r="ABH36" s="323"/>
      <c r="ABI36" s="323"/>
      <c r="ABJ36" s="323"/>
      <c r="ABK36" s="323"/>
      <c r="ABL36" s="323"/>
      <c r="ABM36" s="323"/>
      <c r="ABN36" s="323"/>
      <c r="ABO36" s="323"/>
      <c r="ABP36" s="323"/>
      <c r="ABQ36" s="323"/>
      <c r="ABR36" s="323"/>
      <c r="ABS36" s="323"/>
      <c r="ABT36" s="323"/>
      <c r="ABU36" s="323"/>
      <c r="ABV36" s="323"/>
      <c r="ABW36" s="323"/>
      <c r="ABX36" s="323"/>
      <c r="ABY36" s="323"/>
      <c r="ABZ36" s="323"/>
      <c r="ACA36" s="323"/>
      <c r="ACB36" s="323"/>
      <c r="ACC36" s="323"/>
      <c r="ACD36" s="323"/>
      <c r="ACE36" s="323"/>
      <c r="ACF36" s="323"/>
      <c r="ACG36" s="323"/>
      <c r="ACH36" s="323"/>
      <c r="ACI36" s="323"/>
      <c r="ACJ36" s="323"/>
      <c r="ACK36" s="323"/>
      <c r="ACL36" s="323"/>
      <c r="ACM36" s="323"/>
      <c r="ACN36" s="323"/>
      <c r="ACO36" s="323"/>
      <c r="ACP36" s="323"/>
      <c r="ACQ36" s="323"/>
      <c r="ACR36" s="323"/>
      <c r="ACS36" s="323"/>
      <c r="ACT36" s="323"/>
      <c r="ACU36" s="323"/>
      <c r="ACV36" s="323"/>
      <c r="ACW36" s="323"/>
      <c r="ACX36" s="323"/>
      <c r="ACY36" s="323"/>
      <c r="ACZ36" s="323"/>
      <c r="ADA36" s="323"/>
      <c r="ADB36" s="323"/>
      <c r="ADC36" s="323"/>
      <c r="ADD36" s="323"/>
      <c r="ADE36" s="323"/>
      <c r="ADF36" s="323"/>
      <c r="ADG36" s="323"/>
      <c r="ADH36" s="323"/>
      <c r="ADI36" s="323"/>
      <c r="ADJ36" s="323"/>
      <c r="ADK36" s="323"/>
      <c r="ADL36" s="323"/>
      <c r="ADM36" s="323"/>
      <c r="ADN36" s="323"/>
      <c r="ADO36" s="323"/>
      <c r="ADP36" s="323"/>
      <c r="ADQ36" s="323"/>
      <c r="ADR36" s="323"/>
      <c r="ADS36" s="323"/>
      <c r="ADT36" s="323"/>
      <c r="ADU36" s="323"/>
      <c r="ADV36" s="323"/>
      <c r="ADW36" s="323"/>
      <c r="ADX36" s="323"/>
      <c r="ADY36" s="323"/>
      <c r="ADZ36" s="323"/>
      <c r="AEA36" s="323"/>
      <c r="AEB36" s="323"/>
      <c r="AEC36" s="323"/>
      <c r="AED36" s="323"/>
      <c r="AEE36" s="323"/>
      <c r="AEF36" s="323"/>
      <c r="AEG36" s="323"/>
      <c r="AEH36" s="323"/>
      <c r="AEI36" s="323"/>
      <c r="AEJ36" s="323"/>
      <c r="AEK36" s="323"/>
      <c r="AEL36" s="323"/>
      <c r="AEM36" s="323"/>
      <c r="AEN36" s="323"/>
      <c r="AEO36" s="323"/>
      <c r="AEP36" s="323"/>
      <c r="AEQ36" s="323"/>
      <c r="AER36" s="323"/>
      <c r="AES36" s="323"/>
      <c r="AET36" s="323"/>
      <c r="AEU36" s="323"/>
      <c r="AEV36" s="323"/>
      <c r="AEW36" s="323"/>
      <c r="AEX36" s="323"/>
      <c r="AEY36" s="323"/>
      <c r="AEZ36" s="323"/>
      <c r="AFA36" s="323"/>
      <c r="AFB36" s="323"/>
      <c r="AFC36" s="323"/>
      <c r="AFD36" s="323"/>
      <c r="AFE36" s="323"/>
      <c r="AFF36" s="323"/>
      <c r="AFG36" s="323"/>
      <c r="AFH36" s="323"/>
      <c r="AFI36" s="323"/>
      <c r="AFJ36" s="323"/>
      <c r="AFK36" s="323"/>
      <c r="AFL36" s="323"/>
      <c r="AFM36" s="323"/>
      <c r="AFN36" s="323"/>
      <c r="AFO36" s="323"/>
      <c r="AFP36" s="323"/>
      <c r="AFQ36" s="323"/>
      <c r="AFR36" s="323"/>
      <c r="AFS36" s="323"/>
      <c r="AFT36" s="323"/>
      <c r="AFU36" s="323"/>
      <c r="AFV36" s="323"/>
      <c r="AFW36" s="323"/>
      <c r="AFX36" s="323"/>
      <c r="AFY36" s="323"/>
      <c r="AFZ36" s="323"/>
      <c r="AGA36" s="323"/>
      <c r="AGB36" s="323"/>
      <c r="AGC36" s="323"/>
      <c r="AGD36" s="323"/>
      <c r="AGE36" s="323"/>
      <c r="AGF36" s="323"/>
      <c r="AGG36" s="323"/>
      <c r="AGH36" s="323"/>
      <c r="AGI36" s="323"/>
      <c r="AGJ36" s="323"/>
      <c r="AGK36" s="323"/>
      <c r="AGL36" s="323"/>
      <c r="AGM36" s="323"/>
      <c r="AGN36" s="323"/>
      <c r="AGO36" s="323"/>
      <c r="AGP36" s="323"/>
      <c r="AGQ36" s="323"/>
      <c r="AGR36" s="323"/>
      <c r="AGS36" s="323"/>
      <c r="AGT36" s="323"/>
      <c r="AGU36" s="323"/>
      <c r="AGV36" s="323"/>
      <c r="AGW36" s="323"/>
      <c r="AGX36" s="323"/>
      <c r="AGY36" s="323"/>
      <c r="AGZ36" s="323"/>
      <c r="AHA36" s="323"/>
      <c r="AHB36" s="323"/>
      <c r="AHC36" s="323"/>
      <c r="AHD36" s="323"/>
      <c r="AHE36" s="323"/>
      <c r="AHF36" s="323"/>
      <c r="AHG36" s="323"/>
      <c r="AHH36" s="323"/>
      <c r="AHI36" s="323"/>
      <c r="AHJ36" s="323"/>
      <c r="AHK36" s="323"/>
      <c r="AHL36" s="323"/>
      <c r="AHM36" s="323"/>
      <c r="AHN36" s="323"/>
      <c r="AHO36" s="323"/>
      <c r="AHP36" s="323"/>
      <c r="AHQ36" s="323"/>
      <c r="AHR36" s="323"/>
      <c r="AHS36" s="323"/>
      <c r="AHT36" s="323"/>
      <c r="AHU36" s="323"/>
      <c r="AHV36" s="323"/>
      <c r="AHW36" s="323"/>
      <c r="AHX36" s="323"/>
      <c r="AHY36" s="323"/>
      <c r="AHZ36" s="323"/>
      <c r="AIA36" s="323"/>
      <c r="AIB36" s="323"/>
      <c r="AIC36" s="323"/>
      <c r="AID36" s="323"/>
      <c r="AIE36" s="323"/>
      <c r="AIF36" s="323"/>
      <c r="AIG36" s="323"/>
      <c r="AIH36" s="323"/>
      <c r="AII36" s="323"/>
      <c r="AIJ36" s="323"/>
      <c r="AIK36" s="323"/>
      <c r="AIL36" s="323"/>
      <c r="AIM36" s="323"/>
      <c r="AIN36" s="323"/>
      <c r="AIO36" s="323"/>
      <c r="AIP36" s="323"/>
      <c r="AIQ36" s="323"/>
      <c r="AIR36" s="323"/>
      <c r="AIS36" s="323"/>
      <c r="AIT36" s="323"/>
      <c r="AIU36" s="323"/>
      <c r="AIV36" s="323"/>
      <c r="AIW36" s="323"/>
      <c r="AIX36" s="323"/>
      <c r="AIY36" s="323"/>
      <c r="AIZ36" s="323"/>
      <c r="AJA36" s="323"/>
      <c r="AJB36" s="323"/>
      <c r="AJC36" s="323"/>
      <c r="AJD36" s="323"/>
      <c r="AJE36" s="323"/>
      <c r="AJF36" s="323"/>
      <c r="AJG36" s="323"/>
      <c r="AJH36" s="323"/>
      <c r="AJI36" s="323"/>
      <c r="AJJ36" s="323"/>
      <c r="AJK36" s="323"/>
      <c r="AJL36" s="323"/>
      <c r="AJM36" s="323"/>
      <c r="AJN36" s="323"/>
      <c r="AJO36" s="323"/>
      <c r="AJP36" s="323"/>
      <c r="AJQ36" s="323"/>
      <c r="AJR36" s="323"/>
      <c r="AJS36" s="323"/>
      <c r="AJT36" s="323"/>
      <c r="AJU36" s="323"/>
      <c r="AJV36" s="323"/>
      <c r="AJW36" s="323"/>
      <c r="AJX36" s="323"/>
      <c r="AJY36" s="323"/>
      <c r="AJZ36" s="323"/>
      <c r="AKA36" s="323"/>
      <c r="AKB36" s="323"/>
      <c r="AKC36" s="323"/>
      <c r="AKD36" s="323"/>
      <c r="AKE36" s="323"/>
      <c r="AKF36" s="323"/>
      <c r="AKG36" s="323"/>
      <c r="AKH36" s="323"/>
      <c r="AKI36" s="323"/>
      <c r="AKJ36" s="323"/>
      <c r="AKK36" s="323"/>
      <c r="AKL36" s="323"/>
      <c r="AKM36" s="323"/>
      <c r="AKN36" s="323"/>
      <c r="AKO36" s="323"/>
      <c r="AKP36" s="323"/>
      <c r="AKQ36" s="323"/>
      <c r="AKR36" s="323"/>
      <c r="AKS36" s="323"/>
      <c r="AKT36" s="323"/>
      <c r="AKU36" s="323"/>
      <c r="AKV36" s="323"/>
      <c r="AKW36" s="323"/>
      <c r="AKX36" s="323"/>
      <c r="AKY36" s="323"/>
      <c r="AKZ36" s="323"/>
      <c r="ALA36" s="323"/>
      <c r="ALB36" s="323"/>
      <c r="ALC36" s="323"/>
      <c r="ALD36" s="323"/>
      <c r="ALE36" s="323"/>
      <c r="ALF36" s="323"/>
      <c r="ALG36" s="323"/>
      <c r="ALH36" s="323"/>
      <c r="ALI36" s="323"/>
      <c r="ALJ36" s="323"/>
      <c r="ALK36" s="323"/>
      <c r="ALL36" s="323"/>
      <c r="ALM36" s="323"/>
      <c r="ALN36" s="323"/>
      <c r="ALO36" s="323"/>
      <c r="ALP36" s="323"/>
      <c r="ALQ36" s="323"/>
      <c r="ALR36" s="323"/>
      <c r="ALS36" s="323"/>
      <c r="ALT36" s="323"/>
      <c r="ALU36" s="323"/>
      <c r="ALV36" s="323"/>
      <c r="ALW36" s="323"/>
      <c r="ALX36" s="323"/>
      <c r="ALY36" s="323"/>
      <c r="ALZ36" s="323"/>
      <c r="AMA36" s="323"/>
      <c r="AMB36" s="323"/>
      <c r="AMC36" s="323"/>
      <c r="AMD36" s="323"/>
      <c r="AME36" s="323"/>
      <c r="AMF36" s="323"/>
      <c r="AMG36" s="323"/>
      <c r="AMH36" s="323"/>
      <c r="AMI36" s="323"/>
      <c r="AMJ36" s="323"/>
      <c r="AMK36" s="323"/>
      <c r="AML36" s="323"/>
      <c r="AMM36" s="323"/>
      <c r="AMN36" s="323"/>
      <c r="AMO36" s="323"/>
      <c r="AMP36" s="323"/>
      <c r="AMQ36" s="323"/>
      <c r="AMR36" s="323"/>
      <c r="AMS36" s="323"/>
      <c r="AMT36" s="323"/>
      <c r="AMU36" s="323"/>
      <c r="AMV36" s="323"/>
      <c r="AMW36" s="323"/>
      <c r="AMX36" s="323"/>
      <c r="AMY36" s="323"/>
      <c r="AMZ36" s="323"/>
      <c r="ANA36" s="323"/>
      <c r="ANB36" s="323"/>
      <c r="ANC36" s="323"/>
      <c r="AND36" s="323"/>
      <c r="ANE36" s="323"/>
      <c r="ANF36" s="323"/>
      <c r="ANG36" s="323"/>
      <c r="ANH36" s="323"/>
      <c r="ANI36" s="323"/>
      <c r="ANJ36" s="323"/>
      <c r="ANK36" s="323"/>
      <c r="ANL36" s="323"/>
      <c r="ANM36" s="323"/>
      <c r="ANN36" s="323"/>
      <c r="ANO36" s="323"/>
      <c r="ANP36" s="323"/>
      <c r="ANQ36" s="323"/>
      <c r="ANR36" s="323"/>
      <c r="ANS36" s="323"/>
      <c r="ANT36" s="323"/>
      <c r="ANU36" s="323"/>
      <c r="ANV36" s="323"/>
      <c r="ANW36" s="323"/>
      <c r="ANX36" s="323"/>
      <c r="ANY36" s="323"/>
      <c r="ANZ36" s="323"/>
      <c r="AOA36" s="323"/>
      <c r="AOB36" s="323"/>
      <c r="AOC36" s="323"/>
      <c r="AOD36" s="323"/>
      <c r="AOE36" s="323"/>
      <c r="AOF36" s="323"/>
      <c r="AOG36" s="323"/>
      <c r="AOH36" s="323"/>
      <c r="AOI36" s="323"/>
      <c r="AOJ36" s="323"/>
      <c r="AOK36" s="323"/>
      <c r="AOL36" s="323"/>
      <c r="AOM36" s="323"/>
      <c r="AON36" s="323"/>
      <c r="AOO36" s="323"/>
      <c r="AOP36" s="323"/>
      <c r="AOQ36" s="323"/>
      <c r="AOR36" s="323"/>
      <c r="AOS36" s="323"/>
      <c r="AOT36" s="323"/>
      <c r="AOU36" s="323"/>
      <c r="AOV36" s="323"/>
      <c r="AOW36" s="323"/>
      <c r="AOX36" s="323"/>
      <c r="AOY36" s="323"/>
      <c r="AOZ36" s="323"/>
      <c r="APA36" s="323"/>
      <c r="APB36" s="323"/>
      <c r="APC36" s="323"/>
      <c r="APD36" s="323"/>
      <c r="APE36" s="323"/>
      <c r="APF36" s="323"/>
      <c r="APG36" s="323"/>
      <c r="APH36" s="323"/>
      <c r="API36" s="323"/>
      <c r="APJ36" s="323"/>
      <c r="APK36" s="323"/>
      <c r="APL36" s="323"/>
      <c r="APM36" s="323"/>
      <c r="APN36" s="323"/>
      <c r="APO36" s="323"/>
      <c r="APP36" s="323"/>
      <c r="APQ36" s="323"/>
      <c r="APR36" s="323"/>
      <c r="APS36" s="323"/>
      <c r="APT36" s="323"/>
      <c r="APU36" s="323"/>
      <c r="APV36" s="323"/>
      <c r="APW36" s="323"/>
      <c r="APX36" s="323"/>
      <c r="APY36" s="323"/>
      <c r="APZ36" s="323"/>
      <c r="AQA36" s="323"/>
      <c r="AQB36" s="323"/>
      <c r="AQC36" s="323"/>
      <c r="AQD36" s="323"/>
      <c r="AQE36" s="323"/>
      <c r="AQF36" s="323"/>
      <c r="AQG36" s="323"/>
      <c r="AQH36" s="323"/>
      <c r="AQI36" s="323"/>
      <c r="AQJ36" s="323"/>
      <c r="AQK36" s="323"/>
      <c r="AQL36" s="323"/>
      <c r="AQM36" s="323"/>
      <c r="AQN36" s="323"/>
      <c r="AQO36" s="323"/>
      <c r="AQP36" s="323"/>
      <c r="AQQ36" s="323"/>
      <c r="AQR36" s="323"/>
      <c r="AQS36" s="323"/>
      <c r="AQT36" s="323"/>
      <c r="AQU36" s="323"/>
      <c r="AQV36" s="323"/>
      <c r="AQW36" s="323"/>
      <c r="AQX36" s="323"/>
      <c r="AQY36" s="323"/>
      <c r="AQZ36" s="323"/>
      <c r="ARA36" s="323"/>
      <c r="ARB36" s="323"/>
      <c r="ARC36" s="323"/>
      <c r="ARD36" s="323"/>
      <c r="ARE36" s="323"/>
      <c r="ARF36" s="323"/>
      <c r="ARG36" s="323"/>
      <c r="ARH36" s="323"/>
      <c r="ARI36" s="323"/>
      <c r="ARJ36" s="323"/>
      <c r="ARK36" s="323"/>
      <c r="ARL36" s="323"/>
      <c r="ARM36" s="323"/>
      <c r="ARN36" s="323"/>
      <c r="ARO36" s="323"/>
      <c r="ARP36" s="323"/>
      <c r="ARQ36" s="323"/>
      <c r="ARR36" s="323"/>
      <c r="ARS36" s="323"/>
      <c r="ART36" s="323"/>
      <c r="ARU36" s="323"/>
      <c r="ARV36" s="323"/>
      <c r="ARW36" s="323"/>
      <c r="ARX36" s="323"/>
      <c r="ARY36" s="323"/>
      <c r="ARZ36" s="323"/>
      <c r="ASA36" s="323"/>
      <c r="ASB36" s="323"/>
      <c r="ASC36" s="323"/>
      <c r="ASD36" s="323"/>
      <c r="ASE36" s="323"/>
      <c r="ASF36" s="323"/>
      <c r="ASG36" s="323"/>
      <c r="ASH36" s="323"/>
      <c r="ASI36" s="323"/>
      <c r="ASJ36" s="323"/>
      <c r="ASK36" s="323"/>
      <c r="ASL36" s="323"/>
      <c r="ASM36" s="323"/>
      <c r="ASN36" s="323"/>
      <c r="ASO36" s="323"/>
      <c r="ASP36" s="323"/>
      <c r="ASQ36" s="323"/>
      <c r="ASR36" s="323"/>
      <c r="ASS36" s="323"/>
      <c r="AST36" s="323"/>
      <c r="ASU36" s="323"/>
      <c r="ASV36" s="323"/>
      <c r="ASW36" s="323"/>
      <c r="ASX36" s="323"/>
      <c r="ASY36" s="323"/>
      <c r="ASZ36" s="323"/>
      <c r="ATA36" s="323"/>
      <c r="ATB36" s="323"/>
      <c r="ATC36" s="323"/>
      <c r="ATD36" s="323"/>
      <c r="ATE36" s="323"/>
      <c r="ATF36" s="323"/>
      <c r="ATG36" s="323"/>
      <c r="ATH36" s="323"/>
      <c r="ATI36" s="323"/>
      <c r="ATJ36" s="323"/>
      <c r="ATK36" s="323"/>
      <c r="ATL36" s="323"/>
      <c r="ATM36" s="323"/>
      <c r="ATN36" s="323"/>
      <c r="ATO36" s="323"/>
      <c r="ATP36" s="323"/>
      <c r="ATQ36" s="323"/>
      <c r="ATR36" s="323"/>
      <c r="ATS36" s="323"/>
      <c r="ATT36" s="323"/>
      <c r="ATU36" s="323"/>
      <c r="ATV36" s="323"/>
      <c r="ATW36" s="323"/>
      <c r="ATX36" s="323"/>
      <c r="ATY36" s="323"/>
      <c r="ATZ36" s="323"/>
      <c r="AUA36" s="323"/>
      <c r="AUB36" s="323"/>
      <c r="AUC36" s="323"/>
      <c r="AUD36" s="323"/>
      <c r="AUE36" s="323"/>
      <c r="AUF36" s="323"/>
      <c r="AUG36" s="323"/>
      <c r="AUH36" s="323"/>
      <c r="AUI36" s="323"/>
      <c r="AUJ36" s="323"/>
      <c r="AUK36" s="323"/>
      <c r="AUL36" s="323"/>
      <c r="AUM36" s="323"/>
      <c r="AUN36" s="323"/>
      <c r="AUO36" s="323"/>
      <c r="AUP36" s="323"/>
      <c r="AUQ36" s="323"/>
      <c r="AUR36" s="323"/>
      <c r="AUS36" s="323"/>
      <c r="AUT36" s="323"/>
      <c r="AUU36" s="323"/>
      <c r="AUV36" s="323"/>
      <c r="AUW36" s="323"/>
      <c r="AUX36" s="323"/>
      <c r="AUY36" s="323"/>
      <c r="AUZ36" s="323"/>
      <c r="AVA36" s="323"/>
      <c r="AVB36" s="323"/>
      <c r="AVC36" s="323"/>
      <c r="AVD36" s="323"/>
      <c r="AVE36" s="323"/>
      <c r="AVF36" s="323"/>
      <c r="AVG36" s="323"/>
      <c r="AVH36" s="323"/>
      <c r="AVI36" s="323"/>
      <c r="AVJ36" s="323"/>
      <c r="AVK36" s="323"/>
      <c r="AVL36" s="323"/>
      <c r="AVM36" s="323"/>
      <c r="AVN36" s="323"/>
      <c r="AVO36" s="323"/>
      <c r="AVP36" s="323"/>
      <c r="AVQ36" s="323"/>
      <c r="AVR36" s="323"/>
      <c r="AVS36" s="323"/>
      <c r="AVT36" s="323"/>
      <c r="AVU36" s="323"/>
      <c r="AVV36" s="323"/>
      <c r="AVW36" s="323"/>
      <c r="AVX36" s="323"/>
      <c r="AVY36" s="323"/>
      <c r="AVZ36" s="323"/>
      <c r="AWA36" s="323"/>
      <c r="AWB36" s="323"/>
      <c r="AWC36" s="323"/>
      <c r="AWD36" s="323"/>
      <c r="AWE36" s="323"/>
      <c r="AWF36" s="323"/>
      <c r="AWG36" s="323"/>
      <c r="AWH36" s="323"/>
      <c r="AWI36" s="323"/>
      <c r="AWJ36" s="323"/>
      <c r="AWK36" s="323"/>
      <c r="AWL36" s="323"/>
      <c r="AWM36" s="323"/>
      <c r="AWN36" s="323"/>
      <c r="AWO36" s="323"/>
      <c r="AWP36" s="323"/>
      <c r="AWQ36" s="323"/>
      <c r="AWR36" s="323"/>
      <c r="AWS36" s="323"/>
      <c r="AWT36" s="323"/>
      <c r="AWU36" s="323"/>
      <c r="AWV36" s="323"/>
      <c r="AWW36" s="323"/>
      <c r="AWX36" s="323"/>
      <c r="AWY36" s="323"/>
      <c r="AWZ36" s="323"/>
      <c r="AXA36" s="323"/>
      <c r="AXB36" s="323"/>
      <c r="AXC36" s="323"/>
      <c r="AXD36" s="323"/>
      <c r="AXE36" s="323"/>
      <c r="AXF36" s="323"/>
      <c r="AXG36" s="323"/>
      <c r="AXH36" s="323"/>
      <c r="AXI36" s="323"/>
      <c r="AXJ36" s="323"/>
      <c r="AXK36" s="323"/>
      <c r="AXL36" s="323"/>
      <c r="AXM36" s="323"/>
      <c r="AXN36" s="323"/>
      <c r="AXO36" s="323"/>
      <c r="AXP36" s="323"/>
      <c r="AXQ36" s="323"/>
      <c r="AXR36" s="323"/>
      <c r="AXS36" s="323"/>
      <c r="AXT36" s="323"/>
      <c r="AXU36" s="323"/>
      <c r="AXV36" s="323"/>
      <c r="AXW36" s="323"/>
      <c r="AXX36" s="323"/>
      <c r="AXY36" s="323"/>
      <c r="AXZ36" s="323"/>
      <c r="AYA36" s="323"/>
      <c r="AYB36" s="323"/>
      <c r="AYC36" s="323"/>
      <c r="AYD36" s="323"/>
      <c r="AYE36" s="323"/>
      <c r="AYF36" s="323"/>
      <c r="AYG36" s="323"/>
      <c r="AYH36" s="323"/>
      <c r="AYI36" s="323"/>
      <c r="AYJ36" s="323"/>
      <c r="AYK36" s="323"/>
      <c r="AYL36" s="323"/>
      <c r="AYM36" s="323"/>
      <c r="AYN36" s="323"/>
      <c r="AYO36" s="323"/>
      <c r="AYP36" s="323"/>
      <c r="AYQ36" s="323"/>
      <c r="AYR36" s="323"/>
      <c r="AYS36" s="323"/>
      <c r="AYT36" s="323"/>
      <c r="AYU36" s="323"/>
      <c r="AYV36" s="323"/>
      <c r="AYW36" s="323"/>
      <c r="AYX36" s="323"/>
      <c r="AYY36" s="323"/>
      <c r="AYZ36" s="323"/>
      <c r="AZA36" s="323"/>
      <c r="AZB36" s="323"/>
      <c r="AZC36" s="323"/>
      <c r="AZD36" s="323"/>
      <c r="AZE36" s="323"/>
      <c r="AZF36" s="323"/>
      <c r="AZG36" s="323"/>
      <c r="AZH36" s="323"/>
      <c r="AZI36" s="323"/>
      <c r="AZJ36" s="323"/>
      <c r="AZK36" s="323"/>
      <c r="AZL36" s="323"/>
      <c r="AZM36" s="323"/>
      <c r="AZN36" s="323"/>
      <c r="AZO36" s="323"/>
      <c r="AZP36" s="323"/>
      <c r="AZQ36" s="323"/>
      <c r="AZR36" s="323"/>
      <c r="AZS36" s="323"/>
      <c r="AZT36" s="323"/>
      <c r="AZU36" s="323"/>
      <c r="AZV36" s="323"/>
      <c r="AZW36" s="323"/>
      <c r="AZX36" s="323"/>
      <c r="AZY36" s="323"/>
      <c r="AZZ36" s="323"/>
      <c r="BAA36" s="323"/>
      <c r="BAB36" s="323"/>
      <c r="BAC36" s="323"/>
      <c r="BAD36" s="323"/>
      <c r="BAE36" s="323"/>
      <c r="BAF36" s="323"/>
      <c r="BAG36" s="323"/>
      <c r="BAH36" s="323"/>
      <c r="BAI36" s="323"/>
      <c r="BAJ36" s="323"/>
      <c r="BAK36" s="323"/>
      <c r="BAL36" s="323"/>
      <c r="BAM36" s="323"/>
      <c r="BAN36" s="323"/>
      <c r="BAO36" s="323"/>
      <c r="BAP36" s="323"/>
      <c r="BAQ36" s="323"/>
      <c r="BAR36" s="323"/>
      <c r="BAS36" s="323"/>
      <c r="BAT36" s="323"/>
      <c r="BAU36" s="323"/>
      <c r="BAV36" s="323"/>
      <c r="BAW36" s="323"/>
      <c r="BAX36" s="323"/>
      <c r="BAY36" s="323"/>
      <c r="BAZ36" s="323"/>
      <c r="BBA36" s="323"/>
      <c r="BBB36" s="323"/>
      <c r="BBC36" s="323"/>
      <c r="BBD36" s="323"/>
      <c r="BBE36" s="323"/>
      <c r="BBF36" s="323"/>
      <c r="BBG36" s="323"/>
      <c r="BBH36" s="323"/>
      <c r="BBI36" s="323"/>
      <c r="BBJ36" s="323"/>
      <c r="BBK36" s="323"/>
      <c r="BBL36" s="323"/>
      <c r="BBM36" s="323"/>
      <c r="BBN36" s="323"/>
      <c r="BBO36" s="323"/>
      <c r="BBP36" s="323"/>
      <c r="BBQ36" s="323"/>
      <c r="BBR36" s="323"/>
      <c r="BBS36" s="323"/>
      <c r="BBT36" s="323"/>
      <c r="BBU36" s="323"/>
      <c r="BBV36" s="323"/>
      <c r="BBW36" s="323"/>
      <c r="BBX36" s="323"/>
      <c r="BBY36" s="323"/>
      <c r="BBZ36" s="323"/>
      <c r="BCA36" s="323"/>
      <c r="BCB36" s="323"/>
      <c r="BCC36" s="323"/>
      <c r="BCD36" s="323"/>
      <c r="BCE36" s="323"/>
      <c r="BCF36" s="323"/>
      <c r="BCG36" s="323"/>
      <c r="BCH36" s="323"/>
      <c r="BCI36" s="323"/>
      <c r="BCJ36" s="323"/>
      <c r="BCK36" s="323"/>
      <c r="BCL36" s="323"/>
      <c r="BCM36" s="323"/>
      <c r="BCN36" s="323"/>
      <c r="BCO36" s="323"/>
      <c r="BCP36" s="323"/>
      <c r="BCQ36" s="323"/>
      <c r="BCR36" s="323"/>
      <c r="BCS36" s="323"/>
      <c r="BCT36" s="323"/>
      <c r="BCU36" s="323"/>
      <c r="BCV36" s="323"/>
      <c r="BCW36" s="323"/>
      <c r="BCX36" s="323"/>
      <c r="BCY36" s="323"/>
      <c r="BCZ36" s="323"/>
      <c r="BDA36" s="323"/>
      <c r="BDB36" s="323"/>
      <c r="BDC36" s="323"/>
      <c r="BDD36" s="323"/>
      <c r="BDE36" s="323"/>
      <c r="BDF36" s="323"/>
      <c r="BDG36" s="323"/>
      <c r="BDH36" s="323"/>
      <c r="BDI36" s="323"/>
      <c r="BDJ36" s="323"/>
      <c r="BDK36" s="323"/>
      <c r="BDL36" s="323"/>
      <c r="BDM36" s="323"/>
      <c r="BDN36" s="323"/>
      <c r="BDO36" s="323"/>
      <c r="BDP36" s="323"/>
      <c r="BDQ36" s="323"/>
      <c r="BDR36" s="323"/>
      <c r="BDS36" s="323"/>
      <c r="BDT36" s="323"/>
      <c r="BDU36" s="323"/>
      <c r="BDV36" s="323"/>
      <c r="BDW36" s="323"/>
      <c r="BDX36" s="323"/>
      <c r="BDY36" s="323"/>
      <c r="BDZ36" s="323"/>
      <c r="BEA36" s="323"/>
      <c r="BEB36" s="323"/>
      <c r="BEC36" s="323"/>
      <c r="BED36" s="323"/>
      <c r="BEE36" s="323"/>
      <c r="BEF36" s="323"/>
      <c r="BEG36" s="323"/>
      <c r="BEH36" s="323"/>
      <c r="BEI36" s="323"/>
      <c r="BEJ36" s="323"/>
      <c r="BEK36" s="323"/>
      <c r="BEL36" s="323"/>
      <c r="BEM36" s="323"/>
      <c r="BEN36" s="323"/>
      <c r="BEO36" s="323"/>
      <c r="BEP36" s="323"/>
      <c r="BEQ36" s="323"/>
      <c r="BER36" s="323"/>
      <c r="BES36" s="323"/>
      <c r="BET36" s="323"/>
      <c r="BEU36" s="323"/>
      <c r="BEV36" s="323"/>
      <c r="BEW36" s="323"/>
      <c r="BEX36" s="323"/>
      <c r="BEY36" s="323"/>
      <c r="BEZ36" s="323"/>
      <c r="BFA36" s="323"/>
      <c r="BFB36" s="323"/>
      <c r="BFC36" s="323"/>
      <c r="BFD36" s="323"/>
      <c r="BFE36" s="323"/>
      <c r="BFF36" s="323"/>
      <c r="BFG36" s="323"/>
      <c r="BFH36" s="323"/>
      <c r="BFI36" s="323"/>
      <c r="BFJ36" s="323"/>
      <c r="BFK36" s="323"/>
      <c r="BFL36" s="323"/>
      <c r="BFM36" s="323"/>
      <c r="BFN36" s="323"/>
      <c r="BFO36" s="323"/>
      <c r="BFP36" s="323"/>
      <c r="BFQ36" s="323"/>
      <c r="BFR36" s="323"/>
      <c r="BFS36" s="323"/>
      <c r="BFT36" s="323"/>
      <c r="BFU36" s="323"/>
      <c r="BFV36" s="323"/>
      <c r="BFW36" s="323"/>
      <c r="BFX36" s="323"/>
      <c r="BFY36" s="323"/>
      <c r="BFZ36" s="323"/>
      <c r="BGA36" s="323"/>
      <c r="BGB36" s="323"/>
      <c r="BGC36" s="323"/>
      <c r="BGD36" s="323"/>
      <c r="BGE36" s="323"/>
      <c r="BGF36" s="323"/>
      <c r="BGG36" s="323"/>
      <c r="BGH36" s="323"/>
      <c r="BGI36" s="323"/>
      <c r="BGJ36" s="323"/>
      <c r="BGK36" s="323"/>
      <c r="BGL36" s="323"/>
      <c r="BGM36" s="323"/>
      <c r="BGN36" s="323"/>
      <c r="BGO36" s="323"/>
      <c r="BGP36" s="323"/>
      <c r="BGQ36" s="323"/>
      <c r="BGR36" s="323"/>
      <c r="BGS36" s="323"/>
      <c r="BGT36" s="323"/>
      <c r="BGU36" s="323"/>
      <c r="BGV36" s="323"/>
      <c r="BGW36" s="323"/>
      <c r="BGX36" s="323"/>
      <c r="BGY36" s="323"/>
      <c r="BGZ36" s="323"/>
      <c r="BHA36" s="323"/>
      <c r="BHB36" s="323"/>
      <c r="BHC36" s="323"/>
      <c r="BHD36" s="323"/>
      <c r="BHE36" s="323"/>
      <c r="BHF36" s="323"/>
      <c r="BHG36" s="323"/>
      <c r="BHH36" s="323"/>
      <c r="BHI36" s="323"/>
      <c r="BHJ36" s="323"/>
      <c r="BHK36" s="323"/>
      <c r="BHL36" s="323"/>
      <c r="BHM36" s="323"/>
      <c r="BHN36" s="323"/>
      <c r="BHO36" s="323"/>
      <c r="BHP36" s="323"/>
      <c r="BHQ36" s="323"/>
      <c r="BHR36" s="323"/>
      <c r="BHS36" s="323"/>
      <c r="BHT36" s="323"/>
      <c r="BHU36" s="323"/>
      <c r="BHV36" s="323"/>
      <c r="BHW36" s="323"/>
      <c r="BHX36" s="323"/>
      <c r="BHY36" s="323"/>
      <c r="BHZ36" s="323"/>
      <c r="BIA36" s="323"/>
      <c r="BIB36" s="323"/>
      <c r="BIC36" s="323"/>
      <c r="BID36" s="323"/>
      <c r="BIE36" s="323"/>
      <c r="BIF36" s="323"/>
      <c r="BIG36" s="323"/>
      <c r="BIH36" s="323"/>
      <c r="BII36" s="323"/>
      <c r="BIJ36" s="323"/>
      <c r="BIK36" s="323"/>
      <c r="BIL36" s="323"/>
      <c r="BIM36" s="323"/>
      <c r="BIN36" s="323"/>
      <c r="BIO36" s="323"/>
      <c r="BIP36" s="323"/>
      <c r="BIQ36" s="323"/>
      <c r="BIR36" s="323"/>
      <c r="BIS36" s="323"/>
      <c r="BIT36" s="323"/>
      <c r="BIU36" s="323"/>
      <c r="BIV36" s="323"/>
      <c r="BIW36" s="323"/>
      <c r="BIX36" s="323"/>
      <c r="BIY36" s="323"/>
      <c r="BIZ36" s="323"/>
      <c r="BJA36" s="323"/>
      <c r="BJB36" s="323"/>
      <c r="BJC36" s="323"/>
      <c r="BJD36" s="323"/>
      <c r="BJE36" s="323"/>
      <c r="BJF36" s="323"/>
      <c r="BJG36" s="323"/>
      <c r="BJH36" s="323"/>
      <c r="BJI36" s="323"/>
      <c r="BJJ36" s="323"/>
      <c r="BJK36" s="323"/>
      <c r="BJL36" s="323"/>
      <c r="BJM36" s="323"/>
      <c r="BJN36" s="323"/>
      <c r="BJO36" s="323"/>
      <c r="BJP36" s="323"/>
      <c r="BJQ36" s="323"/>
      <c r="BJR36" s="323"/>
      <c r="BJS36" s="323"/>
      <c r="BJT36" s="323"/>
      <c r="BJU36" s="323"/>
      <c r="BJV36" s="323"/>
      <c r="BJW36" s="323"/>
      <c r="BJX36" s="323"/>
      <c r="BJY36" s="323"/>
      <c r="BJZ36" s="323"/>
      <c r="BKA36" s="323"/>
      <c r="BKB36" s="323"/>
      <c r="BKC36" s="323"/>
      <c r="BKD36" s="323"/>
      <c r="BKE36" s="323"/>
      <c r="BKF36" s="323"/>
      <c r="BKG36" s="323"/>
      <c r="BKH36" s="323"/>
      <c r="BKI36" s="323"/>
      <c r="BKJ36" s="323"/>
      <c r="BKK36" s="323"/>
      <c r="BKL36" s="323"/>
      <c r="BKM36" s="323"/>
      <c r="BKN36" s="323"/>
      <c r="BKO36" s="323"/>
      <c r="BKP36" s="323"/>
      <c r="BKQ36" s="323"/>
      <c r="BKR36" s="323"/>
      <c r="BKS36" s="323"/>
      <c r="BKT36" s="323"/>
      <c r="BKU36" s="323"/>
      <c r="BKV36" s="323"/>
      <c r="BKW36" s="323"/>
      <c r="BKX36" s="323"/>
      <c r="BKY36" s="323"/>
      <c r="BKZ36" s="323"/>
      <c r="BLA36" s="323"/>
      <c r="BLB36" s="323"/>
      <c r="BLC36" s="323"/>
      <c r="BLD36" s="323"/>
      <c r="BLE36" s="323"/>
      <c r="BLF36" s="323"/>
      <c r="BLG36" s="323"/>
      <c r="BLH36" s="323"/>
      <c r="BLI36" s="323"/>
      <c r="BLJ36" s="323"/>
      <c r="BLK36" s="323"/>
      <c r="BLL36" s="323"/>
      <c r="BLM36" s="323"/>
      <c r="BLN36" s="323"/>
      <c r="BLO36" s="323"/>
      <c r="BLP36" s="323"/>
      <c r="BLQ36" s="323"/>
      <c r="BLR36" s="323"/>
      <c r="BLS36" s="323"/>
      <c r="BLT36" s="323"/>
      <c r="BLU36" s="323"/>
      <c r="BLV36" s="323"/>
      <c r="BLW36" s="323"/>
      <c r="BLX36" s="323"/>
      <c r="BLY36" s="323"/>
      <c r="BLZ36" s="323"/>
      <c r="BMA36" s="323"/>
      <c r="BMB36" s="323"/>
      <c r="BMC36" s="323"/>
      <c r="BMD36" s="323"/>
      <c r="BME36" s="323"/>
      <c r="BMF36" s="323"/>
      <c r="BMG36" s="323"/>
      <c r="BMH36" s="323"/>
      <c r="BMI36" s="323"/>
      <c r="BMJ36" s="323"/>
      <c r="BMK36" s="323"/>
      <c r="BML36" s="323"/>
      <c r="BMM36" s="323"/>
      <c r="BMN36" s="323"/>
      <c r="BMO36" s="323"/>
      <c r="BMP36" s="323"/>
      <c r="BMQ36" s="323"/>
      <c r="BMR36" s="323"/>
      <c r="BMS36" s="323"/>
      <c r="BMT36" s="323"/>
      <c r="BMU36" s="323"/>
      <c r="BMV36" s="323"/>
      <c r="BMW36" s="323"/>
      <c r="BMX36" s="323"/>
      <c r="BMY36" s="323"/>
      <c r="BMZ36" s="323"/>
      <c r="BNA36" s="323"/>
      <c r="BNB36" s="323"/>
      <c r="BNC36" s="323"/>
      <c r="BND36" s="323"/>
      <c r="BNE36" s="323"/>
      <c r="BNF36" s="323"/>
      <c r="BNG36" s="323"/>
      <c r="BNH36" s="323"/>
      <c r="BNI36" s="323"/>
      <c r="BNJ36" s="323"/>
      <c r="BNK36" s="323"/>
      <c r="BNL36" s="323"/>
      <c r="BNM36" s="323"/>
      <c r="BNN36" s="323"/>
      <c r="BNO36" s="323"/>
      <c r="BNP36" s="323"/>
      <c r="BNQ36" s="323"/>
      <c r="BNR36" s="323"/>
      <c r="BNS36" s="323"/>
      <c r="BNT36" s="323"/>
      <c r="BNU36" s="323"/>
      <c r="BNV36" s="323"/>
      <c r="BNW36" s="323"/>
      <c r="BNX36" s="323"/>
      <c r="BNY36" s="323"/>
      <c r="BNZ36" s="323"/>
      <c r="BOA36" s="323"/>
      <c r="BOB36" s="323"/>
      <c r="BOC36" s="323"/>
      <c r="BOD36" s="323"/>
      <c r="BOE36" s="323"/>
      <c r="BOF36" s="323"/>
      <c r="BOG36" s="323"/>
      <c r="BOH36" s="323"/>
      <c r="BOI36" s="323"/>
      <c r="BOJ36" s="323"/>
      <c r="BOK36" s="323"/>
      <c r="BOL36" s="323"/>
      <c r="BOM36" s="323"/>
      <c r="BON36" s="323"/>
      <c r="BOO36" s="323"/>
      <c r="BOP36" s="323"/>
      <c r="BOQ36" s="323"/>
      <c r="BOR36" s="323"/>
      <c r="BOS36" s="323"/>
      <c r="BOT36" s="323"/>
      <c r="BOU36" s="323"/>
      <c r="BOV36" s="323"/>
      <c r="BOW36" s="323"/>
      <c r="BOX36" s="323"/>
      <c r="BOY36" s="323"/>
      <c r="BOZ36" s="323"/>
      <c r="BPA36" s="323"/>
      <c r="BPB36" s="323"/>
      <c r="BPC36" s="323"/>
      <c r="BPD36" s="323"/>
      <c r="BPE36" s="323"/>
      <c r="BPF36" s="323"/>
      <c r="BPG36" s="323"/>
      <c r="BPH36" s="323"/>
      <c r="BPI36" s="323"/>
      <c r="BPJ36" s="323"/>
      <c r="BPK36" s="323"/>
      <c r="BPL36" s="323"/>
      <c r="BPM36" s="323"/>
      <c r="BPN36" s="323"/>
      <c r="BPO36" s="323"/>
      <c r="BPP36" s="323"/>
      <c r="BPQ36" s="323"/>
      <c r="BPR36" s="323"/>
      <c r="BPS36" s="323"/>
      <c r="BPT36" s="323"/>
      <c r="BPU36" s="323"/>
      <c r="BPV36" s="323"/>
      <c r="BPW36" s="323"/>
      <c r="BPX36" s="323"/>
      <c r="BPY36" s="323"/>
      <c r="BPZ36" s="323"/>
      <c r="BQA36" s="323"/>
      <c r="BQB36" s="323"/>
      <c r="BQC36" s="323"/>
      <c r="BQD36" s="323"/>
      <c r="BQE36" s="323"/>
      <c r="BQF36" s="323"/>
      <c r="BQG36" s="323"/>
      <c r="BQH36" s="323"/>
      <c r="BQI36" s="323"/>
      <c r="BQJ36" s="323"/>
      <c r="BQK36" s="323"/>
      <c r="BQL36" s="323"/>
      <c r="BQM36" s="323"/>
      <c r="BQN36" s="323"/>
      <c r="BQO36" s="323"/>
      <c r="BQP36" s="323"/>
      <c r="BQQ36" s="323"/>
      <c r="BQR36" s="323"/>
      <c r="BQS36" s="323"/>
      <c r="BQT36" s="323"/>
      <c r="BQU36" s="323"/>
      <c r="BQV36" s="323"/>
      <c r="BQW36" s="323"/>
      <c r="BQX36" s="323"/>
      <c r="BQY36" s="323"/>
      <c r="BQZ36" s="323"/>
      <c r="BRA36" s="323"/>
      <c r="BRB36" s="323"/>
      <c r="BRC36" s="323"/>
      <c r="BRD36" s="323"/>
      <c r="BRE36" s="323"/>
      <c r="BRF36" s="323"/>
      <c r="BRG36" s="323"/>
      <c r="BRH36" s="323"/>
      <c r="BRI36" s="323"/>
      <c r="BRJ36" s="323"/>
      <c r="BRK36" s="323"/>
      <c r="BRL36" s="323"/>
      <c r="BRM36" s="323"/>
      <c r="BRN36" s="323"/>
      <c r="BRO36" s="323"/>
      <c r="BRP36" s="323"/>
      <c r="BRQ36" s="323"/>
      <c r="BRR36" s="323"/>
      <c r="BRS36" s="323"/>
      <c r="BRT36" s="323"/>
      <c r="BRU36" s="323"/>
      <c r="BRV36" s="323"/>
      <c r="BRW36" s="323"/>
      <c r="BRX36" s="323"/>
      <c r="BRY36" s="323"/>
      <c r="BRZ36" s="323"/>
      <c r="BSA36" s="323"/>
      <c r="BSB36" s="323"/>
      <c r="BSC36" s="323"/>
      <c r="BSD36" s="323"/>
      <c r="BSE36" s="323"/>
      <c r="BSF36" s="323"/>
      <c r="BSG36" s="323"/>
      <c r="BSH36" s="323"/>
      <c r="BSI36" s="323"/>
      <c r="BSJ36" s="323"/>
      <c r="BSK36" s="323"/>
      <c r="BSL36" s="323"/>
      <c r="BSM36" s="323"/>
      <c r="BSN36" s="323"/>
      <c r="BSO36" s="323"/>
      <c r="BSP36" s="323"/>
      <c r="BSQ36" s="323"/>
      <c r="BSR36" s="323"/>
      <c r="BSS36" s="323"/>
      <c r="BST36" s="323"/>
      <c r="BSU36" s="323"/>
      <c r="BSV36" s="323"/>
      <c r="BSW36" s="323"/>
      <c r="BSX36" s="323"/>
      <c r="BSY36" s="323"/>
      <c r="BSZ36" s="323"/>
      <c r="BTA36" s="323"/>
      <c r="BTB36" s="323"/>
      <c r="BTC36" s="323"/>
      <c r="BTD36" s="323"/>
      <c r="BTE36" s="323"/>
      <c r="BTF36" s="323"/>
      <c r="BTG36" s="323"/>
      <c r="BTH36" s="323"/>
      <c r="BTI36" s="323"/>
      <c r="BTJ36" s="323"/>
      <c r="BTK36" s="323"/>
      <c r="BTL36" s="323"/>
      <c r="BTM36" s="323"/>
      <c r="BTN36" s="323"/>
      <c r="BTO36" s="323"/>
      <c r="BTP36" s="323"/>
      <c r="BTQ36" s="323"/>
      <c r="BTR36" s="323"/>
      <c r="BTS36" s="323"/>
      <c r="BTT36" s="323"/>
      <c r="BTU36" s="323"/>
      <c r="BTV36" s="323"/>
      <c r="BTW36" s="323"/>
      <c r="BTX36" s="323"/>
      <c r="BTY36" s="323"/>
      <c r="BTZ36" s="323"/>
      <c r="BUA36" s="323"/>
      <c r="BUB36" s="323"/>
      <c r="BUC36" s="323"/>
      <c r="BUD36" s="323"/>
      <c r="BUE36" s="323"/>
      <c r="BUF36" s="323"/>
      <c r="BUG36" s="323"/>
      <c r="BUH36" s="323"/>
      <c r="BUI36" s="323"/>
      <c r="BUJ36" s="323"/>
      <c r="BUK36" s="323"/>
      <c r="BUL36" s="323"/>
      <c r="BUM36" s="323"/>
      <c r="BUN36" s="323"/>
      <c r="BUO36" s="323"/>
      <c r="BUP36" s="323"/>
      <c r="BUQ36" s="323"/>
      <c r="BUR36" s="323"/>
      <c r="BUS36" s="323"/>
      <c r="BUT36" s="323"/>
      <c r="BUU36" s="323"/>
      <c r="BUV36" s="323"/>
      <c r="BUW36" s="323"/>
      <c r="BUX36" s="323"/>
      <c r="BUY36" s="323"/>
      <c r="BUZ36" s="323"/>
      <c r="BVA36" s="323"/>
      <c r="BVB36" s="323"/>
      <c r="BVC36" s="323"/>
      <c r="BVD36" s="323"/>
      <c r="BVE36" s="323"/>
      <c r="BVF36" s="323"/>
      <c r="BVG36" s="323"/>
      <c r="BVH36" s="323"/>
      <c r="BVI36" s="323"/>
      <c r="BVJ36" s="323"/>
      <c r="BVK36" s="323"/>
      <c r="BVL36" s="323"/>
      <c r="BVM36" s="323"/>
      <c r="BVN36" s="323"/>
      <c r="BVO36" s="323"/>
      <c r="BVP36" s="323"/>
      <c r="BVQ36" s="323"/>
      <c r="BVR36" s="323"/>
      <c r="BVS36" s="323"/>
      <c r="BVT36" s="323"/>
      <c r="BVU36" s="323"/>
      <c r="BVV36" s="323"/>
      <c r="BVW36" s="323"/>
      <c r="BVX36" s="323"/>
      <c r="BVY36" s="323"/>
      <c r="BVZ36" s="323"/>
      <c r="BWA36" s="323"/>
      <c r="BWB36" s="323"/>
      <c r="BWC36" s="323"/>
      <c r="BWD36" s="323"/>
      <c r="BWE36" s="323"/>
      <c r="BWF36" s="323"/>
      <c r="BWG36" s="323"/>
      <c r="BWH36" s="323"/>
      <c r="BWI36" s="323"/>
      <c r="BWJ36" s="323"/>
      <c r="BWK36" s="323"/>
      <c r="BWL36" s="323"/>
      <c r="BWM36" s="323"/>
      <c r="BWN36" s="323"/>
      <c r="BWO36" s="323"/>
      <c r="BWP36" s="323"/>
      <c r="BWQ36" s="323"/>
      <c r="BWR36" s="323"/>
      <c r="BWS36" s="323"/>
      <c r="BWT36" s="323"/>
      <c r="BWU36" s="323"/>
      <c r="BWV36" s="323"/>
      <c r="BWW36" s="323"/>
      <c r="BWX36" s="323"/>
      <c r="BWY36" s="323"/>
      <c r="BWZ36" s="323"/>
      <c r="BXA36" s="323"/>
      <c r="BXB36" s="323"/>
      <c r="BXC36" s="323"/>
      <c r="BXD36" s="323"/>
      <c r="BXE36" s="323"/>
      <c r="BXF36" s="323"/>
      <c r="BXG36" s="323"/>
      <c r="BXH36" s="323"/>
      <c r="BXI36" s="323"/>
      <c r="BXJ36" s="323"/>
      <c r="BXK36" s="323"/>
      <c r="BXL36" s="323"/>
      <c r="BXM36" s="323"/>
      <c r="BXN36" s="323"/>
      <c r="BXO36" s="323"/>
      <c r="BXP36" s="323"/>
      <c r="BXQ36" s="323"/>
      <c r="BXR36" s="323"/>
      <c r="BXS36" s="323"/>
      <c r="BXT36" s="323"/>
      <c r="BXU36" s="323"/>
      <c r="BXV36" s="323"/>
      <c r="BXW36" s="323"/>
      <c r="BXX36" s="323"/>
      <c r="BXY36" s="323"/>
      <c r="BXZ36" s="323"/>
      <c r="BYA36" s="323"/>
      <c r="BYB36" s="323"/>
      <c r="BYC36" s="323"/>
      <c r="BYD36" s="323"/>
      <c r="BYE36" s="323"/>
      <c r="BYF36" s="323"/>
      <c r="BYG36" s="323"/>
      <c r="BYH36" s="323"/>
      <c r="BYI36" s="323"/>
      <c r="BYJ36" s="323"/>
      <c r="BYK36" s="323"/>
      <c r="BYL36" s="323"/>
      <c r="BYM36" s="323"/>
      <c r="BYN36" s="323"/>
      <c r="BYO36" s="323"/>
      <c r="BYP36" s="323"/>
      <c r="BYQ36" s="323"/>
      <c r="BYR36" s="323"/>
      <c r="BYS36" s="323"/>
      <c r="BYT36" s="323"/>
      <c r="BYU36" s="323"/>
      <c r="BYV36" s="323"/>
      <c r="BYW36" s="323"/>
      <c r="BYX36" s="323"/>
      <c r="BYY36" s="323"/>
      <c r="BYZ36" s="323"/>
      <c r="BZA36" s="323"/>
      <c r="BZB36" s="323"/>
      <c r="BZC36" s="323"/>
      <c r="BZD36" s="323"/>
      <c r="BZE36" s="323"/>
      <c r="BZF36" s="323"/>
      <c r="BZG36" s="323"/>
      <c r="BZH36" s="323"/>
      <c r="BZI36" s="323"/>
      <c r="BZJ36" s="323"/>
      <c r="BZK36" s="323"/>
      <c r="BZL36" s="323"/>
      <c r="BZM36" s="323"/>
      <c r="BZN36" s="323"/>
      <c r="BZO36" s="323"/>
      <c r="BZP36" s="323"/>
      <c r="BZQ36" s="323"/>
      <c r="BZR36" s="323"/>
      <c r="BZS36" s="323"/>
      <c r="BZT36" s="323"/>
      <c r="BZU36" s="323"/>
      <c r="BZV36" s="323"/>
      <c r="BZW36" s="323"/>
      <c r="BZX36" s="323"/>
      <c r="BZY36" s="323"/>
      <c r="BZZ36" s="323"/>
      <c r="CAA36" s="323"/>
      <c r="CAB36" s="323"/>
      <c r="CAC36" s="323"/>
      <c r="CAD36" s="323"/>
      <c r="CAE36" s="323"/>
      <c r="CAF36" s="323"/>
      <c r="CAG36" s="323"/>
      <c r="CAH36" s="323"/>
      <c r="CAI36" s="323"/>
      <c r="CAJ36" s="323"/>
      <c r="CAK36" s="323"/>
      <c r="CAL36" s="323"/>
      <c r="CAM36" s="323"/>
      <c r="CAN36" s="323"/>
      <c r="CAO36" s="323"/>
      <c r="CAP36" s="323"/>
      <c r="CAQ36" s="323"/>
      <c r="CAR36" s="323"/>
      <c r="CAS36" s="323"/>
      <c r="CAT36" s="323"/>
      <c r="CAU36" s="323"/>
      <c r="CAV36" s="323"/>
      <c r="CAW36" s="323"/>
      <c r="CAX36" s="323"/>
      <c r="CAY36" s="323"/>
      <c r="CAZ36" s="323"/>
      <c r="CBA36" s="323"/>
      <c r="CBB36" s="323"/>
      <c r="CBC36" s="323"/>
      <c r="CBD36" s="323"/>
      <c r="CBE36" s="323"/>
      <c r="CBF36" s="323"/>
      <c r="CBG36" s="323"/>
      <c r="CBH36" s="323"/>
      <c r="CBI36" s="323"/>
      <c r="CBJ36" s="323"/>
      <c r="CBK36" s="323"/>
      <c r="CBL36" s="323"/>
      <c r="CBM36" s="323"/>
      <c r="CBN36" s="323"/>
      <c r="CBO36" s="323"/>
      <c r="CBP36" s="323"/>
      <c r="CBQ36" s="323"/>
      <c r="CBR36" s="323"/>
      <c r="CBS36" s="323"/>
      <c r="CBT36" s="323"/>
      <c r="CBU36" s="323"/>
      <c r="CBV36" s="323"/>
      <c r="CBW36" s="323"/>
      <c r="CBX36" s="323"/>
      <c r="CBY36" s="323"/>
      <c r="CBZ36" s="323"/>
      <c r="CCA36" s="323"/>
      <c r="CCB36" s="323"/>
      <c r="CCC36" s="323"/>
      <c r="CCD36" s="323"/>
      <c r="CCE36" s="323"/>
      <c r="CCF36" s="323"/>
      <c r="CCG36" s="323"/>
      <c r="CCH36" s="323"/>
      <c r="CCI36" s="323"/>
      <c r="CCJ36" s="323"/>
      <c r="CCK36" s="323"/>
      <c r="CCL36" s="323"/>
      <c r="CCM36" s="323"/>
      <c r="CCN36" s="323"/>
      <c r="CCO36" s="323"/>
      <c r="CCP36" s="323"/>
      <c r="CCQ36" s="323"/>
      <c r="CCR36" s="323"/>
      <c r="CCS36" s="323"/>
      <c r="CCT36" s="323"/>
      <c r="CCU36" s="323"/>
      <c r="CCV36" s="323"/>
      <c r="CCW36" s="323"/>
      <c r="CCX36" s="323"/>
      <c r="CCY36" s="323"/>
      <c r="CCZ36" s="323"/>
      <c r="CDA36" s="323"/>
      <c r="CDB36" s="323"/>
      <c r="CDC36" s="323"/>
      <c r="CDD36" s="323"/>
      <c r="CDE36" s="323"/>
      <c r="CDF36" s="323"/>
      <c r="CDG36" s="323"/>
      <c r="CDH36" s="323"/>
      <c r="CDI36" s="323"/>
      <c r="CDJ36" s="323"/>
      <c r="CDK36" s="323"/>
      <c r="CDL36" s="323"/>
      <c r="CDM36" s="323"/>
      <c r="CDN36" s="323"/>
      <c r="CDO36" s="323"/>
      <c r="CDP36" s="323"/>
      <c r="CDQ36" s="323"/>
      <c r="CDR36" s="323"/>
      <c r="CDS36" s="323"/>
      <c r="CDT36" s="323"/>
      <c r="CDU36" s="323"/>
      <c r="CDV36" s="323"/>
      <c r="CDW36" s="323"/>
      <c r="CDX36" s="323"/>
      <c r="CDY36" s="323"/>
      <c r="CDZ36" s="323"/>
      <c r="CEA36" s="323"/>
      <c r="CEB36" s="323"/>
      <c r="CEC36" s="323"/>
      <c r="CED36" s="323"/>
      <c r="CEE36" s="323"/>
      <c r="CEF36" s="323"/>
      <c r="CEG36" s="323"/>
      <c r="CEH36" s="323"/>
      <c r="CEI36" s="323"/>
      <c r="CEJ36" s="323"/>
      <c r="CEK36" s="323"/>
      <c r="CEL36" s="323"/>
      <c r="CEM36" s="323"/>
      <c r="CEN36" s="323"/>
      <c r="CEO36" s="323"/>
      <c r="CEP36" s="323"/>
      <c r="CEQ36" s="323"/>
      <c r="CER36" s="323"/>
      <c r="CES36" s="323"/>
      <c r="CET36" s="323"/>
      <c r="CEU36" s="323"/>
      <c r="CEV36" s="323"/>
      <c r="CEW36" s="323"/>
      <c r="CEX36" s="323"/>
      <c r="CEY36" s="323"/>
      <c r="CEZ36" s="323"/>
      <c r="CFA36" s="323"/>
      <c r="CFB36" s="323"/>
      <c r="CFC36" s="323"/>
      <c r="CFD36" s="323"/>
      <c r="CFE36" s="323"/>
      <c r="CFF36" s="323"/>
      <c r="CFG36" s="323"/>
      <c r="CFH36" s="323"/>
      <c r="CFI36" s="323"/>
      <c r="CFJ36" s="323"/>
      <c r="CFK36" s="323"/>
      <c r="CFL36" s="323"/>
      <c r="CFM36" s="323"/>
      <c r="CFN36" s="323"/>
      <c r="CFO36" s="323"/>
      <c r="CFP36" s="323"/>
      <c r="CFQ36" s="323"/>
      <c r="CFR36" s="323"/>
      <c r="CFS36" s="323"/>
      <c r="CFT36" s="323"/>
      <c r="CFU36" s="323"/>
      <c r="CFV36" s="323"/>
      <c r="CFW36" s="323"/>
      <c r="CFX36" s="323"/>
      <c r="CFY36" s="323"/>
      <c r="CFZ36" s="323"/>
      <c r="CGA36" s="323"/>
      <c r="CGB36" s="323"/>
      <c r="CGC36" s="323"/>
      <c r="CGD36" s="323"/>
      <c r="CGE36" s="323"/>
      <c r="CGF36" s="323"/>
      <c r="CGG36" s="323"/>
      <c r="CGH36" s="323"/>
      <c r="CGI36" s="323"/>
      <c r="CGJ36" s="323"/>
      <c r="CGK36" s="323"/>
      <c r="CGL36" s="323"/>
      <c r="CGM36" s="323"/>
      <c r="CGN36" s="323"/>
      <c r="CGO36" s="323"/>
      <c r="CGP36" s="323"/>
      <c r="CGQ36" s="323"/>
      <c r="CGR36" s="323"/>
      <c r="CGS36" s="323"/>
      <c r="CGT36" s="323"/>
      <c r="CGU36" s="323"/>
      <c r="CGV36" s="323"/>
      <c r="CGW36" s="323"/>
      <c r="CGX36" s="323"/>
      <c r="CGY36" s="323"/>
      <c r="CGZ36" s="323"/>
      <c r="CHA36" s="323"/>
      <c r="CHB36" s="323"/>
      <c r="CHC36" s="323"/>
      <c r="CHD36" s="323"/>
      <c r="CHE36" s="323"/>
      <c r="CHF36" s="323"/>
      <c r="CHG36" s="323"/>
      <c r="CHH36" s="323"/>
      <c r="CHI36" s="323"/>
      <c r="CHJ36" s="323"/>
      <c r="CHK36" s="323"/>
      <c r="CHL36" s="323"/>
      <c r="CHM36" s="323"/>
      <c r="CHN36" s="323"/>
      <c r="CHO36" s="323"/>
      <c r="CHP36" s="323"/>
      <c r="CHQ36" s="323"/>
      <c r="CHR36" s="323"/>
      <c r="CHS36" s="323"/>
      <c r="CHT36" s="323"/>
      <c r="CHU36" s="323"/>
      <c r="CHV36" s="323"/>
      <c r="CHW36" s="323"/>
      <c r="CHX36" s="323"/>
      <c r="CHY36" s="323"/>
      <c r="CHZ36" s="323"/>
      <c r="CIA36" s="323"/>
      <c r="CIB36" s="323"/>
      <c r="CIC36" s="323"/>
      <c r="CID36" s="323"/>
      <c r="CIE36" s="323"/>
      <c r="CIF36" s="323"/>
      <c r="CIG36" s="323"/>
      <c r="CIH36" s="323"/>
      <c r="CII36" s="323"/>
      <c r="CIJ36" s="323"/>
      <c r="CIK36" s="323"/>
      <c r="CIL36" s="323"/>
      <c r="CIM36" s="323"/>
      <c r="CIN36" s="323"/>
      <c r="CIO36" s="323"/>
      <c r="CIP36" s="323"/>
      <c r="CIQ36" s="323"/>
      <c r="CIR36" s="323"/>
      <c r="CIS36" s="323"/>
      <c r="CIT36" s="323"/>
      <c r="CIU36" s="323"/>
      <c r="CIV36" s="323"/>
      <c r="CIW36" s="323"/>
      <c r="CIX36" s="323"/>
      <c r="CIY36" s="323"/>
      <c r="CIZ36" s="323"/>
      <c r="CJA36" s="323"/>
      <c r="CJB36" s="323"/>
      <c r="CJC36" s="323"/>
      <c r="CJD36" s="323"/>
      <c r="CJE36" s="323"/>
      <c r="CJF36" s="323"/>
      <c r="CJG36" s="323"/>
      <c r="CJH36" s="323"/>
      <c r="CJI36" s="323"/>
      <c r="CJJ36" s="323"/>
      <c r="CJK36" s="323"/>
      <c r="CJL36" s="323"/>
      <c r="CJM36" s="323"/>
      <c r="CJN36" s="323"/>
      <c r="CJO36" s="323"/>
      <c r="CJP36" s="323"/>
      <c r="CJQ36" s="323"/>
      <c r="CJR36" s="323"/>
      <c r="CJS36" s="323"/>
      <c r="CJT36" s="323"/>
      <c r="CJU36" s="323"/>
      <c r="CJV36" s="323"/>
      <c r="CJW36" s="323"/>
      <c r="CJX36" s="323"/>
      <c r="CJY36" s="323"/>
      <c r="CJZ36" s="323"/>
      <c r="CKA36" s="323"/>
      <c r="CKB36" s="323"/>
      <c r="CKC36" s="323"/>
      <c r="CKD36" s="323"/>
      <c r="CKE36" s="323"/>
      <c r="CKF36" s="323"/>
      <c r="CKG36" s="323"/>
      <c r="CKH36" s="323"/>
      <c r="CKI36" s="323"/>
      <c r="CKJ36" s="323"/>
      <c r="CKK36" s="323"/>
      <c r="CKL36" s="323"/>
      <c r="CKM36" s="323"/>
      <c r="CKN36" s="323"/>
      <c r="CKO36" s="323"/>
      <c r="CKP36" s="323"/>
      <c r="CKQ36" s="323"/>
      <c r="CKR36" s="323"/>
      <c r="CKS36" s="323"/>
      <c r="CKT36" s="323"/>
      <c r="CKU36" s="323"/>
      <c r="CKV36" s="323"/>
      <c r="CKW36" s="323"/>
      <c r="CKX36" s="323"/>
      <c r="CKY36" s="323"/>
      <c r="CKZ36" s="323"/>
      <c r="CLA36" s="323"/>
      <c r="CLB36" s="323"/>
      <c r="CLC36" s="323"/>
      <c r="CLD36" s="323"/>
      <c r="CLE36" s="323"/>
      <c r="CLF36" s="323"/>
      <c r="CLG36" s="323"/>
      <c r="CLH36" s="323"/>
      <c r="CLI36" s="323"/>
      <c r="CLJ36" s="323"/>
      <c r="CLK36" s="323"/>
      <c r="CLL36" s="323"/>
      <c r="CLM36" s="323"/>
      <c r="CLN36" s="323"/>
      <c r="CLO36" s="323"/>
      <c r="CLP36" s="323"/>
      <c r="CLQ36" s="323"/>
      <c r="CLR36" s="323"/>
      <c r="CLS36" s="323"/>
      <c r="CLT36" s="323"/>
      <c r="CLU36" s="323"/>
      <c r="CLV36" s="323"/>
      <c r="CLW36" s="323"/>
      <c r="CLX36" s="323"/>
      <c r="CLY36" s="323"/>
      <c r="CLZ36" s="323"/>
      <c r="CMA36" s="323"/>
      <c r="CMB36" s="323"/>
      <c r="CMC36" s="323"/>
      <c r="CMD36" s="323"/>
      <c r="CME36" s="323"/>
      <c r="CMF36" s="323"/>
      <c r="CMG36" s="323"/>
      <c r="CMH36" s="323"/>
      <c r="CMI36" s="323"/>
      <c r="CMJ36" s="323"/>
      <c r="CMK36" s="323"/>
      <c r="CML36" s="323"/>
      <c r="CMM36" s="323"/>
      <c r="CMN36" s="323"/>
      <c r="CMO36" s="323"/>
      <c r="CMP36" s="323"/>
      <c r="CMQ36" s="323"/>
      <c r="CMR36" s="323"/>
      <c r="CMS36" s="323"/>
      <c r="CMT36" s="323"/>
      <c r="CMU36" s="323"/>
      <c r="CMV36" s="323"/>
      <c r="CMW36" s="323"/>
      <c r="CMX36" s="323"/>
      <c r="CMY36" s="323"/>
      <c r="CMZ36" s="323"/>
      <c r="CNA36" s="323"/>
      <c r="CNB36" s="323"/>
      <c r="CNC36" s="323"/>
      <c r="CND36" s="323"/>
      <c r="CNE36" s="323"/>
      <c r="CNF36" s="323"/>
      <c r="CNG36" s="323"/>
      <c r="CNH36" s="323"/>
      <c r="CNI36" s="323"/>
      <c r="CNJ36" s="323"/>
      <c r="CNK36" s="323"/>
      <c r="CNL36" s="323"/>
      <c r="CNM36" s="323"/>
      <c r="CNN36" s="323"/>
      <c r="CNO36" s="323"/>
      <c r="CNP36" s="323"/>
      <c r="CNQ36" s="323"/>
      <c r="CNR36" s="323"/>
      <c r="CNS36" s="323"/>
      <c r="CNT36" s="323"/>
      <c r="CNU36" s="323"/>
      <c r="CNV36" s="323"/>
      <c r="CNW36" s="323"/>
      <c r="CNX36" s="323"/>
      <c r="CNY36" s="323"/>
      <c r="CNZ36" s="323"/>
      <c r="COA36" s="323"/>
      <c r="COB36" s="323"/>
      <c r="COC36" s="323"/>
      <c r="COD36" s="323"/>
      <c r="COE36" s="323"/>
      <c r="COF36" s="323"/>
      <c r="COG36" s="323"/>
      <c r="COH36" s="323"/>
      <c r="COI36" s="323"/>
      <c r="COJ36" s="323"/>
      <c r="COK36" s="323"/>
      <c r="COL36" s="323"/>
      <c r="COM36" s="323"/>
      <c r="CON36" s="323"/>
      <c r="COO36" s="323"/>
      <c r="COP36" s="323"/>
      <c r="COQ36" s="323"/>
      <c r="COR36" s="323"/>
      <c r="COS36" s="323"/>
      <c r="COT36" s="323"/>
      <c r="COU36" s="323"/>
      <c r="COV36" s="323"/>
      <c r="COW36" s="323"/>
      <c r="COX36" s="323"/>
      <c r="COY36" s="323"/>
      <c r="COZ36" s="323"/>
      <c r="CPA36" s="323"/>
      <c r="CPB36" s="323"/>
      <c r="CPC36" s="323"/>
      <c r="CPD36" s="323"/>
      <c r="CPE36" s="323"/>
      <c r="CPF36" s="323"/>
      <c r="CPG36" s="323"/>
      <c r="CPH36" s="323"/>
      <c r="CPI36" s="323"/>
      <c r="CPJ36" s="323"/>
      <c r="CPK36" s="323"/>
      <c r="CPL36" s="323"/>
      <c r="CPM36" s="323"/>
      <c r="CPN36" s="323"/>
      <c r="CPO36" s="323"/>
      <c r="CPP36" s="323"/>
      <c r="CPQ36" s="323"/>
      <c r="CPR36" s="323"/>
      <c r="CPS36" s="323"/>
      <c r="CPT36" s="323"/>
      <c r="CPU36" s="323"/>
      <c r="CPV36" s="323"/>
      <c r="CPW36" s="323"/>
      <c r="CPX36" s="323"/>
      <c r="CPY36" s="323"/>
      <c r="CPZ36" s="323"/>
      <c r="CQA36" s="323"/>
      <c r="CQB36" s="323"/>
      <c r="CQC36" s="323"/>
      <c r="CQD36" s="323"/>
      <c r="CQE36" s="323"/>
      <c r="CQF36" s="323"/>
      <c r="CQG36" s="323"/>
      <c r="CQH36" s="323"/>
      <c r="CQI36" s="323"/>
      <c r="CQJ36" s="323"/>
      <c r="CQK36" s="323"/>
      <c r="CQL36" s="323"/>
      <c r="CQM36" s="323"/>
      <c r="CQN36" s="323"/>
      <c r="CQO36" s="323"/>
      <c r="CQP36" s="323"/>
      <c r="CQQ36" s="323"/>
      <c r="CQR36" s="323"/>
      <c r="CQS36" s="323"/>
      <c r="CQT36" s="323"/>
      <c r="CQU36" s="323"/>
      <c r="CQV36" s="323"/>
      <c r="CQW36" s="323"/>
      <c r="CQX36" s="323"/>
      <c r="CQY36" s="323"/>
      <c r="CQZ36" s="323"/>
      <c r="CRA36" s="323"/>
      <c r="CRB36" s="323"/>
      <c r="CRC36" s="323"/>
      <c r="CRD36" s="323"/>
      <c r="CRE36" s="323"/>
      <c r="CRF36" s="323"/>
      <c r="CRG36" s="323"/>
      <c r="CRH36" s="323"/>
      <c r="CRI36" s="323"/>
      <c r="CRJ36" s="323"/>
      <c r="CRK36" s="323"/>
      <c r="CRL36" s="323"/>
      <c r="CRM36" s="323"/>
      <c r="CRN36" s="323"/>
      <c r="CRO36" s="323"/>
      <c r="CRP36" s="323"/>
      <c r="CRQ36" s="323"/>
      <c r="CRR36" s="323"/>
      <c r="CRS36" s="323"/>
      <c r="CRT36" s="323"/>
      <c r="CRU36" s="323"/>
      <c r="CRV36" s="323"/>
      <c r="CRW36" s="323"/>
      <c r="CRX36" s="323"/>
      <c r="CRY36" s="323"/>
      <c r="CRZ36" s="323"/>
      <c r="CSA36" s="323"/>
      <c r="CSB36" s="323"/>
      <c r="CSC36" s="323"/>
      <c r="CSD36" s="323"/>
      <c r="CSE36" s="323"/>
      <c r="CSF36" s="323"/>
      <c r="CSG36" s="323"/>
      <c r="CSH36" s="323"/>
      <c r="CSI36" s="323"/>
      <c r="CSJ36" s="323"/>
      <c r="CSK36" s="323"/>
      <c r="CSL36" s="323"/>
      <c r="CSM36" s="323"/>
      <c r="CSN36" s="323"/>
      <c r="CSO36" s="323"/>
      <c r="CSP36" s="323"/>
      <c r="CSQ36" s="323"/>
      <c r="CSR36" s="323"/>
      <c r="CSS36" s="323"/>
      <c r="CST36" s="323"/>
      <c r="CSU36" s="323"/>
      <c r="CSV36" s="323"/>
      <c r="CSW36" s="323"/>
      <c r="CSX36" s="323"/>
      <c r="CSY36" s="323"/>
      <c r="CSZ36" s="323"/>
      <c r="CTA36" s="323"/>
      <c r="CTB36" s="323"/>
      <c r="CTC36" s="323"/>
      <c r="CTD36" s="323"/>
      <c r="CTE36" s="323"/>
      <c r="CTF36" s="323"/>
      <c r="CTG36" s="323"/>
      <c r="CTH36" s="323"/>
      <c r="CTI36" s="323"/>
      <c r="CTJ36" s="323"/>
      <c r="CTK36" s="323"/>
      <c r="CTL36" s="323"/>
      <c r="CTM36" s="323"/>
      <c r="CTN36" s="323"/>
      <c r="CTO36" s="323"/>
      <c r="CTP36" s="323"/>
      <c r="CTQ36" s="323"/>
      <c r="CTR36" s="323"/>
      <c r="CTS36" s="323"/>
      <c r="CTT36" s="323"/>
      <c r="CTU36" s="323"/>
      <c r="CTV36" s="323"/>
      <c r="CTW36" s="323"/>
      <c r="CTX36" s="323"/>
      <c r="CTY36" s="323"/>
      <c r="CTZ36" s="323"/>
      <c r="CUA36" s="323"/>
      <c r="CUB36" s="323"/>
      <c r="CUC36" s="323"/>
      <c r="CUD36" s="323"/>
      <c r="CUE36" s="323"/>
      <c r="CUF36" s="323"/>
      <c r="CUG36" s="323"/>
      <c r="CUH36" s="323"/>
      <c r="CUI36" s="323"/>
      <c r="CUJ36" s="323"/>
      <c r="CUK36" s="323"/>
      <c r="CUL36" s="323"/>
      <c r="CUM36" s="323"/>
      <c r="CUN36" s="323"/>
      <c r="CUO36" s="323"/>
      <c r="CUP36" s="323"/>
      <c r="CUQ36" s="323"/>
      <c r="CUR36" s="323"/>
      <c r="CUS36" s="323"/>
      <c r="CUT36" s="323"/>
      <c r="CUU36" s="323"/>
      <c r="CUV36" s="323"/>
      <c r="CUW36" s="323"/>
      <c r="CUX36" s="323"/>
      <c r="CUY36" s="323"/>
      <c r="CUZ36" s="323"/>
      <c r="CVA36" s="323"/>
      <c r="CVB36" s="323"/>
      <c r="CVC36" s="323"/>
      <c r="CVD36" s="323"/>
      <c r="CVE36" s="323"/>
      <c r="CVF36" s="323"/>
      <c r="CVG36" s="323"/>
      <c r="CVH36" s="323"/>
      <c r="CVI36" s="323"/>
      <c r="CVJ36" s="323"/>
      <c r="CVK36" s="323"/>
      <c r="CVL36" s="323"/>
      <c r="CVM36" s="323"/>
      <c r="CVN36" s="323"/>
      <c r="CVO36" s="323"/>
      <c r="CVP36" s="323"/>
      <c r="CVQ36" s="323"/>
      <c r="CVR36" s="323"/>
      <c r="CVS36" s="323"/>
      <c r="CVT36" s="323"/>
      <c r="CVU36" s="323"/>
      <c r="CVV36" s="323"/>
      <c r="CVW36" s="323"/>
      <c r="CVX36" s="323"/>
      <c r="CVY36" s="323"/>
      <c r="CVZ36" s="323"/>
      <c r="CWA36" s="323"/>
      <c r="CWB36" s="323"/>
      <c r="CWC36" s="323"/>
      <c r="CWD36" s="323"/>
      <c r="CWE36" s="323"/>
      <c r="CWF36" s="323"/>
      <c r="CWG36" s="323"/>
      <c r="CWH36" s="323"/>
      <c r="CWI36" s="323"/>
      <c r="CWJ36" s="323"/>
      <c r="CWK36" s="323"/>
      <c r="CWL36" s="323"/>
      <c r="CWM36" s="323"/>
      <c r="CWN36" s="323"/>
      <c r="CWO36" s="323"/>
      <c r="CWP36" s="323"/>
      <c r="CWQ36" s="323"/>
      <c r="CWR36" s="323"/>
      <c r="CWS36" s="323"/>
      <c r="CWT36" s="323"/>
      <c r="CWU36" s="323"/>
      <c r="CWV36" s="323"/>
      <c r="CWW36" s="323"/>
      <c r="CWX36" s="323"/>
      <c r="CWY36" s="323"/>
      <c r="CWZ36" s="323"/>
      <c r="CXA36" s="323"/>
      <c r="CXB36" s="323"/>
      <c r="CXC36" s="323"/>
      <c r="CXD36" s="323"/>
      <c r="CXE36" s="323"/>
      <c r="CXF36" s="323"/>
      <c r="CXG36" s="323"/>
      <c r="CXH36" s="323"/>
      <c r="CXI36" s="323"/>
      <c r="CXJ36" s="323"/>
      <c r="CXK36" s="323"/>
      <c r="CXL36" s="323"/>
      <c r="CXM36" s="323"/>
      <c r="CXN36" s="323"/>
      <c r="CXO36" s="323"/>
      <c r="CXP36" s="323"/>
      <c r="CXQ36" s="323"/>
      <c r="CXR36" s="323"/>
      <c r="CXS36" s="323"/>
      <c r="CXT36" s="323"/>
      <c r="CXU36" s="323"/>
      <c r="CXV36" s="323"/>
      <c r="CXW36" s="323"/>
      <c r="CXX36" s="323"/>
      <c r="CXY36" s="323"/>
      <c r="CXZ36" s="323"/>
      <c r="CYA36" s="323"/>
      <c r="CYB36" s="323"/>
      <c r="CYC36" s="323"/>
      <c r="CYD36" s="323"/>
      <c r="CYE36" s="323"/>
      <c r="CYF36" s="323"/>
      <c r="CYG36" s="323"/>
      <c r="CYH36" s="323"/>
      <c r="CYI36" s="323"/>
      <c r="CYJ36" s="323"/>
      <c r="CYK36" s="323"/>
      <c r="CYL36" s="323"/>
      <c r="CYM36" s="323"/>
      <c r="CYN36" s="323"/>
      <c r="CYO36" s="323"/>
      <c r="CYP36" s="323"/>
      <c r="CYQ36" s="323"/>
      <c r="CYR36" s="323"/>
      <c r="CYS36" s="323"/>
      <c r="CYT36" s="323"/>
      <c r="CYU36" s="323"/>
      <c r="CYV36" s="323"/>
      <c r="CYW36" s="323"/>
      <c r="CYX36" s="323"/>
      <c r="CYY36" s="323"/>
      <c r="CYZ36" s="323"/>
      <c r="CZA36" s="323"/>
      <c r="CZB36" s="323"/>
      <c r="CZC36" s="323"/>
      <c r="CZD36" s="323"/>
      <c r="CZE36" s="323"/>
      <c r="CZF36" s="323"/>
      <c r="CZG36" s="323"/>
      <c r="CZH36" s="323"/>
      <c r="CZI36" s="323"/>
      <c r="CZJ36" s="323"/>
      <c r="CZK36" s="323"/>
      <c r="CZL36" s="323"/>
      <c r="CZM36" s="323"/>
      <c r="CZN36" s="323"/>
      <c r="CZO36" s="323"/>
      <c r="CZP36" s="323"/>
      <c r="CZQ36" s="323"/>
      <c r="CZR36" s="323"/>
      <c r="CZS36" s="323"/>
      <c r="CZT36" s="323"/>
      <c r="CZU36" s="323"/>
      <c r="CZV36" s="323"/>
      <c r="CZW36" s="323"/>
      <c r="CZX36" s="323"/>
      <c r="CZY36" s="323"/>
      <c r="CZZ36" s="323"/>
      <c r="DAA36" s="323"/>
      <c r="DAB36" s="323"/>
      <c r="DAC36" s="323"/>
      <c r="DAD36" s="323"/>
      <c r="DAE36" s="323"/>
      <c r="DAF36" s="323"/>
      <c r="DAG36" s="323"/>
      <c r="DAH36" s="323"/>
      <c r="DAI36" s="323"/>
      <c r="DAJ36" s="323"/>
      <c r="DAK36" s="323"/>
      <c r="DAL36" s="323"/>
      <c r="DAM36" s="323"/>
      <c r="DAN36" s="323"/>
      <c r="DAO36" s="323"/>
      <c r="DAP36" s="323"/>
      <c r="DAQ36" s="323"/>
      <c r="DAR36" s="323"/>
      <c r="DAS36" s="323"/>
      <c r="DAT36" s="323"/>
      <c r="DAU36" s="323"/>
      <c r="DAV36" s="323"/>
      <c r="DAW36" s="323"/>
      <c r="DAX36" s="323"/>
      <c r="DAY36" s="323"/>
      <c r="DAZ36" s="323"/>
      <c r="DBA36" s="323"/>
      <c r="DBB36" s="323"/>
      <c r="DBC36" s="323"/>
      <c r="DBD36" s="323"/>
      <c r="DBE36" s="323"/>
      <c r="DBF36" s="323"/>
      <c r="DBG36" s="323"/>
      <c r="DBH36" s="323"/>
      <c r="DBI36" s="323"/>
      <c r="DBJ36" s="323"/>
      <c r="DBK36" s="323"/>
      <c r="DBL36" s="323"/>
      <c r="DBM36" s="323"/>
      <c r="DBN36" s="323"/>
      <c r="DBO36" s="323"/>
      <c r="DBP36" s="323"/>
      <c r="DBQ36" s="323"/>
      <c r="DBR36" s="323"/>
      <c r="DBS36" s="323"/>
      <c r="DBT36" s="323"/>
      <c r="DBU36" s="323"/>
      <c r="DBV36" s="323"/>
      <c r="DBW36" s="323"/>
      <c r="DBX36" s="323"/>
      <c r="DBY36" s="323"/>
      <c r="DBZ36" s="323"/>
      <c r="DCA36" s="323"/>
      <c r="DCB36" s="323"/>
      <c r="DCC36" s="323"/>
      <c r="DCD36" s="323"/>
      <c r="DCE36" s="323"/>
      <c r="DCF36" s="323"/>
      <c r="DCG36" s="323"/>
      <c r="DCH36" s="323"/>
      <c r="DCI36" s="323"/>
      <c r="DCJ36" s="323"/>
      <c r="DCK36" s="323"/>
      <c r="DCL36" s="323"/>
      <c r="DCM36" s="323"/>
      <c r="DCN36" s="323"/>
      <c r="DCO36" s="323"/>
      <c r="DCP36" s="323"/>
      <c r="DCQ36" s="323"/>
      <c r="DCR36" s="323"/>
      <c r="DCS36" s="323"/>
      <c r="DCT36" s="323"/>
      <c r="DCU36" s="323"/>
      <c r="DCV36" s="323"/>
      <c r="DCW36" s="323"/>
      <c r="DCX36" s="323"/>
      <c r="DCY36" s="323"/>
      <c r="DCZ36" s="323"/>
      <c r="DDA36" s="323"/>
      <c r="DDB36" s="323"/>
      <c r="DDC36" s="323"/>
      <c r="DDD36" s="323"/>
      <c r="DDE36" s="323"/>
      <c r="DDF36" s="323"/>
      <c r="DDG36" s="323"/>
      <c r="DDH36" s="323"/>
      <c r="DDI36" s="323"/>
      <c r="DDJ36" s="323"/>
      <c r="DDK36" s="323"/>
      <c r="DDL36" s="323"/>
      <c r="DDM36" s="323"/>
      <c r="DDN36" s="323"/>
      <c r="DDO36" s="323"/>
      <c r="DDP36" s="323"/>
      <c r="DDQ36" s="323"/>
      <c r="DDR36" s="323"/>
      <c r="DDS36" s="323"/>
      <c r="DDT36" s="323"/>
      <c r="DDU36" s="323"/>
      <c r="DDV36" s="323"/>
      <c r="DDW36" s="323"/>
      <c r="DDX36" s="323"/>
      <c r="DDY36" s="323"/>
      <c r="DDZ36" s="323"/>
      <c r="DEA36" s="323"/>
      <c r="DEB36" s="323"/>
      <c r="DEC36" s="323"/>
      <c r="DED36" s="323"/>
      <c r="DEE36" s="323"/>
      <c r="DEF36" s="323"/>
      <c r="DEG36" s="323"/>
      <c r="DEH36" s="323"/>
      <c r="DEI36" s="323"/>
      <c r="DEJ36" s="323"/>
      <c r="DEK36" s="323"/>
      <c r="DEL36" s="323"/>
      <c r="DEM36" s="323"/>
      <c r="DEN36" s="323"/>
      <c r="DEO36" s="323"/>
      <c r="DEP36" s="323"/>
      <c r="DEQ36" s="323"/>
      <c r="DER36" s="323"/>
      <c r="DES36" s="323"/>
      <c r="DET36" s="323"/>
      <c r="DEU36" s="323"/>
      <c r="DEV36" s="323"/>
      <c r="DEW36" s="323"/>
      <c r="DEX36" s="323"/>
      <c r="DEY36" s="323"/>
      <c r="DEZ36" s="323"/>
      <c r="DFA36" s="323"/>
      <c r="DFB36" s="323"/>
      <c r="DFC36" s="323"/>
      <c r="DFD36" s="323"/>
      <c r="DFE36" s="323"/>
      <c r="DFF36" s="323"/>
      <c r="DFG36" s="323"/>
      <c r="DFH36" s="323"/>
      <c r="DFI36" s="323"/>
      <c r="DFJ36" s="323"/>
      <c r="DFK36" s="323"/>
      <c r="DFL36" s="323"/>
      <c r="DFM36" s="323"/>
      <c r="DFN36" s="323"/>
      <c r="DFO36" s="323"/>
      <c r="DFP36" s="323"/>
      <c r="DFQ36" s="323"/>
      <c r="DFR36" s="323"/>
      <c r="DFS36" s="323"/>
      <c r="DFT36" s="323"/>
      <c r="DFU36" s="323"/>
      <c r="DFV36" s="323"/>
      <c r="DFW36" s="323"/>
      <c r="DFX36" s="323"/>
      <c r="DFY36" s="323"/>
      <c r="DFZ36" s="323"/>
      <c r="DGA36" s="323"/>
      <c r="DGB36" s="323"/>
      <c r="DGC36" s="323"/>
      <c r="DGD36" s="323"/>
      <c r="DGE36" s="323"/>
      <c r="DGF36" s="323"/>
      <c r="DGG36" s="323"/>
      <c r="DGH36" s="323"/>
      <c r="DGI36" s="323"/>
      <c r="DGJ36" s="323"/>
      <c r="DGK36" s="323"/>
      <c r="DGL36" s="323"/>
      <c r="DGM36" s="323"/>
      <c r="DGN36" s="323"/>
      <c r="DGO36" s="323"/>
      <c r="DGP36" s="323"/>
      <c r="DGQ36" s="323"/>
      <c r="DGR36" s="323"/>
      <c r="DGS36" s="323"/>
      <c r="DGT36" s="323"/>
      <c r="DGU36" s="323"/>
      <c r="DGV36" s="323"/>
      <c r="DGW36" s="323"/>
      <c r="DGX36" s="323"/>
      <c r="DGY36" s="323"/>
      <c r="DGZ36" s="323"/>
      <c r="DHA36" s="323"/>
      <c r="DHB36" s="323"/>
      <c r="DHC36" s="323"/>
      <c r="DHD36" s="323"/>
      <c r="DHE36" s="323"/>
      <c r="DHF36" s="323"/>
      <c r="DHG36" s="323"/>
      <c r="DHH36" s="323"/>
      <c r="DHI36" s="323"/>
      <c r="DHJ36" s="323"/>
      <c r="DHK36" s="323"/>
      <c r="DHL36" s="323"/>
      <c r="DHM36" s="323"/>
      <c r="DHN36" s="323"/>
      <c r="DHO36" s="323"/>
      <c r="DHP36" s="323"/>
      <c r="DHQ36" s="323"/>
      <c r="DHR36" s="323"/>
      <c r="DHS36" s="323"/>
      <c r="DHT36" s="323"/>
      <c r="DHU36" s="323"/>
      <c r="DHV36" s="323"/>
      <c r="DHW36" s="323"/>
      <c r="DHX36" s="323"/>
      <c r="DHY36" s="323"/>
      <c r="DHZ36" s="323"/>
      <c r="DIA36" s="323"/>
      <c r="DIB36" s="323"/>
      <c r="DIC36" s="323"/>
      <c r="DID36" s="323"/>
      <c r="DIE36" s="323"/>
      <c r="DIF36" s="323"/>
      <c r="DIG36" s="323"/>
      <c r="DIH36" s="323"/>
      <c r="DII36" s="323"/>
      <c r="DIJ36" s="323"/>
      <c r="DIK36" s="323"/>
      <c r="DIL36" s="323"/>
      <c r="DIM36" s="323"/>
      <c r="DIN36" s="323"/>
      <c r="DIO36" s="323"/>
      <c r="DIP36" s="323"/>
      <c r="DIQ36" s="323"/>
      <c r="DIR36" s="323"/>
      <c r="DIS36" s="323"/>
      <c r="DIT36" s="323"/>
      <c r="DIU36" s="323"/>
      <c r="DIV36" s="323"/>
      <c r="DIW36" s="323"/>
      <c r="DIX36" s="323"/>
      <c r="DIY36" s="323"/>
      <c r="DIZ36" s="323"/>
      <c r="DJA36" s="323"/>
      <c r="DJB36" s="323"/>
      <c r="DJC36" s="323"/>
      <c r="DJD36" s="323"/>
      <c r="DJE36" s="323"/>
      <c r="DJF36" s="323"/>
      <c r="DJG36" s="323"/>
      <c r="DJH36" s="323"/>
      <c r="DJI36" s="323"/>
      <c r="DJJ36" s="323"/>
      <c r="DJK36" s="323"/>
      <c r="DJL36" s="323"/>
      <c r="DJM36" s="323"/>
      <c r="DJN36" s="323"/>
      <c r="DJO36" s="323"/>
      <c r="DJP36" s="323"/>
      <c r="DJQ36" s="323"/>
      <c r="DJR36" s="323"/>
      <c r="DJS36" s="323"/>
      <c r="DJT36" s="323"/>
      <c r="DJU36" s="323"/>
      <c r="DJV36" s="323"/>
      <c r="DJW36" s="323"/>
      <c r="DJX36" s="323"/>
      <c r="DJY36" s="323"/>
      <c r="DJZ36" s="323"/>
      <c r="DKA36" s="323"/>
      <c r="DKB36" s="323"/>
      <c r="DKC36" s="323"/>
      <c r="DKD36" s="323"/>
      <c r="DKE36" s="323"/>
      <c r="DKF36" s="323"/>
      <c r="DKG36" s="323"/>
      <c r="DKH36" s="323"/>
      <c r="DKI36" s="323"/>
      <c r="DKJ36" s="323"/>
      <c r="DKK36" s="323"/>
      <c r="DKL36" s="323"/>
      <c r="DKM36" s="323"/>
      <c r="DKN36" s="323"/>
      <c r="DKO36" s="323"/>
      <c r="DKP36" s="323"/>
      <c r="DKQ36" s="323"/>
      <c r="DKR36" s="323"/>
      <c r="DKS36" s="323"/>
      <c r="DKT36" s="323"/>
      <c r="DKU36" s="323"/>
      <c r="DKV36" s="323"/>
      <c r="DKW36" s="323"/>
      <c r="DKX36" s="323"/>
      <c r="DKY36" s="323"/>
      <c r="DKZ36" s="323"/>
      <c r="DLA36" s="323"/>
      <c r="DLB36" s="323"/>
      <c r="DLC36" s="323"/>
      <c r="DLD36" s="323"/>
      <c r="DLE36" s="323"/>
      <c r="DLF36" s="323"/>
      <c r="DLG36" s="323"/>
      <c r="DLH36" s="323"/>
      <c r="DLI36" s="323"/>
      <c r="DLJ36" s="323"/>
      <c r="DLK36" s="323"/>
      <c r="DLL36" s="323"/>
      <c r="DLM36" s="323"/>
      <c r="DLN36" s="323"/>
      <c r="DLO36" s="323"/>
      <c r="DLP36" s="323"/>
      <c r="DLQ36" s="323"/>
      <c r="DLR36" s="323"/>
      <c r="DLS36" s="323"/>
      <c r="DLT36" s="323"/>
      <c r="DLU36" s="323"/>
      <c r="DLV36" s="323"/>
      <c r="DLW36" s="323"/>
      <c r="DLX36" s="323"/>
      <c r="DLY36" s="323"/>
      <c r="DLZ36" s="323"/>
      <c r="DMA36" s="323"/>
      <c r="DMB36" s="323"/>
      <c r="DMC36" s="323"/>
      <c r="DMD36" s="323"/>
      <c r="DME36" s="323"/>
      <c r="DMF36" s="323"/>
      <c r="DMG36" s="323"/>
      <c r="DMH36" s="323"/>
      <c r="DMI36" s="323"/>
      <c r="DMJ36" s="323"/>
      <c r="DMK36" s="323"/>
      <c r="DML36" s="323"/>
      <c r="DMM36" s="323"/>
      <c r="DMN36" s="323"/>
      <c r="DMO36" s="323"/>
      <c r="DMP36" s="323"/>
      <c r="DMQ36" s="323"/>
      <c r="DMR36" s="323"/>
      <c r="DMS36" s="323"/>
      <c r="DMT36" s="323"/>
      <c r="DMU36" s="323"/>
      <c r="DMV36" s="323"/>
      <c r="DMW36" s="323"/>
      <c r="DMX36" s="323"/>
      <c r="DMY36" s="323"/>
      <c r="DMZ36" s="323"/>
      <c r="DNA36" s="323"/>
      <c r="DNB36" s="323"/>
      <c r="DNC36" s="323"/>
      <c r="DND36" s="323"/>
      <c r="DNE36" s="323"/>
      <c r="DNF36" s="323"/>
      <c r="DNG36" s="323"/>
      <c r="DNH36" s="323"/>
      <c r="DNI36" s="323"/>
      <c r="DNJ36" s="323"/>
      <c r="DNK36" s="323"/>
      <c r="DNL36" s="323"/>
      <c r="DNM36" s="323"/>
      <c r="DNN36" s="323"/>
      <c r="DNO36" s="323"/>
      <c r="DNP36" s="323"/>
      <c r="DNQ36" s="323"/>
      <c r="DNR36" s="323"/>
      <c r="DNS36" s="323"/>
      <c r="DNT36" s="323"/>
      <c r="DNU36" s="323"/>
      <c r="DNV36" s="323"/>
      <c r="DNW36" s="323"/>
      <c r="DNX36" s="323"/>
      <c r="DNY36" s="323"/>
      <c r="DNZ36" s="323"/>
      <c r="DOA36" s="323"/>
      <c r="DOB36" s="323"/>
      <c r="DOC36" s="323"/>
      <c r="DOD36" s="323"/>
      <c r="DOE36" s="323"/>
      <c r="DOF36" s="323"/>
      <c r="DOG36" s="323"/>
      <c r="DOH36" s="323"/>
      <c r="DOI36" s="323"/>
      <c r="DOJ36" s="323"/>
      <c r="DOK36" s="323"/>
      <c r="DOL36" s="323"/>
      <c r="DOM36" s="323"/>
      <c r="DON36" s="323"/>
      <c r="DOO36" s="323"/>
      <c r="DOP36" s="323"/>
      <c r="DOQ36" s="323"/>
      <c r="DOR36" s="323"/>
      <c r="DOS36" s="323"/>
      <c r="DOT36" s="323"/>
      <c r="DOU36" s="323"/>
      <c r="DOV36" s="323"/>
      <c r="DOW36" s="323"/>
      <c r="DOX36" s="323"/>
      <c r="DOY36" s="323"/>
      <c r="DOZ36" s="323"/>
      <c r="DPA36" s="323"/>
      <c r="DPB36" s="323"/>
      <c r="DPC36" s="323"/>
      <c r="DPD36" s="323"/>
      <c r="DPE36" s="323"/>
      <c r="DPF36" s="323"/>
      <c r="DPG36" s="323"/>
      <c r="DPH36" s="323"/>
      <c r="DPI36" s="323"/>
      <c r="DPJ36" s="323"/>
      <c r="DPK36" s="323"/>
      <c r="DPL36" s="323"/>
      <c r="DPM36" s="323"/>
      <c r="DPN36" s="323"/>
      <c r="DPO36" s="323"/>
      <c r="DPP36" s="323"/>
      <c r="DPQ36" s="323"/>
      <c r="DPR36" s="323"/>
      <c r="DPS36" s="323"/>
      <c r="DPT36" s="323"/>
      <c r="DPU36" s="323"/>
      <c r="DPV36" s="323"/>
      <c r="DPW36" s="323"/>
      <c r="DPX36" s="323"/>
      <c r="DPY36" s="323"/>
      <c r="DPZ36" s="323"/>
      <c r="DQA36" s="323"/>
      <c r="DQB36" s="323"/>
      <c r="DQC36" s="323"/>
      <c r="DQD36" s="323"/>
      <c r="DQE36" s="323"/>
      <c r="DQF36" s="323"/>
      <c r="DQG36" s="323"/>
      <c r="DQH36" s="323"/>
      <c r="DQI36" s="323"/>
      <c r="DQJ36" s="323"/>
      <c r="DQK36" s="323"/>
      <c r="DQL36" s="323"/>
      <c r="DQM36" s="323"/>
      <c r="DQN36" s="323"/>
      <c r="DQO36" s="323"/>
      <c r="DQP36" s="323"/>
      <c r="DQQ36" s="323"/>
      <c r="DQR36" s="323"/>
      <c r="DQS36" s="323"/>
      <c r="DQT36" s="323"/>
      <c r="DQU36" s="323"/>
      <c r="DQV36" s="323"/>
      <c r="DQW36" s="323"/>
      <c r="DQX36" s="323"/>
      <c r="DQY36" s="323"/>
      <c r="DQZ36" s="323"/>
      <c r="DRA36" s="323"/>
      <c r="DRB36" s="323"/>
      <c r="DRC36" s="323"/>
      <c r="DRD36" s="323"/>
      <c r="DRE36" s="323"/>
      <c r="DRF36" s="323"/>
      <c r="DRG36" s="323"/>
      <c r="DRH36" s="323"/>
      <c r="DRI36" s="323"/>
      <c r="DRJ36" s="323"/>
      <c r="DRK36" s="323"/>
      <c r="DRL36" s="323"/>
      <c r="DRM36" s="323"/>
      <c r="DRN36" s="323"/>
      <c r="DRO36" s="323"/>
      <c r="DRP36" s="323"/>
      <c r="DRQ36" s="323"/>
      <c r="DRR36" s="323"/>
      <c r="DRS36" s="323"/>
      <c r="DRT36" s="323"/>
      <c r="DRU36" s="323"/>
      <c r="DRV36" s="323"/>
      <c r="DRW36" s="323"/>
      <c r="DRX36" s="323"/>
      <c r="DRY36" s="323"/>
      <c r="DRZ36" s="323"/>
      <c r="DSA36" s="323"/>
      <c r="DSB36" s="323"/>
      <c r="DSC36" s="323"/>
      <c r="DSD36" s="323"/>
      <c r="DSE36" s="323"/>
      <c r="DSF36" s="323"/>
      <c r="DSG36" s="323"/>
      <c r="DSH36" s="323"/>
      <c r="DSI36" s="323"/>
      <c r="DSJ36" s="323"/>
      <c r="DSK36" s="323"/>
      <c r="DSL36" s="323"/>
      <c r="DSM36" s="323"/>
      <c r="DSN36" s="323"/>
      <c r="DSO36" s="323"/>
      <c r="DSP36" s="323"/>
      <c r="DSQ36" s="323"/>
      <c r="DSR36" s="323"/>
      <c r="DSS36" s="323"/>
      <c r="DST36" s="323"/>
      <c r="DSU36" s="323"/>
      <c r="DSV36" s="323"/>
      <c r="DSW36" s="323"/>
      <c r="DSX36" s="323"/>
      <c r="DSY36" s="323"/>
      <c r="DSZ36" s="323"/>
      <c r="DTA36" s="323"/>
      <c r="DTB36" s="323"/>
      <c r="DTC36" s="323"/>
      <c r="DTD36" s="323"/>
      <c r="DTE36" s="323"/>
      <c r="DTF36" s="323"/>
      <c r="DTG36" s="323"/>
      <c r="DTH36" s="323"/>
      <c r="DTI36" s="323"/>
      <c r="DTJ36" s="323"/>
      <c r="DTK36" s="323"/>
      <c r="DTL36" s="323"/>
      <c r="DTM36" s="323"/>
      <c r="DTN36" s="323"/>
      <c r="DTO36" s="323"/>
      <c r="DTP36" s="323"/>
      <c r="DTQ36" s="323"/>
      <c r="DTR36" s="323"/>
      <c r="DTS36" s="323"/>
      <c r="DTT36" s="323"/>
      <c r="DTU36" s="323"/>
      <c r="DTV36" s="323"/>
      <c r="DTW36" s="323"/>
      <c r="DTX36" s="323"/>
      <c r="DTY36" s="323"/>
      <c r="DTZ36" s="323"/>
      <c r="DUA36" s="323"/>
      <c r="DUB36" s="323"/>
      <c r="DUC36" s="323"/>
      <c r="DUD36" s="323"/>
      <c r="DUE36" s="323"/>
      <c r="DUF36" s="323"/>
      <c r="DUG36" s="323"/>
      <c r="DUH36" s="323"/>
      <c r="DUI36" s="323"/>
      <c r="DUJ36" s="323"/>
      <c r="DUK36" s="323"/>
      <c r="DUL36" s="323"/>
      <c r="DUM36" s="323"/>
      <c r="DUN36" s="323"/>
      <c r="DUO36" s="323"/>
      <c r="DUP36" s="323"/>
      <c r="DUQ36" s="323"/>
      <c r="DUR36" s="323"/>
      <c r="DUS36" s="323"/>
      <c r="DUT36" s="323"/>
      <c r="DUU36" s="323"/>
      <c r="DUV36" s="323"/>
      <c r="DUW36" s="323"/>
      <c r="DUX36" s="323"/>
      <c r="DUY36" s="323"/>
      <c r="DUZ36" s="323"/>
      <c r="DVA36" s="323"/>
      <c r="DVB36" s="323"/>
      <c r="DVC36" s="323"/>
      <c r="DVD36" s="323"/>
      <c r="DVE36" s="323"/>
      <c r="DVF36" s="323"/>
      <c r="DVG36" s="323"/>
      <c r="DVH36" s="323"/>
      <c r="DVI36" s="323"/>
      <c r="DVJ36" s="323"/>
      <c r="DVK36" s="323"/>
      <c r="DVL36" s="323"/>
      <c r="DVM36" s="323"/>
      <c r="DVN36" s="323"/>
      <c r="DVO36" s="323"/>
      <c r="DVP36" s="323"/>
      <c r="DVQ36" s="323"/>
      <c r="DVR36" s="323"/>
      <c r="DVS36" s="323"/>
      <c r="DVT36" s="323"/>
      <c r="DVU36" s="323"/>
      <c r="DVV36" s="323"/>
      <c r="DVW36" s="323"/>
      <c r="DVX36" s="323"/>
      <c r="DVY36" s="323"/>
      <c r="DVZ36" s="323"/>
      <c r="DWA36" s="323"/>
      <c r="DWB36" s="323"/>
      <c r="DWC36" s="323"/>
      <c r="DWD36" s="323"/>
      <c r="DWE36" s="323"/>
      <c r="DWF36" s="323"/>
      <c r="DWG36" s="323"/>
      <c r="DWH36" s="323"/>
      <c r="DWI36" s="323"/>
      <c r="DWJ36" s="323"/>
      <c r="DWK36" s="323"/>
      <c r="DWL36" s="323"/>
      <c r="DWM36" s="323"/>
      <c r="DWN36" s="323"/>
      <c r="DWO36" s="323"/>
      <c r="DWP36" s="323"/>
      <c r="DWQ36" s="323"/>
      <c r="DWR36" s="323"/>
      <c r="DWS36" s="323"/>
      <c r="DWT36" s="323"/>
      <c r="DWU36" s="323"/>
      <c r="DWV36" s="323"/>
      <c r="DWW36" s="323"/>
      <c r="DWX36" s="323"/>
      <c r="DWY36" s="323"/>
      <c r="DWZ36" s="323"/>
      <c r="DXA36" s="323"/>
      <c r="DXB36" s="323"/>
      <c r="DXC36" s="323"/>
      <c r="DXD36" s="323"/>
      <c r="DXE36" s="323"/>
      <c r="DXF36" s="323"/>
      <c r="DXG36" s="323"/>
      <c r="DXH36" s="323"/>
      <c r="DXI36" s="323"/>
      <c r="DXJ36" s="323"/>
      <c r="DXK36" s="323"/>
      <c r="DXL36" s="323"/>
      <c r="DXM36" s="323"/>
      <c r="DXN36" s="323"/>
      <c r="DXO36" s="323"/>
      <c r="DXP36" s="323"/>
      <c r="DXQ36" s="323"/>
      <c r="DXR36" s="323"/>
      <c r="DXS36" s="323"/>
      <c r="DXT36" s="323"/>
      <c r="DXU36" s="323"/>
      <c r="DXV36" s="323"/>
      <c r="DXW36" s="323"/>
      <c r="DXX36" s="323"/>
      <c r="DXY36" s="323"/>
      <c r="DXZ36" s="323"/>
      <c r="DYA36" s="323"/>
      <c r="DYB36" s="323"/>
      <c r="DYC36" s="323"/>
      <c r="DYD36" s="323"/>
      <c r="DYE36" s="323"/>
      <c r="DYF36" s="323"/>
      <c r="DYG36" s="323"/>
      <c r="DYH36" s="323"/>
      <c r="DYI36" s="323"/>
      <c r="DYJ36" s="323"/>
      <c r="DYK36" s="323"/>
      <c r="DYL36" s="323"/>
      <c r="DYM36" s="323"/>
      <c r="DYN36" s="323"/>
      <c r="DYO36" s="323"/>
      <c r="DYP36" s="323"/>
      <c r="DYQ36" s="323"/>
      <c r="DYR36" s="323"/>
      <c r="DYS36" s="323"/>
      <c r="DYT36" s="323"/>
      <c r="DYU36" s="323"/>
      <c r="DYV36" s="323"/>
      <c r="DYW36" s="323"/>
      <c r="DYX36" s="323"/>
      <c r="DYY36" s="323"/>
      <c r="DYZ36" s="323"/>
      <c r="DZA36" s="323"/>
      <c r="DZB36" s="323"/>
      <c r="DZC36" s="323"/>
      <c r="DZD36" s="323"/>
      <c r="DZE36" s="323"/>
      <c r="DZF36" s="323"/>
      <c r="DZG36" s="323"/>
      <c r="DZH36" s="323"/>
      <c r="DZI36" s="323"/>
      <c r="DZJ36" s="323"/>
      <c r="DZK36" s="323"/>
      <c r="DZL36" s="323"/>
      <c r="DZM36" s="323"/>
      <c r="DZN36" s="323"/>
      <c r="DZO36" s="323"/>
      <c r="DZP36" s="323"/>
      <c r="DZQ36" s="323"/>
      <c r="DZR36" s="323"/>
      <c r="DZS36" s="323"/>
      <c r="DZT36" s="323"/>
      <c r="DZU36" s="323"/>
      <c r="DZV36" s="323"/>
      <c r="DZW36" s="323"/>
      <c r="DZX36" s="323"/>
      <c r="DZY36" s="323"/>
      <c r="DZZ36" s="323"/>
      <c r="EAA36" s="323"/>
      <c r="EAB36" s="323"/>
      <c r="EAC36" s="323"/>
      <c r="EAD36" s="323"/>
      <c r="EAE36" s="323"/>
      <c r="EAF36" s="323"/>
      <c r="EAG36" s="323"/>
      <c r="EAH36" s="323"/>
      <c r="EAI36" s="323"/>
      <c r="EAJ36" s="323"/>
      <c r="EAK36" s="323"/>
      <c r="EAL36" s="323"/>
      <c r="EAM36" s="323"/>
      <c r="EAN36" s="323"/>
      <c r="EAO36" s="323"/>
      <c r="EAP36" s="323"/>
      <c r="EAQ36" s="323"/>
      <c r="EAR36" s="323"/>
      <c r="EAS36" s="323"/>
      <c r="EAT36" s="323"/>
      <c r="EAU36" s="323"/>
      <c r="EAV36" s="323"/>
      <c r="EAW36" s="323"/>
      <c r="EAX36" s="323"/>
      <c r="EAY36" s="323"/>
      <c r="EAZ36" s="323"/>
      <c r="EBA36" s="323"/>
      <c r="EBB36" s="323"/>
      <c r="EBC36" s="323"/>
      <c r="EBD36" s="323"/>
      <c r="EBE36" s="323"/>
      <c r="EBF36" s="323"/>
      <c r="EBG36" s="323"/>
      <c r="EBH36" s="323"/>
      <c r="EBI36" s="323"/>
      <c r="EBJ36" s="323"/>
      <c r="EBK36" s="323"/>
      <c r="EBL36" s="323"/>
      <c r="EBM36" s="323"/>
      <c r="EBN36" s="323"/>
      <c r="EBO36" s="323"/>
      <c r="EBP36" s="323"/>
      <c r="EBQ36" s="323"/>
      <c r="EBR36" s="323"/>
      <c r="EBS36" s="323"/>
      <c r="EBT36" s="323"/>
      <c r="EBU36" s="323"/>
      <c r="EBV36" s="323"/>
      <c r="EBW36" s="323"/>
      <c r="EBX36" s="323"/>
      <c r="EBY36" s="323"/>
      <c r="EBZ36" s="323"/>
      <c r="ECA36" s="323"/>
      <c r="ECB36" s="323"/>
      <c r="ECC36" s="323"/>
      <c r="ECD36" s="323"/>
      <c r="ECE36" s="323"/>
      <c r="ECF36" s="323"/>
      <c r="ECG36" s="323"/>
      <c r="ECH36" s="323"/>
      <c r="ECI36" s="323"/>
      <c r="ECJ36" s="323"/>
      <c r="ECK36" s="323"/>
      <c r="ECL36" s="323"/>
      <c r="ECM36" s="323"/>
      <c r="ECN36" s="323"/>
      <c r="ECO36" s="323"/>
      <c r="ECP36" s="323"/>
      <c r="ECQ36" s="323"/>
      <c r="ECR36" s="323"/>
      <c r="ECS36" s="323"/>
      <c r="ECT36" s="323"/>
      <c r="ECU36" s="323"/>
      <c r="ECV36" s="323"/>
      <c r="ECW36" s="323"/>
      <c r="ECX36" s="323"/>
      <c r="ECY36" s="323"/>
      <c r="ECZ36" s="323"/>
      <c r="EDA36" s="323"/>
      <c r="EDB36" s="323"/>
      <c r="EDC36" s="323"/>
      <c r="EDD36" s="323"/>
      <c r="EDE36" s="323"/>
      <c r="EDF36" s="323"/>
      <c r="EDG36" s="323"/>
      <c r="EDH36" s="323"/>
      <c r="EDI36" s="323"/>
      <c r="EDJ36" s="323"/>
      <c r="EDK36" s="323"/>
      <c r="EDL36" s="323"/>
      <c r="EDM36" s="323"/>
      <c r="EDN36" s="323"/>
      <c r="EDO36" s="323"/>
      <c r="EDP36" s="323"/>
      <c r="EDQ36" s="323"/>
      <c r="EDR36" s="323"/>
      <c r="EDS36" s="323"/>
      <c r="EDT36" s="323"/>
      <c r="EDU36" s="323"/>
      <c r="EDV36" s="323"/>
      <c r="EDW36" s="323"/>
      <c r="EDX36" s="323"/>
      <c r="EDY36" s="323"/>
      <c r="EDZ36" s="323"/>
      <c r="EEA36" s="323"/>
      <c r="EEB36" s="323"/>
      <c r="EEC36" s="323"/>
      <c r="EED36" s="323"/>
      <c r="EEE36" s="323"/>
      <c r="EEF36" s="323"/>
      <c r="EEG36" s="323"/>
      <c r="EEH36" s="323"/>
      <c r="EEI36" s="323"/>
      <c r="EEJ36" s="323"/>
      <c r="EEK36" s="323"/>
      <c r="EEL36" s="323"/>
      <c r="EEM36" s="323"/>
      <c r="EEN36" s="323"/>
      <c r="EEO36" s="323"/>
      <c r="EEP36" s="323"/>
      <c r="EEQ36" s="323"/>
      <c r="EER36" s="323"/>
      <c r="EES36" s="323"/>
      <c r="EET36" s="323"/>
      <c r="EEU36" s="323"/>
      <c r="EEV36" s="323"/>
      <c r="EEW36" s="323"/>
      <c r="EEX36" s="323"/>
      <c r="EEY36" s="323"/>
      <c r="EEZ36" s="323"/>
      <c r="EFA36" s="323"/>
      <c r="EFB36" s="323"/>
      <c r="EFC36" s="323"/>
      <c r="EFD36" s="323"/>
      <c r="EFE36" s="323"/>
      <c r="EFF36" s="323"/>
      <c r="EFG36" s="323"/>
      <c r="EFH36" s="323"/>
      <c r="EFI36" s="323"/>
      <c r="EFJ36" s="323"/>
      <c r="EFK36" s="323"/>
      <c r="EFL36" s="323"/>
      <c r="EFM36" s="323"/>
      <c r="EFN36" s="323"/>
      <c r="EFO36" s="323"/>
      <c r="EFP36" s="323"/>
      <c r="EFQ36" s="323"/>
      <c r="EFR36" s="323"/>
      <c r="EFS36" s="323"/>
      <c r="EFT36" s="323"/>
      <c r="EFU36" s="323"/>
      <c r="EFV36" s="323"/>
      <c r="EFW36" s="323"/>
      <c r="EFX36" s="323"/>
      <c r="EFY36" s="323"/>
      <c r="EFZ36" s="323"/>
      <c r="EGA36" s="323"/>
      <c r="EGB36" s="323"/>
      <c r="EGC36" s="323"/>
      <c r="EGD36" s="323"/>
      <c r="EGE36" s="323"/>
      <c r="EGF36" s="323"/>
      <c r="EGG36" s="323"/>
      <c r="EGH36" s="323"/>
      <c r="EGI36" s="323"/>
      <c r="EGJ36" s="323"/>
      <c r="EGK36" s="323"/>
      <c r="EGL36" s="323"/>
      <c r="EGM36" s="323"/>
      <c r="EGN36" s="323"/>
      <c r="EGO36" s="323"/>
      <c r="EGP36" s="323"/>
      <c r="EGQ36" s="323"/>
      <c r="EGR36" s="323"/>
      <c r="EGS36" s="323"/>
      <c r="EGT36" s="323"/>
      <c r="EGU36" s="323"/>
      <c r="EGV36" s="323"/>
      <c r="EGW36" s="323"/>
      <c r="EGX36" s="323"/>
      <c r="EGY36" s="323"/>
      <c r="EGZ36" s="323"/>
      <c r="EHA36" s="323"/>
      <c r="EHB36" s="323"/>
      <c r="EHC36" s="323"/>
      <c r="EHD36" s="323"/>
      <c r="EHE36" s="323"/>
      <c r="EHF36" s="323"/>
      <c r="EHG36" s="323"/>
      <c r="EHH36" s="323"/>
      <c r="EHI36" s="323"/>
      <c r="EHJ36" s="323"/>
      <c r="EHK36" s="323"/>
      <c r="EHL36" s="323"/>
      <c r="EHM36" s="323"/>
      <c r="EHN36" s="323"/>
      <c r="EHO36" s="323"/>
      <c r="EHP36" s="323"/>
      <c r="EHQ36" s="323"/>
      <c r="EHR36" s="323"/>
      <c r="EHS36" s="323"/>
      <c r="EHT36" s="323"/>
      <c r="EHU36" s="323"/>
      <c r="EHV36" s="323"/>
      <c r="EHW36" s="323"/>
      <c r="EHX36" s="323"/>
      <c r="EHY36" s="323"/>
      <c r="EHZ36" s="323"/>
      <c r="EIA36" s="323"/>
      <c r="EIB36" s="323"/>
      <c r="EIC36" s="323"/>
      <c r="EID36" s="323"/>
      <c r="EIE36" s="323"/>
      <c r="EIF36" s="323"/>
      <c r="EIG36" s="323"/>
      <c r="EIH36" s="323"/>
      <c r="EII36" s="323"/>
      <c r="EIJ36" s="323"/>
      <c r="EIK36" s="323"/>
      <c r="EIL36" s="323"/>
      <c r="EIM36" s="323"/>
      <c r="EIN36" s="323"/>
      <c r="EIO36" s="323"/>
      <c r="EIP36" s="323"/>
      <c r="EIQ36" s="323"/>
      <c r="EIR36" s="323"/>
      <c r="EIS36" s="323"/>
      <c r="EIT36" s="323"/>
      <c r="EIU36" s="323"/>
      <c r="EIV36" s="323"/>
      <c r="EIW36" s="323"/>
      <c r="EIX36" s="323"/>
      <c r="EIY36" s="323"/>
      <c r="EIZ36" s="323"/>
      <c r="EJA36" s="323"/>
      <c r="EJB36" s="323"/>
      <c r="EJC36" s="323"/>
      <c r="EJD36" s="323"/>
      <c r="EJE36" s="323"/>
      <c r="EJF36" s="323"/>
      <c r="EJG36" s="323"/>
      <c r="EJH36" s="323"/>
      <c r="EJI36" s="323"/>
      <c r="EJJ36" s="323"/>
      <c r="EJK36" s="323"/>
      <c r="EJL36" s="323"/>
      <c r="EJM36" s="323"/>
      <c r="EJN36" s="323"/>
      <c r="EJO36" s="323"/>
      <c r="EJP36" s="323"/>
      <c r="EJQ36" s="323"/>
      <c r="EJR36" s="323"/>
      <c r="EJS36" s="323"/>
      <c r="EJT36" s="323"/>
      <c r="EJU36" s="323"/>
      <c r="EJV36" s="323"/>
      <c r="EJW36" s="323"/>
      <c r="EJX36" s="323"/>
      <c r="EJY36" s="323"/>
      <c r="EJZ36" s="323"/>
      <c r="EKA36" s="323"/>
      <c r="EKB36" s="323"/>
      <c r="EKC36" s="323"/>
      <c r="EKD36" s="323"/>
      <c r="EKE36" s="323"/>
      <c r="EKF36" s="323"/>
      <c r="EKG36" s="323"/>
      <c r="EKH36" s="323"/>
      <c r="EKI36" s="323"/>
      <c r="EKJ36" s="323"/>
      <c r="EKK36" s="323"/>
      <c r="EKL36" s="323"/>
      <c r="EKM36" s="323"/>
      <c r="EKN36" s="323"/>
      <c r="EKO36" s="323"/>
      <c r="EKP36" s="323"/>
      <c r="EKQ36" s="323"/>
      <c r="EKR36" s="323"/>
      <c r="EKS36" s="323"/>
      <c r="EKT36" s="323"/>
      <c r="EKU36" s="323"/>
      <c r="EKV36" s="323"/>
      <c r="EKW36" s="323"/>
      <c r="EKX36" s="323"/>
      <c r="EKY36" s="323"/>
      <c r="EKZ36" s="323"/>
      <c r="ELA36" s="323"/>
      <c r="ELB36" s="323"/>
      <c r="ELC36" s="323"/>
      <c r="ELD36" s="323"/>
      <c r="ELE36" s="323"/>
      <c r="ELF36" s="323"/>
      <c r="ELG36" s="323"/>
      <c r="ELH36" s="323"/>
      <c r="ELI36" s="323"/>
      <c r="ELJ36" s="323"/>
      <c r="ELK36" s="323"/>
      <c r="ELL36" s="323"/>
      <c r="ELM36" s="323"/>
      <c r="ELN36" s="323"/>
      <c r="ELO36" s="323"/>
      <c r="ELP36" s="323"/>
      <c r="ELQ36" s="323"/>
      <c r="ELR36" s="323"/>
      <c r="ELS36" s="323"/>
      <c r="ELT36" s="323"/>
      <c r="ELU36" s="323"/>
      <c r="ELV36" s="323"/>
      <c r="ELW36" s="323"/>
      <c r="ELX36" s="323"/>
      <c r="ELY36" s="323"/>
      <c r="ELZ36" s="323"/>
      <c r="EMA36" s="323"/>
      <c r="EMB36" s="323"/>
      <c r="EMC36" s="323"/>
      <c r="EMD36" s="323"/>
      <c r="EME36" s="323"/>
      <c r="EMF36" s="323"/>
      <c r="EMG36" s="323"/>
      <c r="EMH36" s="323"/>
      <c r="EMI36" s="323"/>
      <c r="EMJ36" s="323"/>
      <c r="EMK36" s="323"/>
      <c r="EML36" s="323"/>
      <c r="EMM36" s="323"/>
      <c r="EMN36" s="323"/>
      <c r="EMO36" s="323"/>
      <c r="EMP36" s="323"/>
      <c r="EMQ36" s="323"/>
      <c r="EMR36" s="323"/>
      <c r="EMS36" s="323"/>
      <c r="EMT36" s="323"/>
      <c r="EMU36" s="323"/>
      <c r="EMV36" s="323"/>
      <c r="EMW36" s="323"/>
      <c r="EMX36" s="323"/>
      <c r="EMY36" s="323"/>
      <c r="EMZ36" s="323"/>
      <c r="ENA36" s="323"/>
      <c r="ENB36" s="323"/>
      <c r="ENC36" s="323"/>
      <c r="END36" s="323"/>
      <c r="ENE36" s="323"/>
      <c r="ENF36" s="323"/>
      <c r="ENG36" s="323"/>
      <c r="ENH36" s="323"/>
      <c r="ENI36" s="323"/>
      <c r="ENJ36" s="323"/>
      <c r="ENK36" s="323"/>
      <c r="ENL36" s="323"/>
      <c r="ENM36" s="323"/>
      <c r="ENN36" s="323"/>
      <c r="ENO36" s="323"/>
      <c r="ENP36" s="323"/>
      <c r="ENQ36" s="323"/>
      <c r="ENR36" s="323"/>
      <c r="ENS36" s="323"/>
      <c r="ENT36" s="323"/>
      <c r="ENU36" s="323"/>
      <c r="ENV36" s="323"/>
      <c r="ENW36" s="323"/>
      <c r="ENX36" s="323"/>
      <c r="ENY36" s="323"/>
      <c r="ENZ36" s="323"/>
      <c r="EOA36" s="323"/>
      <c r="EOB36" s="323"/>
      <c r="EOC36" s="323"/>
      <c r="EOD36" s="323"/>
      <c r="EOE36" s="323"/>
      <c r="EOF36" s="323"/>
      <c r="EOG36" s="323"/>
      <c r="EOH36" s="323"/>
      <c r="EOI36" s="323"/>
      <c r="EOJ36" s="323"/>
      <c r="EOK36" s="323"/>
      <c r="EOL36" s="323"/>
      <c r="EOM36" s="323"/>
      <c r="EON36" s="323"/>
      <c r="EOO36" s="323"/>
      <c r="EOP36" s="323"/>
      <c r="EOQ36" s="323"/>
      <c r="EOR36" s="323"/>
      <c r="EOS36" s="323"/>
      <c r="EOT36" s="323"/>
      <c r="EOU36" s="323"/>
      <c r="EOV36" s="323"/>
      <c r="EOW36" s="323"/>
      <c r="EOX36" s="323"/>
      <c r="EOY36" s="323"/>
      <c r="EOZ36" s="323"/>
      <c r="EPA36" s="323"/>
      <c r="EPB36" s="323"/>
      <c r="EPC36" s="323"/>
      <c r="EPD36" s="323"/>
      <c r="EPE36" s="323"/>
      <c r="EPF36" s="323"/>
      <c r="EPG36" s="323"/>
      <c r="EPH36" s="323"/>
      <c r="EPI36" s="323"/>
      <c r="EPJ36" s="323"/>
      <c r="EPK36" s="323"/>
      <c r="EPL36" s="323"/>
      <c r="EPM36" s="323"/>
      <c r="EPN36" s="323"/>
      <c r="EPO36" s="323"/>
      <c r="EPP36" s="323"/>
      <c r="EPQ36" s="323"/>
      <c r="EPR36" s="323"/>
      <c r="EPS36" s="323"/>
      <c r="EPT36" s="323"/>
      <c r="EPU36" s="323"/>
      <c r="EPV36" s="323"/>
      <c r="EPW36" s="323"/>
      <c r="EPX36" s="323"/>
      <c r="EPY36" s="323"/>
      <c r="EPZ36" s="323"/>
      <c r="EQA36" s="323"/>
      <c r="EQB36" s="323"/>
      <c r="EQC36" s="323"/>
      <c r="EQD36" s="323"/>
      <c r="EQE36" s="323"/>
      <c r="EQF36" s="323"/>
      <c r="EQG36" s="323"/>
      <c r="EQH36" s="323"/>
      <c r="EQI36" s="323"/>
      <c r="EQJ36" s="323"/>
      <c r="EQK36" s="323"/>
      <c r="EQL36" s="323"/>
      <c r="EQM36" s="323"/>
      <c r="EQN36" s="323"/>
      <c r="EQO36" s="323"/>
      <c r="EQP36" s="323"/>
      <c r="EQQ36" s="323"/>
      <c r="EQR36" s="323"/>
      <c r="EQS36" s="323"/>
      <c r="EQT36" s="323"/>
      <c r="EQU36" s="323"/>
      <c r="EQV36" s="323"/>
      <c r="EQW36" s="323"/>
      <c r="EQX36" s="323"/>
      <c r="EQY36" s="323"/>
      <c r="EQZ36" s="323"/>
      <c r="ERA36" s="323"/>
      <c r="ERB36" s="323"/>
      <c r="ERC36" s="323"/>
      <c r="ERD36" s="323"/>
      <c r="ERE36" s="323"/>
      <c r="ERF36" s="323"/>
      <c r="ERG36" s="323"/>
      <c r="ERH36" s="323"/>
      <c r="ERI36" s="323"/>
      <c r="ERJ36" s="323"/>
      <c r="ERK36" s="323"/>
      <c r="ERL36" s="323"/>
      <c r="ERM36" s="323"/>
      <c r="ERN36" s="323"/>
      <c r="ERO36" s="323"/>
      <c r="ERP36" s="323"/>
      <c r="ERQ36" s="323"/>
      <c r="ERR36" s="323"/>
      <c r="ERS36" s="323"/>
      <c r="ERT36" s="323"/>
      <c r="ERU36" s="323"/>
      <c r="ERV36" s="323"/>
      <c r="ERW36" s="323"/>
      <c r="ERX36" s="323"/>
      <c r="ERY36" s="323"/>
      <c r="ERZ36" s="323"/>
      <c r="ESA36" s="323"/>
      <c r="ESB36" s="323"/>
      <c r="ESC36" s="323"/>
      <c r="ESD36" s="323"/>
      <c r="ESE36" s="323"/>
      <c r="ESF36" s="323"/>
      <c r="ESG36" s="323"/>
      <c r="ESH36" s="323"/>
      <c r="ESI36" s="323"/>
      <c r="ESJ36" s="323"/>
      <c r="ESK36" s="323"/>
      <c r="ESL36" s="323"/>
      <c r="ESM36" s="323"/>
      <c r="ESN36" s="323"/>
      <c r="ESO36" s="323"/>
      <c r="ESP36" s="323"/>
      <c r="ESQ36" s="323"/>
      <c r="ESR36" s="323"/>
      <c r="ESS36" s="323"/>
      <c r="EST36" s="323"/>
      <c r="ESU36" s="323"/>
      <c r="ESV36" s="323"/>
      <c r="ESW36" s="323"/>
      <c r="ESX36" s="323"/>
      <c r="ESY36" s="323"/>
      <c r="ESZ36" s="323"/>
      <c r="ETA36" s="323"/>
      <c r="ETB36" s="323"/>
      <c r="ETC36" s="323"/>
      <c r="ETD36" s="323"/>
      <c r="ETE36" s="323"/>
      <c r="ETF36" s="323"/>
      <c r="ETG36" s="323"/>
      <c r="ETH36" s="323"/>
      <c r="ETI36" s="323"/>
      <c r="ETJ36" s="323"/>
      <c r="ETK36" s="323"/>
      <c r="ETL36" s="323"/>
      <c r="ETM36" s="323"/>
      <c r="ETN36" s="323"/>
      <c r="ETO36" s="323"/>
      <c r="ETP36" s="323"/>
      <c r="ETQ36" s="323"/>
      <c r="ETR36" s="323"/>
      <c r="ETS36" s="323"/>
      <c r="ETT36" s="323"/>
      <c r="ETU36" s="323"/>
      <c r="ETV36" s="323"/>
      <c r="ETW36" s="323"/>
      <c r="ETX36" s="323"/>
      <c r="ETY36" s="323"/>
      <c r="ETZ36" s="323"/>
      <c r="EUA36" s="323"/>
      <c r="EUB36" s="323"/>
      <c r="EUC36" s="323"/>
      <c r="EUD36" s="323"/>
      <c r="EUE36" s="323"/>
      <c r="EUF36" s="323"/>
      <c r="EUG36" s="323"/>
      <c r="EUH36" s="323"/>
      <c r="EUI36" s="323"/>
      <c r="EUJ36" s="323"/>
      <c r="EUK36" s="323"/>
      <c r="EUL36" s="323"/>
      <c r="EUM36" s="323"/>
      <c r="EUN36" s="323"/>
      <c r="EUO36" s="323"/>
      <c r="EUP36" s="323"/>
      <c r="EUQ36" s="323"/>
      <c r="EUR36" s="323"/>
      <c r="EUS36" s="323"/>
      <c r="EUT36" s="323"/>
      <c r="EUU36" s="323"/>
      <c r="EUV36" s="323"/>
      <c r="EUW36" s="323"/>
      <c r="EUX36" s="323"/>
      <c r="EUY36" s="323"/>
      <c r="EUZ36" s="323"/>
      <c r="EVA36" s="323"/>
      <c r="EVB36" s="323"/>
      <c r="EVC36" s="323"/>
      <c r="EVD36" s="323"/>
      <c r="EVE36" s="323"/>
      <c r="EVF36" s="323"/>
      <c r="EVG36" s="323"/>
      <c r="EVH36" s="323"/>
      <c r="EVI36" s="323"/>
      <c r="EVJ36" s="323"/>
      <c r="EVK36" s="323"/>
      <c r="EVL36" s="323"/>
      <c r="EVM36" s="323"/>
      <c r="EVN36" s="323"/>
      <c r="EVO36" s="323"/>
      <c r="EVP36" s="323"/>
      <c r="EVQ36" s="323"/>
      <c r="EVR36" s="323"/>
      <c r="EVS36" s="323"/>
      <c r="EVT36" s="323"/>
      <c r="EVU36" s="323"/>
      <c r="EVV36" s="323"/>
      <c r="EVW36" s="323"/>
      <c r="EVX36" s="323"/>
      <c r="EVY36" s="323"/>
      <c r="EVZ36" s="323"/>
      <c r="EWA36" s="323"/>
      <c r="EWB36" s="323"/>
      <c r="EWC36" s="323"/>
      <c r="EWD36" s="323"/>
      <c r="EWE36" s="323"/>
      <c r="EWF36" s="323"/>
      <c r="EWG36" s="323"/>
      <c r="EWH36" s="323"/>
      <c r="EWI36" s="323"/>
      <c r="EWJ36" s="323"/>
      <c r="EWK36" s="323"/>
      <c r="EWL36" s="323"/>
      <c r="EWM36" s="323"/>
      <c r="EWN36" s="323"/>
      <c r="EWO36" s="323"/>
      <c r="EWP36" s="323"/>
      <c r="EWQ36" s="323"/>
      <c r="EWR36" s="323"/>
      <c r="EWS36" s="323"/>
      <c r="EWT36" s="323"/>
      <c r="EWU36" s="323"/>
      <c r="EWV36" s="323"/>
      <c r="EWW36" s="323"/>
      <c r="EWX36" s="323"/>
      <c r="EWY36" s="323"/>
      <c r="EWZ36" s="323"/>
      <c r="EXA36" s="323"/>
      <c r="EXB36" s="323"/>
      <c r="EXC36" s="323"/>
      <c r="EXD36" s="323"/>
      <c r="EXE36" s="323"/>
      <c r="EXF36" s="323"/>
      <c r="EXG36" s="323"/>
      <c r="EXH36" s="323"/>
      <c r="EXI36" s="323"/>
      <c r="EXJ36" s="323"/>
      <c r="EXK36" s="323"/>
      <c r="EXL36" s="323"/>
      <c r="EXM36" s="323"/>
      <c r="EXN36" s="323"/>
      <c r="EXO36" s="323"/>
      <c r="EXP36" s="323"/>
      <c r="EXQ36" s="323"/>
      <c r="EXR36" s="323"/>
      <c r="EXS36" s="323"/>
      <c r="EXT36" s="323"/>
      <c r="EXU36" s="323"/>
      <c r="EXV36" s="323"/>
      <c r="EXW36" s="323"/>
      <c r="EXX36" s="323"/>
      <c r="EXY36" s="323"/>
      <c r="EXZ36" s="323"/>
      <c r="EYA36" s="323"/>
      <c r="EYB36" s="323"/>
      <c r="EYC36" s="323"/>
      <c r="EYD36" s="323"/>
      <c r="EYE36" s="323"/>
      <c r="EYF36" s="323"/>
      <c r="EYG36" s="323"/>
      <c r="EYH36" s="323"/>
      <c r="EYI36" s="323"/>
      <c r="EYJ36" s="323"/>
      <c r="EYK36" s="323"/>
      <c r="EYL36" s="323"/>
      <c r="EYM36" s="323"/>
      <c r="EYN36" s="323"/>
      <c r="EYO36" s="323"/>
      <c r="EYP36" s="323"/>
      <c r="EYQ36" s="323"/>
      <c r="EYR36" s="323"/>
      <c r="EYS36" s="323"/>
      <c r="EYT36" s="323"/>
      <c r="EYU36" s="323"/>
      <c r="EYV36" s="323"/>
      <c r="EYW36" s="323"/>
      <c r="EYX36" s="323"/>
      <c r="EYY36" s="323"/>
      <c r="EYZ36" s="323"/>
      <c r="EZA36" s="323"/>
      <c r="EZB36" s="323"/>
      <c r="EZC36" s="323"/>
      <c r="EZD36" s="323"/>
      <c r="EZE36" s="323"/>
      <c r="EZF36" s="323"/>
      <c r="EZG36" s="323"/>
      <c r="EZH36" s="323"/>
      <c r="EZI36" s="323"/>
      <c r="EZJ36" s="323"/>
      <c r="EZK36" s="323"/>
      <c r="EZL36" s="323"/>
      <c r="EZM36" s="323"/>
      <c r="EZN36" s="323"/>
      <c r="EZO36" s="323"/>
      <c r="EZP36" s="323"/>
      <c r="EZQ36" s="323"/>
      <c r="EZR36" s="323"/>
      <c r="EZS36" s="323"/>
      <c r="EZT36" s="323"/>
      <c r="EZU36" s="323"/>
      <c r="EZV36" s="323"/>
      <c r="EZW36" s="323"/>
      <c r="EZX36" s="323"/>
      <c r="EZY36" s="323"/>
      <c r="EZZ36" s="323"/>
      <c r="FAA36" s="323"/>
      <c r="FAB36" s="323"/>
      <c r="FAC36" s="323"/>
      <c r="FAD36" s="323"/>
      <c r="FAE36" s="323"/>
      <c r="FAF36" s="323"/>
      <c r="FAG36" s="323"/>
      <c r="FAH36" s="323"/>
      <c r="FAI36" s="323"/>
      <c r="FAJ36" s="323"/>
      <c r="FAK36" s="323"/>
      <c r="FAL36" s="323"/>
      <c r="FAM36" s="323"/>
      <c r="FAN36" s="323"/>
      <c r="FAO36" s="323"/>
      <c r="FAP36" s="323"/>
      <c r="FAQ36" s="323"/>
      <c r="FAR36" s="323"/>
      <c r="FAS36" s="323"/>
      <c r="FAT36" s="323"/>
      <c r="FAU36" s="323"/>
      <c r="FAV36" s="323"/>
      <c r="FAW36" s="323"/>
      <c r="FAX36" s="323"/>
      <c r="FAY36" s="323"/>
      <c r="FAZ36" s="323"/>
      <c r="FBA36" s="323"/>
      <c r="FBB36" s="323"/>
      <c r="FBC36" s="323"/>
      <c r="FBD36" s="323"/>
      <c r="FBE36" s="323"/>
      <c r="FBF36" s="323"/>
      <c r="FBG36" s="323"/>
      <c r="FBH36" s="323"/>
      <c r="FBI36" s="323"/>
      <c r="FBJ36" s="323"/>
      <c r="FBK36" s="323"/>
      <c r="FBL36" s="323"/>
      <c r="FBM36" s="323"/>
      <c r="FBN36" s="323"/>
      <c r="FBO36" s="323"/>
      <c r="FBP36" s="323"/>
      <c r="FBQ36" s="323"/>
      <c r="FBR36" s="323"/>
      <c r="FBS36" s="323"/>
      <c r="FBT36" s="323"/>
      <c r="FBU36" s="323"/>
      <c r="FBV36" s="323"/>
      <c r="FBW36" s="323"/>
      <c r="FBX36" s="323"/>
      <c r="FBY36" s="323"/>
      <c r="FBZ36" s="323"/>
      <c r="FCA36" s="323"/>
      <c r="FCB36" s="323"/>
      <c r="FCC36" s="323"/>
      <c r="FCD36" s="323"/>
      <c r="FCE36" s="323"/>
      <c r="FCF36" s="323"/>
      <c r="FCG36" s="323"/>
      <c r="FCH36" s="323"/>
      <c r="FCI36" s="323"/>
      <c r="FCJ36" s="323"/>
      <c r="FCK36" s="323"/>
      <c r="FCL36" s="323"/>
      <c r="FCM36" s="323"/>
      <c r="FCN36" s="323"/>
      <c r="FCO36" s="323"/>
      <c r="FCP36" s="323"/>
      <c r="FCQ36" s="323"/>
      <c r="FCR36" s="323"/>
      <c r="FCS36" s="323"/>
      <c r="FCT36" s="323"/>
      <c r="FCU36" s="323"/>
      <c r="FCV36" s="323"/>
      <c r="FCW36" s="323"/>
      <c r="FCX36" s="323"/>
      <c r="FCY36" s="323"/>
      <c r="FCZ36" s="323"/>
      <c r="FDA36" s="323"/>
      <c r="FDB36" s="323"/>
      <c r="FDC36" s="323"/>
      <c r="FDD36" s="323"/>
      <c r="FDE36" s="323"/>
      <c r="FDF36" s="323"/>
      <c r="FDG36" s="323"/>
      <c r="FDH36" s="323"/>
      <c r="FDI36" s="323"/>
      <c r="FDJ36" s="323"/>
      <c r="FDK36" s="323"/>
      <c r="FDL36" s="323"/>
      <c r="FDM36" s="323"/>
      <c r="FDN36" s="323"/>
      <c r="FDO36" s="323"/>
      <c r="FDP36" s="323"/>
      <c r="FDQ36" s="323"/>
      <c r="FDR36" s="323"/>
      <c r="FDS36" s="323"/>
      <c r="FDT36" s="323"/>
      <c r="FDU36" s="323"/>
      <c r="FDV36" s="323"/>
      <c r="FDW36" s="323"/>
      <c r="FDX36" s="323"/>
      <c r="FDY36" s="323"/>
      <c r="FDZ36" s="323"/>
      <c r="FEA36" s="323"/>
      <c r="FEB36" s="323"/>
      <c r="FEC36" s="323"/>
      <c r="FED36" s="323"/>
      <c r="FEE36" s="323"/>
      <c r="FEF36" s="323"/>
      <c r="FEG36" s="323"/>
      <c r="FEH36" s="323"/>
      <c r="FEI36" s="323"/>
      <c r="FEJ36" s="323"/>
      <c r="FEK36" s="323"/>
      <c r="FEL36" s="323"/>
      <c r="FEM36" s="323"/>
      <c r="FEN36" s="323"/>
      <c r="FEO36" s="323"/>
      <c r="FEP36" s="323"/>
      <c r="FEQ36" s="323"/>
      <c r="FER36" s="323"/>
      <c r="FES36" s="323"/>
      <c r="FET36" s="323"/>
      <c r="FEU36" s="323"/>
      <c r="FEV36" s="323"/>
      <c r="FEW36" s="323"/>
      <c r="FEX36" s="323"/>
      <c r="FEY36" s="323"/>
      <c r="FEZ36" s="323"/>
      <c r="FFA36" s="323"/>
      <c r="FFB36" s="323"/>
      <c r="FFC36" s="323"/>
      <c r="FFD36" s="323"/>
      <c r="FFE36" s="323"/>
      <c r="FFF36" s="323"/>
      <c r="FFG36" s="323"/>
      <c r="FFH36" s="323"/>
      <c r="FFI36" s="323"/>
      <c r="FFJ36" s="323"/>
      <c r="FFK36" s="323"/>
      <c r="FFL36" s="323"/>
      <c r="FFM36" s="323"/>
      <c r="FFN36" s="323"/>
      <c r="FFO36" s="323"/>
      <c r="FFP36" s="323"/>
      <c r="FFQ36" s="323"/>
      <c r="FFR36" s="323"/>
      <c r="FFS36" s="323"/>
      <c r="FFT36" s="323"/>
      <c r="FFU36" s="323"/>
      <c r="FFV36" s="323"/>
      <c r="FFW36" s="323"/>
      <c r="FFX36" s="323"/>
      <c r="FFY36" s="323"/>
      <c r="FFZ36" s="323"/>
      <c r="FGA36" s="323"/>
      <c r="FGB36" s="323"/>
      <c r="FGC36" s="323"/>
      <c r="FGD36" s="323"/>
      <c r="FGE36" s="323"/>
      <c r="FGF36" s="323"/>
      <c r="FGG36" s="323"/>
      <c r="FGH36" s="323"/>
      <c r="FGI36" s="323"/>
      <c r="FGJ36" s="323"/>
      <c r="FGK36" s="323"/>
      <c r="FGL36" s="323"/>
      <c r="FGM36" s="323"/>
      <c r="FGN36" s="323"/>
      <c r="FGO36" s="323"/>
      <c r="FGP36" s="323"/>
      <c r="FGQ36" s="323"/>
      <c r="FGR36" s="323"/>
      <c r="FGS36" s="323"/>
      <c r="FGT36" s="323"/>
      <c r="FGU36" s="323"/>
      <c r="FGV36" s="323"/>
      <c r="FGW36" s="323"/>
      <c r="FGX36" s="323"/>
      <c r="FGY36" s="323"/>
      <c r="FGZ36" s="323"/>
      <c r="FHA36" s="323"/>
      <c r="FHB36" s="323"/>
      <c r="FHC36" s="323"/>
      <c r="FHD36" s="323"/>
      <c r="FHE36" s="323"/>
      <c r="FHF36" s="323"/>
      <c r="FHG36" s="323"/>
      <c r="FHH36" s="323"/>
      <c r="FHI36" s="323"/>
      <c r="FHJ36" s="323"/>
      <c r="FHK36" s="323"/>
      <c r="FHL36" s="323"/>
      <c r="FHM36" s="323"/>
      <c r="FHN36" s="323"/>
      <c r="FHO36" s="323"/>
      <c r="FHP36" s="323"/>
      <c r="FHQ36" s="323"/>
      <c r="FHR36" s="323"/>
      <c r="FHS36" s="323"/>
      <c r="FHT36" s="323"/>
      <c r="FHU36" s="323"/>
      <c r="FHV36" s="323"/>
      <c r="FHW36" s="323"/>
      <c r="FHX36" s="323"/>
      <c r="FHY36" s="323"/>
      <c r="FHZ36" s="323"/>
      <c r="FIA36" s="323"/>
      <c r="FIB36" s="323"/>
      <c r="FIC36" s="323"/>
      <c r="FID36" s="323"/>
      <c r="FIE36" s="323"/>
      <c r="FIF36" s="323"/>
      <c r="FIG36" s="323"/>
      <c r="FIH36" s="323"/>
      <c r="FII36" s="323"/>
      <c r="FIJ36" s="323"/>
      <c r="FIK36" s="323"/>
      <c r="FIL36" s="323"/>
      <c r="FIM36" s="323"/>
      <c r="FIN36" s="323"/>
      <c r="FIO36" s="323"/>
      <c r="FIP36" s="323"/>
      <c r="FIQ36" s="323"/>
      <c r="FIR36" s="323"/>
      <c r="FIS36" s="323"/>
      <c r="FIT36" s="323"/>
      <c r="FIU36" s="323"/>
      <c r="FIV36" s="323"/>
      <c r="FIW36" s="323"/>
      <c r="FIX36" s="323"/>
      <c r="FIY36" s="323"/>
      <c r="FIZ36" s="323"/>
      <c r="FJA36" s="323"/>
      <c r="FJB36" s="323"/>
      <c r="FJC36" s="323"/>
      <c r="FJD36" s="323"/>
      <c r="FJE36" s="323"/>
      <c r="FJF36" s="323"/>
      <c r="FJG36" s="323"/>
      <c r="FJH36" s="323"/>
      <c r="FJI36" s="323"/>
      <c r="FJJ36" s="323"/>
      <c r="FJK36" s="323"/>
      <c r="FJL36" s="323"/>
      <c r="FJM36" s="323"/>
      <c r="FJN36" s="323"/>
      <c r="FJO36" s="323"/>
      <c r="FJP36" s="323"/>
      <c r="FJQ36" s="323"/>
      <c r="FJR36" s="323"/>
      <c r="FJS36" s="323"/>
      <c r="FJT36" s="323"/>
      <c r="FJU36" s="323"/>
      <c r="FJV36" s="323"/>
      <c r="FJW36" s="323"/>
      <c r="FJX36" s="323"/>
      <c r="FJY36" s="323"/>
      <c r="FJZ36" s="323"/>
      <c r="FKA36" s="323"/>
      <c r="FKB36" s="323"/>
      <c r="FKC36" s="323"/>
      <c r="FKD36" s="323"/>
      <c r="FKE36" s="323"/>
      <c r="FKF36" s="323"/>
      <c r="FKG36" s="323"/>
      <c r="FKH36" s="323"/>
      <c r="FKI36" s="323"/>
      <c r="FKJ36" s="323"/>
      <c r="FKK36" s="323"/>
      <c r="FKL36" s="323"/>
      <c r="FKM36" s="323"/>
      <c r="FKN36" s="323"/>
      <c r="FKO36" s="323"/>
      <c r="FKP36" s="323"/>
      <c r="FKQ36" s="323"/>
      <c r="FKR36" s="323"/>
      <c r="FKS36" s="323"/>
      <c r="FKT36" s="323"/>
      <c r="FKU36" s="323"/>
      <c r="FKV36" s="323"/>
      <c r="FKW36" s="323"/>
      <c r="FKX36" s="323"/>
      <c r="FKY36" s="323"/>
      <c r="FKZ36" s="323"/>
      <c r="FLA36" s="323"/>
      <c r="FLB36" s="323"/>
      <c r="FLC36" s="323"/>
      <c r="FLD36" s="323"/>
      <c r="FLE36" s="323"/>
      <c r="FLF36" s="323"/>
      <c r="FLG36" s="323"/>
      <c r="FLH36" s="323"/>
      <c r="FLI36" s="323"/>
      <c r="FLJ36" s="323"/>
      <c r="FLK36" s="323"/>
      <c r="FLL36" s="323"/>
      <c r="FLM36" s="323"/>
      <c r="FLN36" s="323"/>
      <c r="FLO36" s="323"/>
      <c r="FLP36" s="323"/>
      <c r="FLQ36" s="323"/>
      <c r="FLR36" s="323"/>
      <c r="FLS36" s="323"/>
      <c r="FLT36" s="323"/>
      <c r="FLU36" s="323"/>
      <c r="FLV36" s="323"/>
      <c r="FLW36" s="323"/>
      <c r="FLX36" s="323"/>
      <c r="FLY36" s="323"/>
      <c r="FLZ36" s="323"/>
      <c r="FMA36" s="323"/>
      <c r="FMB36" s="323"/>
      <c r="FMC36" s="323"/>
      <c r="FMD36" s="323"/>
      <c r="FME36" s="323"/>
      <c r="FMF36" s="323"/>
      <c r="FMG36" s="323"/>
      <c r="FMH36" s="323"/>
      <c r="FMI36" s="323"/>
      <c r="FMJ36" s="323"/>
      <c r="FMK36" s="323"/>
      <c r="FML36" s="323"/>
      <c r="FMM36" s="323"/>
      <c r="FMN36" s="323"/>
      <c r="FMO36" s="323"/>
      <c r="FMP36" s="323"/>
      <c r="FMQ36" s="323"/>
      <c r="FMR36" s="323"/>
      <c r="FMS36" s="323"/>
      <c r="FMT36" s="323"/>
      <c r="FMU36" s="323"/>
      <c r="FMV36" s="323"/>
      <c r="FMW36" s="323"/>
      <c r="FMX36" s="323"/>
      <c r="FMY36" s="323"/>
      <c r="FMZ36" s="323"/>
      <c r="FNA36" s="323"/>
      <c r="FNB36" s="323"/>
      <c r="FNC36" s="323"/>
      <c r="FND36" s="323"/>
      <c r="FNE36" s="323"/>
      <c r="FNF36" s="323"/>
      <c r="FNG36" s="323"/>
      <c r="FNH36" s="323"/>
      <c r="FNI36" s="323"/>
      <c r="FNJ36" s="323"/>
      <c r="FNK36" s="323"/>
      <c r="FNL36" s="323"/>
      <c r="FNM36" s="323"/>
      <c r="FNN36" s="323"/>
      <c r="FNO36" s="323"/>
      <c r="FNP36" s="323"/>
      <c r="FNQ36" s="323"/>
      <c r="FNR36" s="323"/>
      <c r="FNS36" s="323"/>
      <c r="FNT36" s="323"/>
      <c r="FNU36" s="323"/>
      <c r="FNV36" s="323"/>
      <c r="FNW36" s="323"/>
      <c r="FNX36" s="323"/>
      <c r="FNY36" s="323"/>
      <c r="FNZ36" s="323"/>
      <c r="FOA36" s="323"/>
      <c r="FOB36" s="323"/>
      <c r="FOC36" s="323"/>
      <c r="FOD36" s="323"/>
      <c r="FOE36" s="323"/>
      <c r="FOF36" s="323"/>
      <c r="FOG36" s="323"/>
      <c r="FOH36" s="323"/>
      <c r="FOI36" s="323"/>
      <c r="FOJ36" s="323"/>
      <c r="FOK36" s="323"/>
      <c r="FOL36" s="323"/>
      <c r="FOM36" s="323"/>
      <c r="FON36" s="323"/>
      <c r="FOO36" s="323"/>
      <c r="FOP36" s="323"/>
      <c r="FOQ36" s="323"/>
      <c r="FOR36" s="323"/>
      <c r="FOS36" s="323"/>
      <c r="FOT36" s="323"/>
      <c r="FOU36" s="323"/>
      <c r="FOV36" s="323"/>
      <c r="FOW36" s="323"/>
      <c r="FOX36" s="323"/>
      <c r="FOY36" s="323"/>
      <c r="FOZ36" s="323"/>
      <c r="FPA36" s="323"/>
      <c r="FPB36" s="323"/>
      <c r="FPC36" s="323"/>
      <c r="FPD36" s="323"/>
      <c r="FPE36" s="323"/>
      <c r="FPF36" s="323"/>
      <c r="FPG36" s="323"/>
      <c r="FPH36" s="323"/>
      <c r="FPI36" s="323"/>
      <c r="FPJ36" s="323"/>
      <c r="FPK36" s="323"/>
      <c r="FPL36" s="323"/>
      <c r="FPM36" s="323"/>
      <c r="FPN36" s="323"/>
      <c r="FPO36" s="323"/>
      <c r="FPP36" s="323"/>
      <c r="FPQ36" s="323"/>
      <c r="FPR36" s="323"/>
      <c r="FPS36" s="323"/>
      <c r="FPT36" s="323"/>
      <c r="FPU36" s="323"/>
      <c r="FPV36" s="323"/>
      <c r="FPW36" s="323"/>
      <c r="FPX36" s="323"/>
      <c r="FPY36" s="323"/>
      <c r="FPZ36" s="323"/>
      <c r="FQA36" s="323"/>
      <c r="FQB36" s="323"/>
      <c r="FQC36" s="323"/>
      <c r="FQD36" s="323"/>
      <c r="FQE36" s="323"/>
      <c r="FQF36" s="323"/>
      <c r="FQG36" s="323"/>
      <c r="FQH36" s="323"/>
      <c r="FQI36" s="323"/>
      <c r="FQJ36" s="323"/>
      <c r="FQK36" s="323"/>
      <c r="FQL36" s="323"/>
      <c r="FQM36" s="323"/>
      <c r="FQN36" s="323"/>
      <c r="FQO36" s="323"/>
      <c r="FQP36" s="323"/>
      <c r="FQQ36" s="323"/>
      <c r="FQR36" s="323"/>
      <c r="FQS36" s="323"/>
      <c r="FQT36" s="323"/>
      <c r="FQU36" s="323"/>
      <c r="FQV36" s="323"/>
      <c r="FQW36" s="323"/>
      <c r="FQX36" s="323"/>
      <c r="FQY36" s="323"/>
      <c r="FQZ36" s="323"/>
      <c r="FRA36" s="323"/>
      <c r="FRB36" s="323"/>
      <c r="FRC36" s="323"/>
      <c r="FRD36" s="323"/>
      <c r="FRE36" s="323"/>
      <c r="FRF36" s="323"/>
      <c r="FRG36" s="323"/>
      <c r="FRH36" s="323"/>
      <c r="FRI36" s="323"/>
      <c r="FRJ36" s="323"/>
      <c r="FRK36" s="323"/>
      <c r="FRL36" s="323"/>
      <c r="FRM36" s="323"/>
      <c r="FRN36" s="323"/>
      <c r="FRO36" s="323"/>
      <c r="FRP36" s="323"/>
      <c r="FRQ36" s="323"/>
      <c r="FRR36" s="323"/>
      <c r="FRS36" s="323"/>
      <c r="FRT36" s="323"/>
      <c r="FRU36" s="323"/>
      <c r="FRV36" s="323"/>
      <c r="FRW36" s="323"/>
      <c r="FRX36" s="323"/>
      <c r="FRY36" s="323"/>
      <c r="FRZ36" s="323"/>
      <c r="FSA36" s="323"/>
      <c r="FSB36" s="323"/>
      <c r="FSC36" s="323"/>
      <c r="FSD36" s="323"/>
      <c r="FSE36" s="323"/>
      <c r="FSF36" s="323"/>
      <c r="FSG36" s="323"/>
      <c r="FSH36" s="323"/>
      <c r="FSI36" s="323"/>
      <c r="FSJ36" s="323"/>
      <c r="FSK36" s="323"/>
      <c r="FSL36" s="323"/>
      <c r="FSM36" s="323"/>
      <c r="FSN36" s="323"/>
      <c r="FSO36" s="323"/>
      <c r="FSP36" s="323"/>
      <c r="FSQ36" s="323"/>
      <c r="FSR36" s="323"/>
      <c r="FSS36" s="323"/>
      <c r="FST36" s="323"/>
      <c r="FSU36" s="323"/>
      <c r="FSV36" s="323"/>
      <c r="FSW36" s="323"/>
      <c r="FSX36" s="323"/>
      <c r="FSY36" s="323"/>
      <c r="FSZ36" s="323"/>
      <c r="FTA36" s="323"/>
      <c r="FTB36" s="323"/>
      <c r="FTC36" s="323"/>
      <c r="FTD36" s="323"/>
      <c r="FTE36" s="323"/>
      <c r="FTF36" s="323"/>
      <c r="FTG36" s="323"/>
      <c r="FTH36" s="323"/>
      <c r="FTI36" s="323"/>
      <c r="FTJ36" s="323"/>
      <c r="FTK36" s="323"/>
      <c r="FTL36" s="323"/>
      <c r="FTM36" s="323"/>
      <c r="FTN36" s="323"/>
      <c r="FTO36" s="323"/>
      <c r="FTP36" s="323"/>
      <c r="FTQ36" s="323"/>
      <c r="FTR36" s="323"/>
      <c r="FTS36" s="323"/>
      <c r="FTT36" s="323"/>
      <c r="FTU36" s="323"/>
      <c r="FTV36" s="323"/>
      <c r="FTW36" s="323"/>
      <c r="FTX36" s="323"/>
      <c r="FTY36" s="323"/>
      <c r="FTZ36" s="323"/>
      <c r="FUA36" s="323"/>
      <c r="FUB36" s="323"/>
      <c r="FUC36" s="323"/>
      <c r="FUD36" s="323"/>
      <c r="FUE36" s="323"/>
      <c r="FUF36" s="323"/>
      <c r="FUG36" s="323"/>
      <c r="FUH36" s="323"/>
      <c r="FUI36" s="323"/>
      <c r="FUJ36" s="323"/>
      <c r="FUK36" s="323"/>
      <c r="FUL36" s="323"/>
      <c r="FUM36" s="323"/>
      <c r="FUN36" s="323"/>
      <c r="FUO36" s="323"/>
      <c r="FUP36" s="323"/>
      <c r="FUQ36" s="323"/>
      <c r="FUR36" s="323"/>
      <c r="FUS36" s="323"/>
      <c r="FUT36" s="323"/>
      <c r="FUU36" s="323"/>
      <c r="FUV36" s="323"/>
      <c r="FUW36" s="323"/>
      <c r="FUX36" s="323"/>
      <c r="FUY36" s="323"/>
      <c r="FUZ36" s="323"/>
      <c r="FVA36" s="323"/>
      <c r="FVB36" s="323"/>
      <c r="FVC36" s="323"/>
      <c r="FVD36" s="323"/>
      <c r="FVE36" s="323"/>
      <c r="FVF36" s="323"/>
      <c r="FVG36" s="323"/>
      <c r="FVH36" s="323"/>
      <c r="FVI36" s="323"/>
      <c r="FVJ36" s="323"/>
      <c r="FVK36" s="323"/>
      <c r="FVL36" s="323"/>
      <c r="FVM36" s="323"/>
      <c r="FVN36" s="323"/>
      <c r="FVO36" s="323"/>
      <c r="FVP36" s="323"/>
      <c r="FVQ36" s="323"/>
      <c r="FVR36" s="323"/>
      <c r="FVS36" s="323"/>
      <c r="FVT36" s="323"/>
      <c r="FVU36" s="323"/>
      <c r="FVV36" s="323"/>
      <c r="FVW36" s="323"/>
      <c r="FVX36" s="323"/>
      <c r="FVY36" s="323"/>
      <c r="FVZ36" s="323"/>
      <c r="FWA36" s="323"/>
      <c r="FWB36" s="323"/>
      <c r="FWC36" s="323"/>
      <c r="FWD36" s="323"/>
      <c r="FWE36" s="323"/>
      <c r="FWF36" s="323"/>
      <c r="FWG36" s="323"/>
      <c r="FWH36" s="323"/>
      <c r="FWI36" s="323"/>
      <c r="FWJ36" s="323"/>
      <c r="FWK36" s="323"/>
      <c r="FWL36" s="323"/>
      <c r="FWM36" s="323"/>
      <c r="FWN36" s="323"/>
      <c r="FWO36" s="323"/>
      <c r="FWP36" s="323"/>
      <c r="FWQ36" s="323"/>
      <c r="FWR36" s="323"/>
      <c r="FWS36" s="323"/>
      <c r="FWT36" s="323"/>
      <c r="FWU36" s="323"/>
      <c r="FWV36" s="323"/>
      <c r="FWW36" s="323"/>
      <c r="FWX36" s="323"/>
      <c r="FWY36" s="323"/>
      <c r="FWZ36" s="323"/>
      <c r="FXA36" s="323"/>
      <c r="FXB36" s="323"/>
      <c r="FXC36" s="323"/>
      <c r="FXD36" s="323"/>
      <c r="FXE36" s="323"/>
      <c r="FXF36" s="323"/>
      <c r="FXG36" s="323"/>
      <c r="FXH36" s="323"/>
      <c r="FXI36" s="323"/>
      <c r="FXJ36" s="323"/>
      <c r="FXK36" s="323"/>
      <c r="FXL36" s="323"/>
      <c r="FXM36" s="323"/>
      <c r="FXN36" s="323"/>
      <c r="FXO36" s="323"/>
      <c r="FXP36" s="323"/>
      <c r="FXQ36" s="323"/>
      <c r="FXR36" s="323"/>
      <c r="FXS36" s="323"/>
      <c r="FXT36" s="323"/>
      <c r="FXU36" s="323"/>
      <c r="FXV36" s="323"/>
      <c r="FXW36" s="323"/>
      <c r="FXX36" s="323"/>
      <c r="FXY36" s="323"/>
      <c r="FXZ36" s="323"/>
      <c r="FYA36" s="323"/>
      <c r="FYB36" s="323"/>
      <c r="FYC36" s="323"/>
      <c r="FYD36" s="323"/>
      <c r="FYE36" s="323"/>
      <c r="FYF36" s="323"/>
      <c r="FYG36" s="323"/>
      <c r="FYH36" s="323"/>
      <c r="FYI36" s="323"/>
      <c r="FYJ36" s="323"/>
      <c r="FYK36" s="323"/>
      <c r="FYL36" s="323"/>
      <c r="FYM36" s="323"/>
      <c r="FYN36" s="323"/>
      <c r="FYO36" s="323"/>
      <c r="FYP36" s="323"/>
      <c r="FYQ36" s="323"/>
      <c r="FYR36" s="323"/>
      <c r="FYS36" s="323"/>
      <c r="FYT36" s="323"/>
      <c r="FYU36" s="323"/>
      <c r="FYV36" s="323"/>
      <c r="FYW36" s="323"/>
      <c r="FYX36" s="323"/>
      <c r="FYY36" s="323"/>
      <c r="FYZ36" s="323"/>
      <c r="FZA36" s="323"/>
      <c r="FZB36" s="323"/>
      <c r="FZC36" s="323"/>
      <c r="FZD36" s="323"/>
      <c r="FZE36" s="323"/>
      <c r="FZF36" s="323"/>
      <c r="FZG36" s="323"/>
      <c r="FZH36" s="323"/>
      <c r="FZI36" s="323"/>
      <c r="FZJ36" s="323"/>
      <c r="FZK36" s="323"/>
      <c r="FZL36" s="323"/>
      <c r="FZM36" s="323"/>
      <c r="FZN36" s="323"/>
      <c r="FZO36" s="323"/>
      <c r="FZP36" s="323"/>
      <c r="FZQ36" s="323"/>
      <c r="FZR36" s="323"/>
      <c r="FZS36" s="323"/>
      <c r="FZT36" s="323"/>
      <c r="FZU36" s="323"/>
      <c r="FZV36" s="323"/>
      <c r="FZW36" s="323"/>
      <c r="FZX36" s="323"/>
      <c r="FZY36" s="323"/>
      <c r="FZZ36" s="323"/>
      <c r="GAA36" s="323"/>
      <c r="GAB36" s="323"/>
      <c r="GAC36" s="323"/>
      <c r="GAD36" s="323"/>
      <c r="GAE36" s="323"/>
      <c r="GAF36" s="323"/>
      <c r="GAG36" s="323"/>
      <c r="GAH36" s="323"/>
      <c r="GAI36" s="323"/>
      <c r="GAJ36" s="323"/>
      <c r="GAK36" s="323"/>
      <c r="GAL36" s="323"/>
      <c r="GAM36" s="323"/>
      <c r="GAN36" s="323"/>
      <c r="GAO36" s="323"/>
      <c r="GAP36" s="323"/>
      <c r="GAQ36" s="323"/>
      <c r="GAR36" s="323"/>
      <c r="GAS36" s="323"/>
      <c r="GAT36" s="323"/>
      <c r="GAU36" s="323"/>
      <c r="GAV36" s="323"/>
      <c r="GAW36" s="323"/>
      <c r="GAX36" s="323"/>
      <c r="GAY36" s="323"/>
      <c r="GAZ36" s="323"/>
      <c r="GBA36" s="323"/>
      <c r="GBB36" s="323"/>
      <c r="GBC36" s="323"/>
      <c r="GBD36" s="323"/>
      <c r="GBE36" s="323"/>
      <c r="GBF36" s="323"/>
      <c r="GBG36" s="323"/>
      <c r="GBH36" s="323"/>
      <c r="GBI36" s="323"/>
      <c r="GBJ36" s="323"/>
      <c r="GBK36" s="323"/>
      <c r="GBL36" s="323"/>
      <c r="GBM36" s="323"/>
      <c r="GBN36" s="323"/>
      <c r="GBO36" s="323"/>
      <c r="GBP36" s="323"/>
      <c r="GBQ36" s="323"/>
      <c r="GBR36" s="323"/>
      <c r="GBS36" s="323"/>
      <c r="GBT36" s="323"/>
      <c r="GBU36" s="323"/>
      <c r="GBV36" s="323"/>
      <c r="GBW36" s="323"/>
      <c r="GBX36" s="323"/>
      <c r="GBY36" s="323"/>
      <c r="GBZ36" s="323"/>
      <c r="GCA36" s="323"/>
      <c r="GCB36" s="323"/>
      <c r="GCC36" s="323"/>
      <c r="GCD36" s="323"/>
      <c r="GCE36" s="323"/>
      <c r="GCF36" s="323"/>
      <c r="GCG36" s="323"/>
      <c r="GCH36" s="323"/>
      <c r="GCI36" s="323"/>
      <c r="GCJ36" s="323"/>
      <c r="GCK36" s="323"/>
      <c r="GCL36" s="323"/>
      <c r="GCM36" s="323"/>
      <c r="GCN36" s="323"/>
      <c r="GCO36" s="323"/>
      <c r="GCP36" s="323"/>
      <c r="GCQ36" s="323"/>
      <c r="GCR36" s="323"/>
      <c r="GCS36" s="323"/>
      <c r="GCT36" s="323"/>
      <c r="GCU36" s="323"/>
      <c r="GCV36" s="323"/>
      <c r="GCW36" s="323"/>
      <c r="GCX36" s="323"/>
      <c r="GCY36" s="323"/>
      <c r="GCZ36" s="323"/>
      <c r="GDA36" s="323"/>
      <c r="GDB36" s="323"/>
      <c r="GDC36" s="323"/>
      <c r="GDD36" s="323"/>
      <c r="GDE36" s="323"/>
      <c r="GDF36" s="323"/>
      <c r="GDG36" s="323"/>
      <c r="GDH36" s="323"/>
      <c r="GDI36" s="323"/>
      <c r="GDJ36" s="323"/>
      <c r="GDK36" s="323"/>
      <c r="GDL36" s="323"/>
      <c r="GDM36" s="323"/>
      <c r="GDN36" s="323"/>
      <c r="GDO36" s="323"/>
      <c r="GDP36" s="323"/>
      <c r="GDQ36" s="323"/>
      <c r="GDR36" s="323"/>
      <c r="GDS36" s="323"/>
      <c r="GDT36" s="323"/>
      <c r="GDU36" s="323"/>
      <c r="GDV36" s="323"/>
      <c r="GDW36" s="323"/>
      <c r="GDX36" s="323"/>
      <c r="GDY36" s="323"/>
      <c r="GDZ36" s="323"/>
      <c r="GEA36" s="323"/>
      <c r="GEB36" s="323"/>
      <c r="GEC36" s="323"/>
      <c r="GED36" s="323"/>
      <c r="GEE36" s="323"/>
      <c r="GEF36" s="323"/>
      <c r="GEG36" s="323"/>
      <c r="GEH36" s="323"/>
      <c r="GEI36" s="323"/>
      <c r="GEJ36" s="323"/>
      <c r="GEK36" s="323"/>
      <c r="GEL36" s="323"/>
      <c r="GEM36" s="323"/>
      <c r="GEN36" s="323"/>
      <c r="GEO36" s="323"/>
      <c r="GEP36" s="323"/>
      <c r="GEQ36" s="323"/>
      <c r="GER36" s="323"/>
      <c r="GES36" s="323"/>
      <c r="GET36" s="323"/>
      <c r="GEU36" s="323"/>
      <c r="GEV36" s="323"/>
      <c r="GEW36" s="323"/>
      <c r="GEX36" s="323"/>
      <c r="GEY36" s="323"/>
      <c r="GEZ36" s="323"/>
      <c r="GFA36" s="323"/>
      <c r="GFB36" s="323"/>
      <c r="GFC36" s="323"/>
      <c r="GFD36" s="323"/>
      <c r="GFE36" s="323"/>
      <c r="GFF36" s="323"/>
      <c r="GFG36" s="323"/>
      <c r="GFH36" s="323"/>
      <c r="GFI36" s="323"/>
      <c r="GFJ36" s="323"/>
      <c r="GFK36" s="323"/>
      <c r="GFL36" s="323"/>
      <c r="GFM36" s="323"/>
      <c r="GFN36" s="323"/>
      <c r="GFO36" s="323"/>
      <c r="GFP36" s="323"/>
      <c r="GFQ36" s="323"/>
      <c r="GFR36" s="323"/>
      <c r="GFS36" s="323"/>
      <c r="GFT36" s="323"/>
      <c r="GFU36" s="323"/>
      <c r="GFV36" s="323"/>
      <c r="GFW36" s="323"/>
      <c r="GFX36" s="323"/>
      <c r="GFY36" s="323"/>
      <c r="GFZ36" s="323"/>
      <c r="GGA36" s="323"/>
      <c r="GGB36" s="323"/>
      <c r="GGC36" s="323"/>
      <c r="GGD36" s="323"/>
      <c r="GGE36" s="323"/>
      <c r="GGF36" s="323"/>
      <c r="GGG36" s="323"/>
      <c r="GGH36" s="323"/>
      <c r="GGI36" s="323"/>
      <c r="GGJ36" s="323"/>
      <c r="GGK36" s="323"/>
      <c r="GGL36" s="323"/>
      <c r="GGM36" s="323"/>
      <c r="GGN36" s="323"/>
      <c r="GGO36" s="323"/>
      <c r="GGP36" s="323"/>
      <c r="GGQ36" s="323"/>
      <c r="GGR36" s="323"/>
      <c r="GGS36" s="323"/>
      <c r="GGT36" s="323"/>
      <c r="GGU36" s="323"/>
      <c r="GGV36" s="323"/>
      <c r="GGW36" s="323"/>
      <c r="GGX36" s="323"/>
      <c r="GGY36" s="323"/>
      <c r="GGZ36" s="323"/>
      <c r="GHA36" s="323"/>
      <c r="GHB36" s="323"/>
      <c r="GHC36" s="323"/>
      <c r="GHD36" s="323"/>
      <c r="GHE36" s="323"/>
      <c r="GHF36" s="323"/>
      <c r="GHG36" s="323"/>
      <c r="GHH36" s="323"/>
      <c r="GHI36" s="323"/>
      <c r="GHJ36" s="323"/>
      <c r="GHK36" s="323"/>
      <c r="GHL36" s="323"/>
      <c r="GHM36" s="323"/>
      <c r="GHN36" s="323"/>
      <c r="GHO36" s="323"/>
      <c r="GHP36" s="323"/>
      <c r="GHQ36" s="323"/>
      <c r="GHR36" s="323"/>
      <c r="GHS36" s="323"/>
      <c r="GHT36" s="323"/>
      <c r="GHU36" s="323"/>
      <c r="GHV36" s="323"/>
      <c r="GHW36" s="323"/>
      <c r="GHX36" s="323"/>
      <c r="GHY36" s="323"/>
      <c r="GHZ36" s="323"/>
      <c r="GIA36" s="323"/>
      <c r="GIB36" s="323"/>
      <c r="GIC36" s="323"/>
      <c r="GID36" s="323"/>
      <c r="GIE36" s="323"/>
      <c r="GIF36" s="323"/>
      <c r="GIG36" s="323"/>
      <c r="GIH36" s="323"/>
      <c r="GII36" s="323"/>
      <c r="GIJ36" s="323"/>
      <c r="GIK36" s="323"/>
      <c r="GIL36" s="323"/>
      <c r="GIM36" s="323"/>
      <c r="GIN36" s="323"/>
      <c r="GIO36" s="323"/>
      <c r="GIP36" s="323"/>
      <c r="GIQ36" s="323"/>
      <c r="GIR36" s="323"/>
      <c r="GIS36" s="323"/>
      <c r="GIT36" s="323"/>
      <c r="GIU36" s="323"/>
      <c r="GIV36" s="323"/>
      <c r="GIW36" s="323"/>
      <c r="GIX36" s="323"/>
      <c r="GIY36" s="323"/>
      <c r="GIZ36" s="323"/>
      <c r="GJA36" s="323"/>
      <c r="GJB36" s="323"/>
      <c r="GJC36" s="323"/>
      <c r="GJD36" s="323"/>
      <c r="GJE36" s="323"/>
      <c r="GJF36" s="323"/>
      <c r="GJG36" s="323"/>
      <c r="GJH36" s="323"/>
      <c r="GJI36" s="323"/>
      <c r="GJJ36" s="323"/>
      <c r="GJK36" s="323"/>
      <c r="GJL36" s="323"/>
      <c r="GJM36" s="323"/>
      <c r="GJN36" s="323"/>
      <c r="GJO36" s="323"/>
      <c r="GJP36" s="323"/>
      <c r="GJQ36" s="323"/>
      <c r="GJR36" s="323"/>
      <c r="GJS36" s="323"/>
      <c r="GJT36" s="323"/>
      <c r="GJU36" s="323"/>
      <c r="GJV36" s="323"/>
      <c r="GJW36" s="323"/>
      <c r="GJX36" s="323"/>
      <c r="GJY36" s="323"/>
      <c r="GJZ36" s="323"/>
      <c r="GKA36" s="323"/>
      <c r="GKB36" s="323"/>
      <c r="GKC36" s="323"/>
      <c r="GKD36" s="323"/>
      <c r="GKE36" s="323"/>
      <c r="GKF36" s="323"/>
      <c r="GKG36" s="323"/>
      <c r="GKH36" s="323"/>
      <c r="GKI36" s="323"/>
      <c r="GKJ36" s="323"/>
      <c r="GKK36" s="323"/>
      <c r="GKL36" s="323"/>
      <c r="GKM36" s="323"/>
      <c r="GKN36" s="323"/>
      <c r="GKO36" s="323"/>
      <c r="GKP36" s="323"/>
      <c r="GKQ36" s="323"/>
      <c r="GKR36" s="323"/>
      <c r="GKS36" s="323"/>
      <c r="GKT36" s="323"/>
      <c r="GKU36" s="323"/>
      <c r="GKV36" s="323"/>
      <c r="GKW36" s="323"/>
      <c r="GKX36" s="323"/>
      <c r="GKY36" s="323"/>
      <c r="GKZ36" s="323"/>
      <c r="GLA36" s="323"/>
      <c r="GLB36" s="323"/>
      <c r="GLC36" s="323"/>
      <c r="GLD36" s="323"/>
      <c r="GLE36" s="323"/>
      <c r="GLF36" s="323"/>
      <c r="GLG36" s="323"/>
      <c r="GLH36" s="323"/>
      <c r="GLI36" s="323"/>
      <c r="GLJ36" s="323"/>
      <c r="GLK36" s="323"/>
      <c r="GLL36" s="323"/>
      <c r="GLM36" s="323"/>
      <c r="GLN36" s="323"/>
      <c r="GLO36" s="323"/>
      <c r="GLP36" s="323"/>
      <c r="GLQ36" s="323"/>
      <c r="GLR36" s="323"/>
      <c r="GLS36" s="323"/>
      <c r="GLT36" s="323"/>
      <c r="GLU36" s="323"/>
      <c r="GLV36" s="323"/>
      <c r="GLW36" s="323"/>
      <c r="GLX36" s="323"/>
      <c r="GLY36" s="323"/>
      <c r="GLZ36" s="323"/>
      <c r="GMA36" s="323"/>
      <c r="GMB36" s="323"/>
      <c r="GMC36" s="323"/>
      <c r="GMD36" s="323"/>
      <c r="GME36" s="323"/>
      <c r="GMF36" s="323"/>
      <c r="GMG36" s="323"/>
      <c r="GMH36" s="323"/>
      <c r="GMI36" s="323"/>
      <c r="GMJ36" s="323"/>
      <c r="GMK36" s="323"/>
      <c r="GML36" s="323"/>
      <c r="GMM36" s="323"/>
      <c r="GMN36" s="323"/>
      <c r="GMO36" s="323"/>
      <c r="GMP36" s="323"/>
      <c r="GMQ36" s="323"/>
      <c r="GMR36" s="323"/>
      <c r="GMS36" s="323"/>
      <c r="GMT36" s="323"/>
      <c r="GMU36" s="323"/>
      <c r="GMV36" s="323"/>
      <c r="GMW36" s="323"/>
      <c r="GMX36" s="323"/>
      <c r="GMY36" s="323"/>
      <c r="GMZ36" s="323"/>
      <c r="GNA36" s="323"/>
      <c r="GNB36" s="323"/>
      <c r="GNC36" s="323"/>
      <c r="GND36" s="323"/>
      <c r="GNE36" s="323"/>
      <c r="GNF36" s="323"/>
      <c r="GNG36" s="323"/>
      <c r="GNH36" s="323"/>
      <c r="GNI36" s="323"/>
      <c r="GNJ36" s="323"/>
      <c r="GNK36" s="323"/>
      <c r="GNL36" s="323"/>
      <c r="GNM36" s="323"/>
      <c r="GNN36" s="323"/>
      <c r="GNO36" s="323"/>
      <c r="GNP36" s="323"/>
      <c r="GNQ36" s="323"/>
      <c r="GNR36" s="323"/>
      <c r="GNS36" s="323"/>
      <c r="GNT36" s="323"/>
      <c r="GNU36" s="323"/>
      <c r="GNV36" s="323"/>
      <c r="GNW36" s="323"/>
      <c r="GNX36" s="323"/>
      <c r="GNY36" s="323"/>
      <c r="GNZ36" s="323"/>
      <c r="GOA36" s="323"/>
      <c r="GOB36" s="323"/>
      <c r="GOC36" s="323"/>
      <c r="GOD36" s="323"/>
      <c r="GOE36" s="323"/>
      <c r="GOF36" s="323"/>
      <c r="GOG36" s="323"/>
      <c r="GOH36" s="323"/>
      <c r="GOI36" s="323"/>
      <c r="GOJ36" s="323"/>
      <c r="GOK36" s="323"/>
      <c r="GOL36" s="323"/>
      <c r="GOM36" s="323"/>
      <c r="GON36" s="323"/>
      <c r="GOO36" s="323"/>
      <c r="GOP36" s="323"/>
      <c r="GOQ36" s="323"/>
      <c r="GOR36" s="323"/>
      <c r="GOS36" s="323"/>
      <c r="GOT36" s="323"/>
      <c r="GOU36" s="323"/>
      <c r="GOV36" s="323"/>
      <c r="GOW36" s="323"/>
      <c r="GOX36" s="323"/>
      <c r="GOY36" s="323"/>
      <c r="GOZ36" s="323"/>
      <c r="GPA36" s="323"/>
      <c r="GPB36" s="323"/>
      <c r="GPC36" s="323"/>
      <c r="GPD36" s="323"/>
      <c r="GPE36" s="323"/>
      <c r="GPF36" s="323"/>
      <c r="GPG36" s="323"/>
      <c r="GPH36" s="323"/>
      <c r="GPI36" s="323"/>
      <c r="GPJ36" s="323"/>
      <c r="GPK36" s="323"/>
      <c r="GPL36" s="323"/>
      <c r="GPM36" s="323"/>
      <c r="GPN36" s="323"/>
      <c r="GPO36" s="323"/>
      <c r="GPP36" s="323"/>
      <c r="GPQ36" s="323"/>
      <c r="GPR36" s="323"/>
      <c r="GPS36" s="323"/>
      <c r="GPT36" s="323"/>
      <c r="GPU36" s="323"/>
      <c r="GPV36" s="323"/>
      <c r="GPW36" s="323"/>
      <c r="GPX36" s="323"/>
      <c r="GPY36" s="323"/>
      <c r="GPZ36" s="323"/>
      <c r="GQA36" s="323"/>
      <c r="GQB36" s="323"/>
      <c r="GQC36" s="323"/>
      <c r="GQD36" s="323"/>
      <c r="GQE36" s="323"/>
      <c r="GQF36" s="323"/>
      <c r="GQG36" s="323"/>
      <c r="GQH36" s="323"/>
      <c r="GQI36" s="323"/>
      <c r="GQJ36" s="323"/>
      <c r="GQK36" s="323"/>
      <c r="GQL36" s="323"/>
      <c r="GQM36" s="323"/>
      <c r="GQN36" s="323"/>
      <c r="GQO36" s="323"/>
      <c r="GQP36" s="323"/>
      <c r="GQQ36" s="323"/>
      <c r="GQR36" s="323"/>
      <c r="GQS36" s="323"/>
      <c r="GQT36" s="323"/>
      <c r="GQU36" s="323"/>
      <c r="GQV36" s="323"/>
      <c r="GQW36" s="323"/>
      <c r="GQX36" s="323"/>
      <c r="GQY36" s="323"/>
      <c r="GQZ36" s="323"/>
      <c r="GRA36" s="323"/>
      <c r="GRB36" s="323"/>
      <c r="GRC36" s="323"/>
      <c r="GRD36" s="323"/>
      <c r="GRE36" s="323"/>
      <c r="GRF36" s="323"/>
      <c r="GRG36" s="323"/>
      <c r="GRH36" s="323"/>
      <c r="GRI36" s="323"/>
      <c r="GRJ36" s="323"/>
      <c r="GRK36" s="323"/>
      <c r="GRL36" s="323"/>
      <c r="GRM36" s="323"/>
      <c r="GRN36" s="323"/>
      <c r="GRO36" s="323"/>
      <c r="GRP36" s="323"/>
      <c r="GRQ36" s="323"/>
      <c r="GRR36" s="323"/>
      <c r="GRS36" s="323"/>
      <c r="GRT36" s="323"/>
      <c r="GRU36" s="323"/>
      <c r="GRV36" s="323"/>
      <c r="GRW36" s="323"/>
      <c r="GRX36" s="323"/>
      <c r="GRY36" s="323"/>
      <c r="GRZ36" s="323"/>
      <c r="GSA36" s="323"/>
      <c r="GSB36" s="323"/>
      <c r="GSC36" s="323"/>
      <c r="GSD36" s="323"/>
      <c r="GSE36" s="323"/>
      <c r="GSF36" s="323"/>
      <c r="GSG36" s="323"/>
      <c r="GSH36" s="323"/>
      <c r="GSI36" s="323"/>
      <c r="GSJ36" s="323"/>
      <c r="GSK36" s="323"/>
      <c r="GSL36" s="323"/>
      <c r="GSM36" s="323"/>
      <c r="GSN36" s="323"/>
      <c r="GSO36" s="323"/>
      <c r="GSP36" s="323"/>
      <c r="GSQ36" s="323"/>
      <c r="GSR36" s="323"/>
      <c r="GSS36" s="323"/>
      <c r="GST36" s="323"/>
      <c r="GSU36" s="323"/>
      <c r="GSV36" s="323"/>
      <c r="GSW36" s="323"/>
      <c r="GSX36" s="323"/>
      <c r="GSY36" s="323"/>
      <c r="GSZ36" s="323"/>
      <c r="GTA36" s="323"/>
      <c r="GTB36" s="323"/>
      <c r="GTC36" s="323"/>
      <c r="GTD36" s="323"/>
      <c r="GTE36" s="323"/>
      <c r="GTF36" s="323"/>
      <c r="GTG36" s="323"/>
      <c r="GTH36" s="323"/>
      <c r="GTI36" s="323"/>
      <c r="GTJ36" s="323"/>
      <c r="GTK36" s="323"/>
      <c r="GTL36" s="323"/>
      <c r="GTM36" s="323"/>
      <c r="GTN36" s="323"/>
      <c r="GTO36" s="323"/>
      <c r="GTP36" s="323"/>
      <c r="GTQ36" s="323"/>
      <c r="GTR36" s="323"/>
      <c r="GTS36" s="323"/>
      <c r="GTT36" s="323"/>
      <c r="GTU36" s="323"/>
      <c r="GTV36" s="323"/>
      <c r="GTW36" s="323"/>
      <c r="GTX36" s="323"/>
      <c r="GTY36" s="323"/>
      <c r="GTZ36" s="323"/>
      <c r="GUA36" s="323"/>
      <c r="GUB36" s="323"/>
      <c r="GUC36" s="323"/>
      <c r="GUD36" s="323"/>
      <c r="GUE36" s="323"/>
      <c r="GUF36" s="323"/>
      <c r="GUG36" s="323"/>
      <c r="GUH36" s="323"/>
      <c r="GUI36" s="323"/>
      <c r="GUJ36" s="323"/>
      <c r="GUK36" s="323"/>
      <c r="GUL36" s="323"/>
      <c r="GUM36" s="323"/>
      <c r="GUN36" s="323"/>
      <c r="GUO36" s="323"/>
      <c r="GUP36" s="323"/>
      <c r="GUQ36" s="323"/>
      <c r="GUR36" s="323"/>
      <c r="GUS36" s="323"/>
      <c r="GUT36" s="323"/>
      <c r="GUU36" s="323"/>
      <c r="GUV36" s="323"/>
      <c r="GUW36" s="323"/>
      <c r="GUX36" s="323"/>
      <c r="GUY36" s="323"/>
      <c r="GUZ36" s="323"/>
      <c r="GVA36" s="323"/>
      <c r="GVB36" s="323"/>
      <c r="GVC36" s="323"/>
      <c r="GVD36" s="323"/>
      <c r="GVE36" s="323"/>
      <c r="GVF36" s="323"/>
      <c r="GVG36" s="323"/>
      <c r="GVH36" s="323"/>
      <c r="GVI36" s="323"/>
      <c r="GVJ36" s="323"/>
      <c r="GVK36" s="323"/>
      <c r="GVL36" s="323"/>
      <c r="GVM36" s="323"/>
      <c r="GVN36" s="323"/>
      <c r="GVO36" s="323"/>
      <c r="GVP36" s="323"/>
      <c r="GVQ36" s="323"/>
      <c r="GVR36" s="323"/>
      <c r="GVS36" s="323"/>
      <c r="GVT36" s="323"/>
      <c r="GVU36" s="323"/>
      <c r="GVV36" s="323"/>
      <c r="GVW36" s="323"/>
      <c r="GVX36" s="323"/>
      <c r="GVY36" s="323"/>
      <c r="GVZ36" s="323"/>
      <c r="GWA36" s="323"/>
      <c r="GWB36" s="323"/>
      <c r="GWC36" s="323"/>
      <c r="GWD36" s="323"/>
      <c r="GWE36" s="323"/>
      <c r="GWF36" s="323"/>
      <c r="GWG36" s="323"/>
      <c r="GWH36" s="323"/>
      <c r="GWI36" s="323"/>
      <c r="GWJ36" s="323"/>
      <c r="GWK36" s="323"/>
      <c r="GWL36" s="323"/>
      <c r="GWM36" s="323"/>
      <c r="GWN36" s="323"/>
      <c r="GWO36" s="323"/>
      <c r="GWP36" s="323"/>
      <c r="GWQ36" s="323"/>
      <c r="GWR36" s="323"/>
      <c r="GWS36" s="323"/>
      <c r="GWT36" s="323"/>
      <c r="GWU36" s="323"/>
      <c r="GWV36" s="323"/>
      <c r="GWW36" s="323"/>
      <c r="GWX36" s="323"/>
      <c r="GWY36" s="323"/>
      <c r="GWZ36" s="323"/>
      <c r="GXA36" s="323"/>
      <c r="GXB36" s="323"/>
      <c r="GXC36" s="323"/>
      <c r="GXD36" s="323"/>
      <c r="GXE36" s="323"/>
      <c r="GXF36" s="323"/>
      <c r="GXG36" s="323"/>
      <c r="GXH36" s="323"/>
      <c r="GXI36" s="323"/>
      <c r="GXJ36" s="323"/>
      <c r="GXK36" s="323"/>
      <c r="GXL36" s="323"/>
      <c r="GXM36" s="323"/>
      <c r="GXN36" s="323"/>
      <c r="GXO36" s="323"/>
      <c r="GXP36" s="323"/>
      <c r="GXQ36" s="323"/>
      <c r="GXR36" s="323"/>
      <c r="GXS36" s="323"/>
      <c r="GXT36" s="323"/>
      <c r="GXU36" s="323"/>
      <c r="GXV36" s="323"/>
      <c r="GXW36" s="323"/>
      <c r="GXX36" s="323"/>
      <c r="GXY36" s="323"/>
      <c r="GXZ36" s="323"/>
      <c r="GYA36" s="323"/>
      <c r="GYB36" s="323"/>
      <c r="GYC36" s="323"/>
      <c r="GYD36" s="323"/>
      <c r="GYE36" s="323"/>
      <c r="GYF36" s="323"/>
      <c r="GYG36" s="323"/>
      <c r="GYH36" s="323"/>
      <c r="GYI36" s="323"/>
      <c r="GYJ36" s="323"/>
      <c r="GYK36" s="323"/>
      <c r="GYL36" s="323"/>
      <c r="GYM36" s="323"/>
      <c r="GYN36" s="323"/>
      <c r="GYO36" s="323"/>
      <c r="GYP36" s="323"/>
      <c r="GYQ36" s="323"/>
      <c r="GYR36" s="323"/>
      <c r="GYS36" s="323"/>
      <c r="GYT36" s="323"/>
      <c r="GYU36" s="323"/>
      <c r="GYV36" s="323"/>
      <c r="GYW36" s="323"/>
      <c r="GYX36" s="323"/>
      <c r="GYY36" s="323"/>
      <c r="GYZ36" s="323"/>
      <c r="GZA36" s="323"/>
      <c r="GZB36" s="323"/>
      <c r="GZC36" s="323"/>
      <c r="GZD36" s="323"/>
      <c r="GZE36" s="323"/>
      <c r="GZF36" s="323"/>
      <c r="GZG36" s="323"/>
      <c r="GZH36" s="323"/>
      <c r="GZI36" s="323"/>
      <c r="GZJ36" s="323"/>
      <c r="GZK36" s="323"/>
      <c r="GZL36" s="323"/>
      <c r="GZM36" s="323"/>
      <c r="GZN36" s="323"/>
      <c r="GZO36" s="323"/>
      <c r="GZP36" s="323"/>
      <c r="GZQ36" s="323"/>
      <c r="GZR36" s="323"/>
      <c r="GZS36" s="323"/>
      <c r="GZT36" s="323"/>
      <c r="GZU36" s="323"/>
      <c r="GZV36" s="323"/>
      <c r="GZW36" s="323"/>
      <c r="GZX36" s="323"/>
      <c r="GZY36" s="323"/>
      <c r="GZZ36" s="323"/>
      <c r="HAA36" s="323"/>
      <c r="HAB36" s="323"/>
      <c r="HAC36" s="323"/>
      <c r="HAD36" s="323"/>
      <c r="HAE36" s="323"/>
      <c r="HAF36" s="323"/>
      <c r="HAG36" s="323"/>
      <c r="HAH36" s="323"/>
      <c r="HAI36" s="323"/>
      <c r="HAJ36" s="323"/>
      <c r="HAK36" s="323"/>
      <c r="HAL36" s="323"/>
      <c r="HAM36" s="323"/>
      <c r="HAN36" s="323"/>
      <c r="HAO36" s="323"/>
      <c r="HAP36" s="323"/>
      <c r="HAQ36" s="323"/>
      <c r="HAR36" s="323"/>
      <c r="HAS36" s="323"/>
      <c r="HAT36" s="323"/>
      <c r="HAU36" s="323"/>
      <c r="HAV36" s="323"/>
      <c r="HAW36" s="323"/>
      <c r="HAX36" s="323"/>
      <c r="HAY36" s="323"/>
      <c r="HAZ36" s="323"/>
      <c r="HBA36" s="323"/>
      <c r="HBB36" s="323"/>
      <c r="HBC36" s="323"/>
      <c r="HBD36" s="323"/>
      <c r="HBE36" s="323"/>
      <c r="HBF36" s="323"/>
      <c r="HBG36" s="323"/>
      <c r="HBH36" s="323"/>
      <c r="HBI36" s="323"/>
      <c r="HBJ36" s="323"/>
      <c r="HBK36" s="323"/>
      <c r="HBL36" s="323"/>
      <c r="HBM36" s="323"/>
      <c r="HBN36" s="323"/>
      <c r="HBO36" s="323"/>
      <c r="HBP36" s="323"/>
      <c r="HBQ36" s="323"/>
      <c r="HBR36" s="323"/>
      <c r="HBS36" s="323"/>
      <c r="HBT36" s="323"/>
      <c r="HBU36" s="323"/>
      <c r="HBV36" s="323"/>
      <c r="HBW36" s="323"/>
      <c r="HBX36" s="323"/>
      <c r="HBY36" s="323"/>
      <c r="HBZ36" s="323"/>
      <c r="HCA36" s="323"/>
      <c r="HCB36" s="323"/>
      <c r="HCC36" s="323"/>
      <c r="HCD36" s="323"/>
      <c r="HCE36" s="323"/>
      <c r="HCF36" s="323"/>
      <c r="HCG36" s="323"/>
      <c r="HCH36" s="323"/>
      <c r="HCI36" s="323"/>
      <c r="HCJ36" s="323"/>
      <c r="HCK36" s="323"/>
      <c r="HCL36" s="323"/>
      <c r="HCM36" s="323"/>
      <c r="HCN36" s="323"/>
      <c r="HCO36" s="323"/>
      <c r="HCP36" s="323"/>
      <c r="HCQ36" s="323"/>
      <c r="HCR36" s="323"/>
      <c r="HCS36" s="323"/>
      <c r="HCT36" s="323"/>
      <c r="HCU36" s="323"/>
      <c r="HCV36" s="323"/>
      <c r="HCW36" s="323"/>
      <c r="HCX36" s="323"/>
      <c r="HCY36" s="323"/>
      <c r="HCZ36" s="323"/>
      <c r="HDA36" s="323"/>
      <c r="HDB36" s="323"/>
      <c r="HDC36" s="323"/>
      <c r="HDD36" s="323"/>
      <c r="HDE36" s="323"/>
      <c r="HDF36" s="323"/>
      <c r="HDG36" s="323"/>
      <c r="HDH36" s="323"/>
      <c r="HDI36" s="323"/>
      <c r="HDJ36" s="323"/>
      <c r="HDK36" s="323"/>
      <c r="HDL36" s="323"/>
      <c r="HDM36" s="323"/>
      <c r="HDN36" s="323"/>
      <c r="HDO36" s="323"/>
      <c r="HDP36" s="323"/>
      <c r="HDQ36" s="323"/>
      <c r="HDR36" s="323"/>
      <c r="HDS36" s="323"/>
      <c r="HDT36" s="323"/>
      <c r="HDU36" s="323"/>
      <c r="HDV36" s="323"/>
      <c r="HDW36" s="323"/>
      <c r="HDX36" s="323"/>
      <c r="HDY36" s="323"/>
      <c r="HDZ36" s="323"/>
      <c r="HEA36" s="323"/>
      <c r="HEB36" s="323"/>
      <c r="HEC36" s="323"/>
      <c r="HED36" s="323"/>
      <c r="HEE36" s="323"/>
      <c r="HEF36" s="323"/>
      <c r="HEG36" s="323"/>
      <c r="HEH36" s="323"/>
      <c r="HEI36" s="323"/>
      <c r="HEJ36" s="323"/>
      <c r="HEK36" s="323"/>
      <c r="HEL36" s="323"/>
      <c r="HEM36" s="323"/>
      <c r="HEN36" s="323"/>
      <c r="HEO36" s="323"/>
      <c r="HEP36" s="323"/>
      <c r="HEQ36" s="323"/>
      <c r="HER36" s="323"/>
      <c r="HES36" s="323"/>
      <c r="HET36" s="323"/>
      <c r="HEU36" s="323"/>
      <c r="HEV36" s="323"/>
      <c r="HEW36" s="323"/>
      <c r="HEX36" s="323"/>
      <c r="HEY36" s="323"/>
      <c r="HEZ36" s="323"/>
      <c r="HFA36" s="323"/>
      <c r="HFB36" s="323"/>
      <c r="HFC36" s="323"/>
      <c r="HFD36" s="323"/>
      <c r="HFE36" s="323"/>
      <c r="HFF36" s="323"/>
      <c r="HFG36" s="323"/>
      <c r="HFH36" s="323"/>
      <c r="HFI36" s="323"/>
      <c r="HFJ36" s="323"/>
      <c r="HFK36" s="323"/>
      <c r="HFL36" s="323"/>
      <c r="HFM36" s="323"/>
      <c r="HFN36" s="323"/>
      <c r="HFO36" s="323"/>
      <c r="HFP36" s="323"/>
      <c r="HFQ36" s="323"/>
      <c r="HFR36" s="323"/>
      <c r="HFS36" s="323"/>
      <c r="HFT36" s="323"/>
      <c r="HFU36" s="323"/>
      <c r="HFV36" s="323"/>
      <c r="HFW36" s="323"/>
      <c r="HFX36" s="323"/>
      <c r="HFY36" s="323"/>
      <c r="HFZ36" s="323"/>
      <c r="HGA36" s="323"/>
      <c r="HGB36" s="323"/>
      <c r="HGC36" s="323"/>
      <c r="HGD36" s="323"/>
      <c r="HGE36" s="323"/>
      <c r="HGF36" s="323"/>
      <c r="HGG36" s="323"/>
      <c r="HGH36" s="323"/>
      <c r="HGI36" s="323"/>
      <c r="HGJ36" s="323"/>
      <c r="HGK36" s="323"/>
      <c r="HGL36" s="323"/>
      <c r="HGM36" s="323"/>
      <c r="HGN36" s="323"/>
      <c r="HGO36" s="323"/>
      <c r="HGP36" s="323"/>
      <c r="HGQ36" s="323"/>
      <c r="HGR36" s="323"/>
      <c r="HGS36" s="323"/>
      <c r="HGT36" s="323"/>
      <c r="HGU36" s="323"/>
      <c r="HGV36" s="323"/>
      <c r="HGW36" s="323"/>
      <c r="HGX36" s="323"/>
      <c r="HGY36" s="323"/>
      <c r="HGZ36" s="323"/>
      <c r="HHA36" s="323"/>
      <c r="HHB36" s="323"/>
      <c r="HHC36" s="323"/>
      <c r="HHD36" s="323"/>
      <c r="HHE36" s="323"/>
      <c r="HHF36" s="323"/>
      <c r="HHG36" s="323"/>
      <c r="HHH36" s="323"/>
      <c r="HHI36" s="323"/>
      <c r="HHJ36" s="323"/>
      <c r="HHK36" s="323"/>
      <c r="HHL36" s="323"/>
      <c r="HHM36" s="323"/>
      <c r="HHN36" s="323"/>
      <c r="HHO36" s="323"/>
      <c r="HHP36" s="323"/>
      <c r="HHQ36" s="323"/>
      <c r="HHR36" s="323"/>
      <c r="HHS36" s="323"/>
      <c r="HHT36" s="323"/>
      <c r="HHU36" s="323"/>
      <c r="HHV36" s="323"/>
      <c r="HHW36" s="323"/>
      <c r="HHX36" s="323"/>
      <c r="HHY36" s="323"/>
      <c r="HHZ36" s="323"/>
      <c r="HIA36" s="323"/>
      <c r="HIB36" s="323"/>
      <c r="HIC36" s="323"/>
      <c r="HID36" s="323"/>
      <c r="HIE36" s="323"/>
      <c r="HIF36" s="323"/>
      <c r="HIG36" s="323"/>
      <c r="HIH36" s="323"/>
      <c r="HII36" s="323"/>
      <c r="HIJ36" s="323"/>
      <c r="HIK36" s="323"/>
      <c r="HIL36" s="323"/>
      <c r="HIM36" s="323"/>
      <c r="HIN36" s="323"/>
      <c r="HIO36" s="323"/>
      <c r="HIP36" s="323"/>
      <c r="HIQ36" s="323"/>
      <c r="HIR36" s="323"/>
      <c r="HIS36" s="323"/>
      <c r="HIT36" s="323"/>
      <c r="HIU36" s="323"/>
      <c r="HIV36" s="323"/>
      <c r="HIW36" s="323"/>
      <c r="HIX36" s="323"/>
      <c r="HIY36" s="323"/>
      <c r="HIZ36" s="323"/>
      <c r="HJA36" s="323"/>
      <c r="HJB36" s="323"/>
      <c r="HJC36" s="323"/>
      <c r="HJD36" s="323"/>
      <c r="HJE36" s="323"/>
      <c r="HJF36" s="323"/>
      <c r="HJG36" s="323"/>
      <c r="HJH36" s="323"/>
      <c r="HJI36" s="323"/>
      <c r="HJJ36" s="323"/>
      <c r="HJK36" s="323"/>
      <c r="HJL36" s="323"/>
      <c r="HJM36" s="323"/>
      <c r="HJN36" s="323"/>
      <c r="HJO36" s="323"/>
      <c r="HJP36" s="323"/>
      <c r="HJQ36" s="323"/>
      <c r="HJR36" s="323"/>
      <c r="HJS36" s="323"/>
      <c r="HJT36" s="323"/>
      <c r="HJU36" s="323"/>
      <c r="HJV36" s="323"/>
      <c r="HJW36" s="323"/>
      <c r="HJX36" s="323"/>
      <c r="HJY36" s="323"/>
      <c r="HJZ36" s="323"/>
      <c r="HKA36" s="323"/>
      <c r="HKB36" s="323"/>
      <c r="HKC36" s="323"/>
      <c r="HKD36" s="323"/>
      <c r="HKE36" s="323"/>
      <c r="HKF36" s="323"/>
      <c r="HKG36" s="323"/>
      <c r="HKH36" s="323"/>
      <c r="HKI36" s="323"/>
      <c r="HKJ36" s="323"/>
      <c r="HKK36" s="323"/>
      <c r="HKL36" s="323"/>
      <c r="HKM36" s="323"/>
      <c r="HKN36" s="323"/>
      <c r="HKO36" s="323"/>
      <c r="HKP36" s="323"/>
      <c r="HKQ36" s="323"/>
      <c r="HKR36" s="323"/>
      <c r="HKS36" s="323"/>
      <c r="HKT36" s="323"/>
      <c r="HKU36" s="323"/>
      <c r="HKV36" s="323"/>
      <c r="HKW36" s="323"/>
      <c r="HKX36" s="323"/>
      <c r="HKY36" s="323"/>
      <c r="HKZ36" s="323"/>
      <c r="HLA36" s="323"/>
      <c r="HLB36" s="323"/>
      <c r="HLC36" s="323"/>
      <c r="HLD36" s="323"/>
      <c r="HLE36" s="323"/>
      <c r="HLF36" s="323"/>
      <c r="HLG36" s="323"/>
      <c r="HLH36" s="323"/>
      <c r="HLI36" s="323"/>
      <c r="HLJ36" s="323"/>
      <c r="HLK36" s="323"/>
      <c r="HLL36" s="323"/>
      <c r="HLM36" s="323"/>
      <c r="HLN36" s="323"/>
      <c r="HLO36" s="323"/>
      <c r="HLP36" s="323"/>
      <c r="HLQ36" s="323"/>
      <c r="HLR36" s="323"/>
      <c r="HLS36" s="323"/>
      <c r="HLT36" s="323"/>
      <c r="HLU36" s="323"/>
      <c r="HLV36" s="323"/>
      <c r="HLW36" s="323"/>
      <c r="HLX36" s="323"/>
      <c r="HLY36" s="323"/>
      <c r="HLZ36" s="323"/>
      <c r="HMA36" s="323"/>
      <c r="HMB36" s="323"/>
      <c r="HMC36" s="323"/>
      <c r="HMD36" s="323"/>
      <c r="HME36" s="323"/>
      <c r="HMF36" s="323"/>
      <c r="HMG36" s="323"/>
      <c r="HMH36" s="323"/>
      <c r="HMI36" s="323"/>
      <c r="HMJ36" s="323"/>
      <c r="HMK36" s="323"/>
      <c r="HML36" s="323"/>
      <c r="HMM36" s="323"/>
      <c r="HMN36" s="323"/>
      <c r="HMO36" s="323"/>
      <c r="HMP36" s="323"/>
      <c r="HMQ36" s="323"/>
      <c r="HMR36" s="323"/>
      <c r="HMS36" s="323"/>
      <c r="HMT36" s="323"/>
      <c r="HMU36" s="323"/>
      <c r="HMV36" s="323"/>
      <c r="HMW36" s="323"/>
      <c r="HMX36" s="323"/>
      <c r="HMY36" s="323"/>
      <c r="HMZ36" s="323"/>
      <c r="HNA36" s="323"/>
      <c r="HNB36" s="323"/>
      <c r="HNC36" s="323"/>
      <c r="HND36" s="323"/>
      <c r="HNE36" s="323"/>
      <c r="HNF36" s="323"/>
      <c r="HNG36" s="323"/>
      <c r="HNH36" s="323"/>
      <c r="HNI36" s="323"/>
      <c r="HNJ36" s="323"/>
      <c r="HNK36" s="323"/>
      <c r="HNL36" s="323"/>
      <c r="HNM36" s="323"/>
      <c r="HNN36" s="323"/>
      <c r="HNO36" s="323"/>
      <c r="HNP36" s="323"/>
      <c r="HNQ36" s="323"/>
      <c r="HNR36" s="323"/>
      <c r="HNS36" s="323"/>
      <c r="HNT36" s="323"/>
      <c r="HNU36" s="323"/>
      <c r="HNV36" s="323"/>
      <c r="HNW36" s="323"/>
      <c r="HNX36" s="323"/>
      <c r="HNY36" s="323"/>
      <c r="HNZ36" s="323"/>
      <c r="HOA36" s="323"/>
      <c r="HOB36" s="323"/>
      <c r="HOC36" s="323"/>
      <c r="HOD36" s="323"/>
      <c r="HOE36" s="323"/>
      <c r="HOF36" s="323"/>
      <c r="HOG36" s="323"/>
      <c r="HOH36" s="323"/>
      <c r="HOI36" s="323"/>
      <c r="HOJ36" s="323"/>
      <c r="HOK36" s="323"/>
      <c r="HOL36" s="323"/>
      <c r="HOM36" s="323"/>
      <c r="HON36" s="323"/>
      <c r="HOO36" s="323"/>
      <c r="HOP36" s="323"/>
      <c r="HOQ36" s="323"/>
      <c r="HOR36" s="323"/>
      <c r="HOS36" s="323"/>
      <c r="HOT36" s="323"/>
      <c r="HOU36" s="323"/>
      <c r="HOV36" s="323"/>
      <c r="HOW36" s="323"/>
      <c r="HOX36" s="323"/>
      <c r="HOY36" s="323"/>
      <c r="HOZ36" s="323"/>
      <c r="HPA36" s="323"/>
      <c r="HPB36" s="323"/>
      <c r="HPC36" s="323"/>
      <c r="HPD36" s="323"/>
      <c r="HPE36" s="323"/>
      <c r="HPF36" s="323"/>
      <c r="HPG36" s="323"/>
      <c r="HPH36" s="323"/>
      <c r="HPI36" s="323"/>
      <c r="HPJ36" s="323"/>
      <c r="HPK36" s="323"/>
      <c r="HPL36" s="323"/>
      <c r="HPM36" s="323"/>
      <c r="HPN36" s="323"/>
      <c r="HPO36" s="323"/>
      <c r="HPP36" s="323"/>
      <c r="HPQ36" s="323"/>
      <c r="HPR36" s="323"/>
      <c r="HPS36" s="323"/>
      <c r="HPT36" s="323"/>
      <c r="HPU36" s="323"/>
      <c r="HPV36" s="323"/>
      <c r="HPW36" s="323"/>
      <c r="HPX36" s="323"/>
      <c r="HPY36" s="323"/>
      <c r="HPZ36" s="323"/>
      <c r="HQA36" s="323"/>
      <c r="HQB36" s="323"/>
      <c r="HQC36" s="323"/>
      <c r="HQD36" s="323"/>
      <c r="HQE36" s="323"/>
      <c r="HQF36" s="323"/>
      <c r="HQG36" s="323"/>
      <c r="HQH36" s="323"/>
      <c r="HQI36" s="323"/>
      <c r="HQJ36" s="323"/>
      <c r="HQK36" s="323"/>
      <c r="HQL36" s="323"/>
      <c r="HQM36" s="323"/>
      <c r="HQN36" s="323"/>
      <c r="HQO36" s="323"/>
      <c r="HQP36" s="323"/>
      <c r="HQQ36" s="323"/>
      <c r="HQR36" s="323"/>
      <c r="HQS36" s="323"/>
      <c r="HQT36" s="323"/>
      <c r="HQU36" s="323"/>
      <c r="HQV36" s="323"/>
      <c r="HQW36" s="323"/>
      <c r="HQX36" s="323"/>
      <c r="HQY36" s="323"/>
      <c r="HQZ36" s="323"/>
      <c r="HRA36" s="323"/>
      <c r="HRB36" s="323"/>
      <c r="HRC36" s="323"/>
      <c r="HRD36" s="323"/>
      <c r="HRE36" s="323"/>
      <c r="HRF36" s="323"/>
      <c r="HRG36" s="323"/>
      <c r="HRH36" s="323"/>
      <c r="HRI36" s="323"/>
      <c r="HRJ36" s="323"/>
      <c r="HRK36" s="323"/>
      <c r="HRL36" s="323"/>
      <c r="HRM36" s="323"/>
      <c r="HRN36" s="323"/>
      <c r="HRO36" s="323"/>
      <c r="HRP36" s="323"/>
      <c r="HRQ36" s="323"/>
      <c r="HRR36" s="323"/>
      <c r="HRS36" s="323"/>
      <c r="HRT36" s="323"/>
      <c r="HRU36" s="323"/>
      <c r="HRV36" s="323"/>
      <c r="HRW36" s="323"/>
      <c r="HRX36" s="323"/>
      <c r="HRY36" s="323"/>
      <c r="HRZ36" s="323"/>
      <c r="HSA36" s="323"/>
      <c r="HSB36" s="323"/>
      <c r="HSC36" s="323"/>
      <c r="HSD36" s="323"/>
      <c r="HSE36" s="323"/>
      <c r="HSF36" s="323"/>
      <c r="HSG36" s="323"/>
      <c r="HSH36" s="323"/>
      <c r="HSI36" s="323"/>
      <c r="HSJ36" s="323"/>
      <c r="HSK36" s="323"/>
      <c r="HSL36" s="323"/>
      <c r="HSM36" s="323"/>
      <c r="HSN36" s="323"/>
      <c r="HSO36" s="323"/>
      <c r="HSP36" s="323"/>
      <c r="HSQ36" s="323"/>
      <c r="HSR36" s="323"/>
      <c r="HSS36" s="323"/>
      <c r="HST36" s="323"/>
      <c r="HSU36" s="323"/>
      <c r="HSV36" s="323"/>
      <c r="HSW36" s="323"/>
      <c r="HSX36" s="323"/>
      <c r="HSY36" s="323"/>
      <c r="HSZ36" s="323"/>
      <c r="HTA36" s="323"/>
      <c r="HTB36" s="323"/>
      <c r="HTC36" s="323"/>
      <c r="HTD36" s="323"/>
      <c r="HTE36" s="323"/>
      <c r="HTF36" s="323"/>
      <c r="HTG36" s="323"/>
      <c r="HTH36" s="323"/>
      <c r="HTI36" s="323"/>
      <c r="HTJ36" s="323"/>
      <c r="HTK36" s="323"/>
      <c r="HTL36" s="323"/>
      <c r="HTM36" s="323"/>
      <c r="HTN36" s="323"/>
      <c r="HTO36" s="323"/>
      <c r="HTP36" s="323"/>
      <c r="HTQ36" s="323"/>
      <c r="HTR36" s="323"/>
      <c r="HTS36" s="323"/>
      <c r="HTT36" s="323"/>
      <c r="HTU36" s="323"/>
      <c r="HTV36" s="323"/>
      <c r="HTW36" s="323"/>
      <c r="HTX36" s="323"/>
      <c r="HTY36" s="323"/>
      <c r="HTZ36" s="323"/>
      <c r="HUA36" s="323"/>
      <c r="HUB36" s="323"/>
      <c r="HUC36" s="323"/>
      <c r="HUD36" s="323"/>
      <c r="HUE36" s="323"/>
      <c r="HUF36" s="323"/>
      <c r="HUG36" s="323"/>
      <c r="HUH36" s="323"/>
      <c r="HUI36" s="323"/>
      <c r="HUJ36" s="323"/>
      <c r="HUK36" s="323"/>
      <c r="HUL36" s="323"/>
      <c r="HUM36" s="323"/>
      <c r="HUN36" s="323"/>
      <c r="HUO36" s="323"/>
      <c r="HUP36" s="323"/>
      <c r="HUQ36" s="323"/>
      <c r="HUR36" s="323"/>
      <c r="HUS36" s="323"/>
      <c r="HUT36" s="323"/>
      <c r="HUU36" s="323"/>
      <c r="HUV36" s="323"/>
      <c r="HUW36" s="323"/>
      <c r="HUX36" s="323"/>
      <c r="HUY36" s="323"/>
      <c r="HUZ36" s="323"/>
      <c r="HVA36" s="323"/>
      <c r="HVB36" s="323"/>
      <c r="HVC36" s="323"/>
      <c r="HVD36" s="323"/>
      <c r="HVE36" s="323"/>
      <c r="HVF36" s="323"/>
      <c r="HVG36" s="323"/>
      <c r="HVH36" s="323"/>
      <c r="HVI36" s="323"/>
      <c r="HVJ36" s="323"/>
      <c r="HVK36" s="323"/>
      <c r="HVL36" s="323"/>
      <c r="HVM36" s="323"/>
      <c r="HVN36" s="323"/>
      <c r="HVO36" s="323"/>
      <c r="HVP36" s="323"/>
      <c r="HVQ36" s="323"/>
      <c r="HVR36" s="323"/>
      <c r="HVS36" s="323"/>
      <c r="HVT36" s="323"/>
      <c r="HVU36" s="323"/>
      <c r="HVV36" s="323"/>
      <c r="HVW36" s="323"/>
      <c r="HVX36" s="323"/>
      <c r="HVY36" s="323"/>
      <c r="HVZ36" s="323"/>
      <c r="HWA36" s="323"/>
      <c r="HWB36" s="323"/>
      <c r="HWC36" s="323"/>
      <c r="HWD36" s="323"/>
      <c r="HWE36" s="323"/>
      <c r="HWF36" s="323"/>
      <c r="HWG36" s="323"/>
      <c r="HWH36" s="323"/>
      <c r="HWI36" s="323"/>
      <c r="HWJ36" s="323"/>
      <c r="HWK36" s="323"/>
      <c r="HWL36" s="323"/>
      <c r="HWM36" s="323"/>
      <c r="HWN36" s="323"/>
      <c r="HWO36" s="323"/>
      <c r="HWP36" s="323"/>
      <c r="HWQ36" s="323"/>
      <c r="HWR36" s="323"/>
      <c r="HWS36" s="323"/>
      <c r="HWT36" s="323"/>
      <c r="HWU36" s="323"/>
      <c r="HWV36" s="323"/>
      <c r="HWW36" s="323"/>
      <c r="HWX36" s="323"/>
      <c r="HWY36" s="323"/>
      <c r="HWZ36" s="323"/>
      <c r="HXA36" s="323"/>
      <c r="HXB36" s="323"/>
      <c r="HXC36" s="323"/>
      <c r="HXD36" s="323"/>
      <c r="HXE36" s="323"/>
      <c r="HXF36" s="323"/>
      <c r="HXG36" s="323"/>
      <c r="HXH36" s="323"/>
      <c r="HXI36" s="323"/>
      <c r="HXJ36" s="323"/>
      <c r="HXK36" s="323"/>
      <c r="HXL36" s="323"/>
      <c r="HXM36" s="323"/>
      <c r="HXN36" s="323"/>
      <c r="HXO36" s="323"/>
      <c r="HXP36" s="323"/>
      <c r="HXQ36" s="323"/>
      <c r="HXR36" s="323"/>
      <c r="HXS36" s="323"/>
      <c r="HXT36" s="323"/>
      <c r="HXU36" s="323"/>
      <c r="HXV36" s="323"/>
      <c r="HXW36" s="323"/>
      <c r="HXX36" s="323"/>
      <c r="HXY36" s="323"/>
      <c r="HXZ36" s="323"/>
      <c r="HYA36" s="323"/>
      <c r="HYB36" s="323"/>
      <c r="HYC36" s="323"/>
      <c r="HYD36" s="323"/>
      <c r="HYE36" s="323"/>
      <c r="HYF36" s="323"/>
      <c r="HYG36" s="323"/>
      <c r="HYH36" s="323"/>
      <c r="HYI36" s="323"/>
      <c r="HYJ36" s="323"/>
      <c r="HYK36" s="323"/>
      <c r="HYL36" s="323"/>
      <c r="HYM36" s="323"/>
      <c r="HYN36" s="323"/>
      <c r="HYO36" s="323"/>
      <c r="HYP36" s="323"/>
      <c r="HYQ36" s="323"/>
      <c r="HYR36" s="323"/>
      <c r="HYS36" s="323"/>
      <c r="HYT36" s="323"/>
      <c r="HYU36" s="323"/>
      <c r="HYV36" s="323"/>
      <c r="HYW36" s="323"/>
      <c r="HYX36" s="323"/>
      <c r="HYY36" s="323"/>
      <c r="HYZ36" s="323"/>
      <c r="HZA36" s="323"/>
      <c r="HZB36" s="323"/>
      <c r="HZC36" s="323"/>
      <c r="HZD36" s="323"/>
      <c r="HZE36" s="323"/>
      <c r="HZF36" s="323"/>
      <c r="HZG36" s="323"/>
      <c r="HZH36" s="323"/>
      <c r="HZI36" s="323"/>
      <c r="HZJ36" s="323"/>
      <c r="HZK36" s="323"/>
      <c r="HZL36" s="323"/>
      <c r="HZM36" s="323"/>
      <c r="HZN36" s="323"/>
      <c r="HZO36" s="323"/>
      <c r="HZP36" s="323"/>
      <c r="HZQ36" s="323"/>
      <c r="HZR36" s="323"/>
      <c r="HZS36" s="323"/>
      <c r="HZT36" s="323"/>
      <c r="HZU36" s="323"/>
      <c r="HZV36" s="323"/>
      <c r="HZW36" s="323"/>
      <c r="HZX36" s="323"/>
      <c r="HZY36" s="323"/>
      <c r="HZZ36" s="323"/>
      <c r="IAA36" s="323"/>
      <c r="IAB36" s="323"/>
      <c r="IAC36" s="323"/>
      <c r="IAD36" s="323"/>
      <c r="IAE36" s="323"/>
      <c r="IAF36" s="323"/>
      <c r="IAG36" s="323"/>
      <c r="IAH36" s="323"/>
      <c r="IAI36" s="323"/>
      <c r="IAJ36" s="323"/>
      <c r="IAK36" s="323"/>
      <c r="IAL36" s="323"/>
      <c r="IAM36" s="323"/>
      <c r="IAN36" s="323"/>
      <c r="IAO36" s="323"/>
      <c r="IAP36" s="323"/>
      <c r="IAQ36" s="323"/>
      <c r="IAR36" s="323"/>
      <c r="IAS36" s="323"/>
      <c r="IAT36" s="323"/>
      <c r="IAU36" s="323"/>
      <c r="IAV36" s="323"/>
      <c r="IAW36" s="323"/>
      <c r="IAX36" s="323"/>
      <c r="IAY36" s="323"/>
      <c r="IAZ36" s="323"/>
      <c r="IBA36" s="323"/>
      <c r="IBB36" s="323"/>
      <c r="IBC36" s="323"/>
      <c r="IBD36" s="323"/>
      <c r="IBE36" s="323"/>
      <c r="IBF36" s="323"/>
      <c r="IBG36" s="323"/>
      <c r="IBH36" s="323"/>
      <c r="IBI36" s="323"/>
      <c r="IBJ36" s="323"/>
      <c r="IBK36" s="323"/>
      <c r="IBL36" s="323"/>
      <c r="IBM36" s="323"/>
      <c r="IBN36" s="323"/>
      <c r="IBO36" s="323"/>
      <c r="IBP36" s="323"/>
      <c r="IBQ36" s="323"/>
      <c r="IBR36" s="323"/>
      <c r="IBS36" s="323"/>
      <c r="IBT36" s="323"/>
      <c r="IBU36" s="323"/>
      <c r="IBV36" s="323"/>
      <c r="IBW36" s="323"/>
      <c r="IBX36" s="323"/>
      <c r="IBY36" s="323"/>
      <c r="IBZ36" s="323"/>
      <c r="ICA36" s="323"/>
      <c r="ICB36" s="323"/>
      <c r="ICC36" s="323"/>
      <c r="ICD36" s="323"/>
      <c r="ICE36" s="323"/>
      <c r="ICF36" s="323"/>
      <c r="ICG36" s="323"/>
      <c r="ICH36" s="323"/>
      <c r="ICI36" s="323"/>
      <c r="ICJ36" s="323"/>
      <c r="ICK36" s="323"/>
      <c r="ICL36" s="323"/>
      <c r="ICM36" s="323"/>
      <c r="ICN36" s="323"/>
      <c r="ICO36" s="323"/>
      <c r="ICP36" s="323"/>
      <c r="ICQ36" s="323"/>
      <c r="ICR36" s="323"/>
      <c r="ICS36" s="323"/>
      <c r="ICT36" s="323"/>
      <c r="ICU36" s="323"/>
      <c r="ICV36" s="323"/>
      <c r="ICW36" s="323"/>
      <c r="ICX36" s="323"/>
      <c r="ICY36" s="323"/>
      <c r="ICZ36" s="323"/>
      <c r="IDA36" s="323"/>
      <c r="IDB36" s="323"/>
      <c r="IDC36" s="323"/>
      <c r="IDD36" s="323"/>
      <c r="IDE36" s="323"/>
      <c r="IDF36" s="323"/>
      <c r="IDG36" s="323"/>
      <c r="IDH36" s="323"/>
      <c r="IDI36" s="323"/>
      <c r="IDJ36" s="323"/>
      <c r="IDK36" s="323"/>
      <c r="IDL36" s="323"/>
      <c r="IDM36" s="323"/>
      <c r="IDN36" s="323"/>
      <c r="IDO36" s="323"/>
      <c r="IDP36" s="323"/>
      <c r="IDQ36" s="323"/>
      <c r="IDR36" s="323"/>
      <c r="IDS36" s="323"/>
      <c r="IDT36" s="323"/>
      <c r="IDU36" s="323"/>
      <c r="IDV36" s="323"/>
      <c r="IDW36" s="323"/>
      <c r="IDX36" s="323"/>
      <c r="IDY36" s="323"/>
      <c r="IDZ36" s="323"/>
      <c r="IEA36" s="323"/>
      <c r="IEB36" s="323"/>
      <c r="IEC36" s="323"/>
      <c r="IED36" s="323"/>
      <c r="IEE36" s="323"/>
      <c r="IEF36" s="323"/>
      <c r="IEG36" s="323"/>
      <c r="IEH36" s="323"/>
      <c r="IEI36" s="323"/>
      <c r="IEJ36" s="323"/>
      <c r="IEK36" s="323"/>
      <c r="IEL36" s="323"/>
      <c r="IEM36" s="323"/>
      <c r="IEN36" s="323"/>
      <c r="IEO36" s="323"/>
      <c r="IEP36" s="323"/>
      <c r="IEQ36" s="323"/>
      <c r="IER36" s="323"/>
      <c r="IES36" s="323"/>
      <c r="IET36" s="323"/>
      <c r="IEU36" s="323"/>
      <c r="IEV36" s="323"/>
      <c r="IEW36" s="323"/>
      <c r="IEX36" s="323"/>
      <c r="IEY36" s="323"/>
      <c r="IEZ36" s="323"/>
      <c r="IFA36" s="323"/>
      <c r="IFB36" s="323"/>
      <c r="IFC36" s="323"/>
      <c r="IFD36" s="323"/>
      <c r="IFE36" s="323"/>
      <c r="IFF36" s="323"/>
      <c r="IFG36" s="323"/>
      <c r="IFH36" s="323"/>
      <c r="IFI36" s="323"/>
      <c r="IFJ36" s="323"/>
      <c r="IFK36" s="323"/>
      <c r="IFL36" s="323"/>
      <c r="IFM36" s="323"/>
      <c r="IFN36" s="323"/>
      <c r="IFO36" s="323"/>
      <c r="IFP36" s="323"/>
      <c r="IFQ36" s="323"/>
      <c r="IFR36" s="323"/>
      <c r="IFS36" s="323"/>
      <c r="IFT36" s="323"/>
      <c r="IFU36" s="323"/>
      <c r="IFV36" s="323"/>
      <c r="IFW36" s="323"/>
      <c r="IFX36" s="323"/>
      <c r="IFY36" s="323"/>
      <c r="IFZ36" s="323"/>
      <c r="IGA36" s="323"/>
      <c r="IGB36" s="323"/>
      <c r="IGC36" s="323"/>
      <c r="IGD36" s="323"/>
      <c r="IGE36" s="323"/>
      <c r="IGF36" s="323"/>
      <c r="IGG36" s="323"/>
      <c r="IGH36" s="323"/>
      <c r="IGI36" s="323"/>
      <c r="IGJ36" s="323"/>
      <c r="IGK36" s="323"/>
      <c r="IGL36" s="323"/>
      <c r="IGM36" s="323"/>
      <c r="IGN36" s="323"/>
      <c r="IGO36" s="323"/>
      <c r="IGP36" s="323"/>
      <c r="IGQ36" s="323"/>
      <c r="IGR36" s="323"/>
      <c r="IGS36" s="323"/>
      <c r="IGT36" s="323"/>
      <c r="IGU36" s="323"/>
      <c r="IGV36" s="323"/>
      <c r="IGW36" s="323"/>
      <c r="IGX36" s="323"/>
      <c r="IGY36" s="323"/>
      <c r="IGZ36" s="323"/>
      <c r="IHA36" s="323"/>
      <c r="IHB36" s="323"/>
      <c r="IHC36" s="323"/>
      <c r="IHD36" s="323"/>
      <c r="IHE36" s="323"/>
      <c r="IHF36" s="323"/>
      <c r="IHG36" s="323"/>
      <c r="IHH36" s="323"/>
      <c r="IHI36" s="323"/>
      <c r="IHJ36" s="323"/>
      <c r="IHK36" s="323"/>
      <c r="IHL36" s="323"/>
      <c r="IHM36" s="323"/>
      <c r="IHN36" s="323"/>
      <c r="IHO36" s="323"/>
      <c r="IHP36" s="323"/>
      <c r="IHQ36" s="323"/>
      <c r="IHR36" s="323"/>
      <c r="IHS36" s="323"/>
      <c r="IHT36" s="323"/>
      <c r="IHU36" s="323"/>
      <c r="IHV36" s="323"/>
      <c r="IHW36" s="323"/>
      <c r="IHX36" s="323"/>
      <c r="IHY36" s="323"/>
      <c r="IHZ36" s="323"/>
      <c r="IIA36" s="323"/>
      <c r="IIB36" s="323"/>
      <c r="IIC36" s="323"/>
      <c r="IID36" s="323"/>
      <c r="IIE36" s="323"/>
      <c r="IIF36" s="323"/>
      <c r="IIG36" s="323"/>
      <c r="IIH36" s="323"/>
      <c r="III36" s="323"/>
      <c r="IIJ36" s="323"/>
      <c r="IIK36" s="323"/>
      <c r="IIL36" s="323"/>
      <c r="IIM36" s="323"/>
      <c r="IIN36" s="323"/>
      <c r="IIO36" s="323"/>
      <c r="IIP36" s="323"/>
      <c r="IIQ36" s="323"/>
      <c r="IIR36" s="323"/>
      <c r="IIS36" s="323"/>
      <c r="IIT36" s="323"/>
      <c r="IIU36" s="323"/>
      <c r="IIV36" s="323"/>
      <c r="IIW36" s="323"/>
      <c r="IIX36" s="323"/>
      <c r="IIY36" s="323"/>
      <c r="IIZ36" s="323"/>
      <c r="IJA36" s="323"/>
      <c r="IJB36" s="323"/>
      <c r="IJC36" s="323"/>
      <c r="IJD36" s="323"/>
      <c r="IJE36" s="323"/>
      <c r="IJF36" s="323"/>
      <c r="IJG36" s="323"/>
      <c r="IJH36" s="323"/>
      <c r="IJI36" s="323"/>
      <c r="IJJ36" s="323"/>
      <c r="IJK36" s="323"/>
      <c r="IJL36" s="323"/>
      <c r="IJM36" s="323"/>
      <c r="IJN36" s="323"/>
      <c r="IJO36" s="323"/>
      <c r="IJP36" s="323"/>
      <c r="IJQ36" s="323"/>
      <c r="IJR36" s="323"/>
      <c r="IJS36" s="323"/>
      <c r="IJT36" s="323"/>
      <c r="IJU36" s="323"/>
      <c r="IJV36" s="323"/>
      <c r="IJW36" s="323"/>
      <c r="IJX36" s="323"/>
      <c r="IJY36" s="323"/>
      <c r="IJZ36" s="323"/>
      <c r="IKA36" s="323"/>
      <c r="IKB36" s="323"/>
      <c r="IKC36" s="323"/>
      <c r="IKD36" s="323"/>
      <c r="IKE36" s="323"/>
      <c r="IKF36" s="323"/>
      <c r="IKG36" s="323"/>
      <c r="IKH36" s="323"/>
      <c r="IKI36" s="323"/>
      <c r="IKJ36" s="323"/>
      <c r="IKK36" s="323"/>
      <c r="IKL36" s="323"/>
      <c r="IKM36" s="323"/>
      <c r="IKN36" s="323"/>
      <c r="IKO36" s="323"/>
      <c r="IKP36" s="323"/>
      <c r="IKQ36" s="323"/>
      <c r="IKR36" s="323"/>
      <c r="IKS36" s="323"/>
      <c r="IKT36" s="323"/>
      <c r="IKU36" s="323"/>
      <c r="IKV36" s="323"/>
      <c r="IKW36" s="323"/>
      <c r="IKX36" s="323"/>
      <c r="IKY36" s="323"/>
      <c r="IKZ36" s="323"/>
      <c r="ILA36" s="323"/>
      <c r="ILB36" s="323"/>
      <c r="ILC36" s="323"/>
      <c r="ILD36" s="323"/>
      <c r="ILE36" s="323"/>
      <c r="ILF36" s="323"/>
      <c r="ILG36" s="323"/>
      <c r="ILH36" s="323"/>
      <c r="ILI36" s="323"/>
      <c r="ILJ36" s="323"/>
      <c r="ILK36" s="323"/>
      <c r="ILL36" s="323"/>
      <c r="ILM36" s="323"/>
      <c r="ILN36" s="323"/>
      <c r="ILO36" s="323"/>
      <c r="ILP36" s="323"/>
      <c r="ILQ36" s="323"/>
      <c r="ILR36" s="323"/>
      <c r="ILS36" s="323"/>
      <c r="ILT36" s="323"/>
      <c r="ILU36" s="323"/>
      <c r="ILV36" s="323"/>
      <c r="ILW36" s="323"/>
      <c r="ILX36" s="323"/>
      <c r="ILY36" s="323"/>
      <c r="ILZ36" s="323"/>
      <c r="IMA36" s="323"/>
      <c r="IMB36" s="323"/>
      <c r="IMC36" s="323"/>
      <c r="IMD36" s="323"/>
      <c r="IME36" s="323"/>
      <c r="IMF36" s="323"/>
      <c r="IMG36" s="323"/>
      <c r="IMH36" s="323"/>
      <c r="IMI36" s="323"/>
      <c r="IMJ36" s="323"/>
      <c r="IMK36" s="323"/>
      <c r="IML36" s="323"/>
      <c r="IMM36" s="323"/>
      <c r="IMN36" s="323"/>
      <c r="IMO36" s="323"/>
      <c r="IMP36" s="323"/>
      <c r="IMQ36" s="323"/>
      <c r="IMR36" s="323"/>
      <c r="IMS36" s="323"/>
      <c r="IMT36" s="323"/>
      <c r="IMU36" s="323"/>
      <c r="IMV36" s="323"/>
      <c r="IMW36" s="323"/>
      <c r="IMX36" s="323"/>
      <c r="IMY36" s="323"/>
      <c r="IMZ36" s="323"/>
      <c r="INA36" s="323"/>
      <c r="INB36" s="323"/>
      <c r="INC36" s="323"/>
      <c r="IND36" s="323"/>
      <c r="INE36" s="323"/>
      <c r="INF36" s="323"/>
      <c r="ING36" s="323"/>
      <c r="INH36" s="323"/>
      <c r="INI36" s="323"/>
      <c r="INJ36" s="323"/>
      <c r="INK36" s="323"/>
      <c r="INL36" s="323"/>
      <c r="INM36" s="323"/>
      <c r="INN36" s="323"/>
      <c r="INO36" s="323"/>
      <c r="INP36" s="323"/>
      <c r="INQ36" s="323"/>
      <c r="INR36" s="323"/>
      <c r="INS36" s="323"/>
      <c r="INT36" s="323"/>
      <c r="INU36" s="323"/>
      <c r="INV36" s="323"/>
      <c r="INW36" s="323"/>
      <c r="INX36" s="323"/>
      <c r="INY36" s="323"/>
      <c r="INZ36" s="323"/>
      <c r="IOA36" s="323"/>
      <c r="IOB36" s="323"/>
      <c r="IOC36" s="323"/>
      <c r="IOD36" s="323"/>
      <c r="IOE36" s="323"/>
      <c r="IOF36" s="323"/>
      <c r="IOG36" s="323"/>
      <c r="IOH36" s="323"/>
      <c r="IOI36" s="323"/>
      <c r="IOJ36" s="323"/>
      <c r="IOK36" s="323"/>
      <c r="IOL36" s="323"/>
      <c r="IOM36" s="323"/>
      <c r="ION36" s="323"/>
      <c r="IOO36" s="323"/>
      <c r="IOP36" s="323"/>
      <c r="IOQ36" s="323"/>
      <c r="IOR36" s="323"/>
      <c r="IOS36" s="323"/>
      <c r="IOT36" s="323"/>
      <c r="IOU36" s="323"/>
      <c r="IOV36" s="323"/>
      <c r="IOW36" s="323"/>
      <c r="IOX36" s="323"/>
      <c r="IOY36" s="323"/>
      <c r="IOZ36" s="323"/>
      <c r="IPA36" s="323"/>
      <c r="IPB36" s="323"/>
      <c r="IPC36" s="323"/>
      <c r="IPD36" s="323"/>
      <c r="IPE36" s="323"/>
      <c r="IPF36" s="323"/>
      <c r="IPG36" s="323"/>
      <c r="IPH36" s="323"/>
      <c r="IPI36" s="323"/>
      <c r="IPJ36" s="323"/>
      <c r="IPK36" s="323"/>
      <c r="IPL36" s="323"/>
      <c r="IPM36" s="323"/>
      <c r="IPN36" s="323"/>
      <c r="IPO36" s="323"/>
      <c r="IPP36" s="323"/>
      <c r="IPQ36" s="323"/>
      <c r="IPR36" s="323"/>
      <c r="IPS36" s="323"/>
      <c r="IPT36" s="323"/>
      <c r="IPU36" s="323"/>
      <c r="IPV36" s="323"/>
      <c r="IPW36" s="323"/>
      <c r="IPX36" s="323"/>
      <c r="IPY36" s="323"/>
      <c r="IPZ36" s="323"/>
      <c r="IQA36" s="323"/>
      <c r="IQB36" s="323"/>
      <c r="IQC36" s="323"/>
      <c r="IQD36" s="323"/>
      <c r="IQE36" s="323"/>
      <c r="IQF36" s="323"/>
      <c r="IQG36" s="323"/>
      <c r="IQH36" s="323"/>
      <c r="IQI36" s="323"/>
      <c r="IQJ36" s="323"/>
      <c r="IQK36" s="323"/>
      <c r="IQL36" s="323"/>
      <c r="IQM36" s="323"/>
      <c r="IQN36" s="323"/>
      <c r="IQO36" s="323"/>
      <c r="IQP36" s="323"/>
      <c r="IQQ36" s="323"/>
      <c r="IQR36" s="323"/>
      <c r="IQS36" s="323"/>
      <c r="IQT36" s="323"/>
      <c r="IQU36" s="323"/>
      <c r="IQV36" s="323"/>
      <c r="IQW36" s="323"/>
      <c r="IQX36" s="323"/>
      <c r="IQY36" s="323"/>
      <c r="IQZ36" s="323"/>
      <c r="IRA36" s="323"/>
      <c r="IRB36" s="323"/>
      <c r="IRC36" s="323"/>
      <c r="IRD36" s="323"/>
      <c r="IRE36" s="323"/>
      <c r="IRF36" s="323"/>
      <c r="IRG36" s="323"/>
      <c r="IRH36" s="323"/>
      <c r="IRI36" s="323"/>
      <c r="IRJ36" s="323"/>
      <c r="IRK36" s="323"/>
      <c r="IRL36" s="323"/>
      <c r="IRM36" s="323"/>
      <c r="IRN36" s="323"/>
      <c r="IRO36" s="323"/>
      <c r="IRP36" s="323"/>
      <c r="IRQ36" s="323"/>
      <c r="IRR36" s="323"/>
      <c r="IRS36" s="323"/>
      <c r="IRT36" s="323"/>
      <c r="IRU36" s="323"/>
      <c r="IRV36" s="323"/>
      <c r="IRW36" s="323"/>
      <c r="IRX36" s="323"/>
      <c r="IRY36" s="323"/>
      <c r="IRZ36" s="323"/>
      <c r="ISA36" s="323"/>
      <c r="ISB36" s="323"/>
      <c r="ISC36" s="323"/>
      <c r="ISD36" s="323"/>
      <c r="ISE36" s="323"/>
      <c r="ISF36" s="323"/>
      <c r="ISG36" s="323"/>
      <c r="ISH36" s="323"/>
      <c r="ISI36" s="323"/>
      <c r="ISJ36" s="323"/>
      <c r="ISK36" s="323"/>
      <c r="ISL36" s="323"/>
      <c r="ISM36" s="323"/>
      <c r="ISN36" s="323"/>
      <c r="ISO36" s="323"/>
      <c r="ISP36" s="323"/>
      <c r="ISQ36" s="323"/>
      <c r="ISR36" s="323"/>
      <c r="ISS36" s="323"/>
      <c r="IST36" s="323"/>
      <c r="ISU36" s="323"/>
      <c r="ISV36" s="323"/>
      <c r="ISW36" s="323"/>
      <c r="ISX36" s="323"/>
      <c r="ISY36" s="323"/>
      <c r="ISZ36" s="323"/>
      <c r="ITA36" s="323"/>
      <c r="ITB36" s="323"/>
      <c r="ITC36" s="323"/>
      <c r="ITD36" s="323"/>
      <c r="ITE36" s="323"/>
      <c r="ITF36" s="323"/>
      <c r="ITG36" s="323"/>
      <c r="ITH36" s="323"/>
      <c r="ITI36" s="323"/>
      <c r="ITJ36" s="323"/>
      <c r="ITK36" s="323"/>
      <c r="ITL36" s="323"/>
      <c r="ITM36" s="323"/>
      <c r="ITN36" s="323"/>
      <c r="ITO36" s="323"/>
      <c r="ITP36" s="323"/>
      <c r="ITQ36" s="323"/>
      <c r="ITR36" s="323"/>
      <c r="ITS36" s="323"/>
      <c r="ITT36" s="323"/>
      <c r="ITU36" s="323"/>
      <c r="ITV36" s="323"/>
      <c r="ITW36" s="323"/>
      <c r="ITX36" s="323"/>
      <c r="ITY36" s="323"/>
      <c r="ITZ36" s="323"/>
      <c r="IUA36" s="323"/>
      <c r="IUB36" s="323"/>
      <c r="IUC36" s="323"/>
      <c r="IUD36" s="323"/>
      <c r="IUE36" s="323"/>
      <c r="IUF36" s="323"/>
      <c r="IUG36" s="323"/>
      <c r="IUH36" s="323"/>
      <c r="IUI36" s="323"/>
      <c r="IUJ36" s="323"/>
      <c r="IUK36" s="323"/>
      <c r="IUL36" s="323"/>
      <c r="IUM36" s="323"/>
      <c r="IUN36" s="323"/>
      <c r="IUO36" s="323"/>
      <c r="IUP36" s="323"/>
      <c r="IUQ36" s="323"/>
      <c r="IUR36" s="323"/>
      <c r="IUS36" s="323"/>
      <c r="IUT36" s="323"/>
      <c r="IUU36" s="323"/>
      <c r="IUV36" s="323"/>
      <c r="IUW36" s="323"/>
      <c r="IUX36" s="323"/>
      <c r="IUY36" s="323"/>
      <c r="IUZ36" s="323"/>
      <c r="IVA36" s="323"/>
      <c r="IVB36" s="323"/>
      <c r="IVC36" s="323"/>
      <c r="IVD36" s="323"/>
      <c r="IVE36" s="323"/>
      <c r="IVF36" s="323"/>
      <c r="IVG36" s="323"/>
      <c r="IVH36" s="323"/>
      <c r="IVI36" s="323"/>
      <c r="IVJ36" s="323"/>
      <c r="IVK36" s="323"/>
      <c r="IVL36" s="323"/>
      <c r="IVM36" s="323"/>
      <c r="IVN36" s="323"/>
      <c r="IVO36" s="323"/>
      <c r="IVP36" s="323"/>
      <c r="IVQ36" s="323"/>
      <c r="IVR36" s="323"/>
      <c r="IVS36" s="323"/>
      <c r="IVT36" s="323"/>
      <c r="IVU36" s="323"/>
      <c r="IVV36" s="323"/>
      <c r="IVW36" s="323"/>
      <c r="IVX36" s="323"/>
      <c r="IVY36" s="323"/>
      <c r="IVZ36" s="323"/>
      <c r="IWA36" s="323"/>
      <c r="IWB36" s="323"/>
      <c r="IWC36" s="323"/>
      <c r="IWD36" s="323"/>
      <c r="IWE36" s="323"/>
      <c r="IWF36" s="323"/>
      <c r="IWG36" s="323"/>
      <c r="IWH36" s="323"/>
      <c r="IWI36" s="323"/>
      <c r="IWJ36" s="323"/>
      <c r="IWK36" s="323"/>
      <c r="IWL36" s="323"/>
      <c r="IWM36" s="323"/>
      <c r="IWN36" s="323"/>
      <c r="IWO36" s="323"/>
      <c r="IWP36" s="323"/>
      <c r="IWQ36" s="323"/>
      <c r="IWR36" s="323"/>
      <c r="IWS36" s="323"/>
      <c r="IWT36" s="323"/>
      <c r="IWU36" s="323"/>
      <c r="IWV36" s="323"/>
      <c r="IWW36" s="323"/>
      <c r="IWX36" s="323"/>
      <c r="IWY36" s="323"/>
      <c r="IWZ36" s="323"/>
      <c r="IXA36" s="323"/>
      <c r="IXB36" s="323"/>
      <c r="IXC36" s="323"/>
      <c r="IXD36" s="323"/>
      <c r="IXE36" s="323"/>
      <c r="IXF36" s="323"/>
      <c r="IXG36" s="323"/>
      <c r="IXH36" s="323"/>
      <c r="IXI36" s="323"/>
      <c r="IXJ36" s="323"/>
      <c r="IXK36" s="323"/>
      <c r="IXL36" s="323"/>
      <c r="IXM36" s="323"/>
      <c r="IXN36" s="323"/>
      <c r="IXO36" s="323"/>
      <c r="IXP36" s="323"/>
      <c r="IXQ36" s="323"/>
      <c r="IXR36" s="323"/>
      <c r="IXS36" s="323"/>
      <c r="IXT36" s="323"/>
      <c r="IXU36" s="323"/>
      <c r="IXV36" s="323"/>
      <c r="IXW36" s="323"/>
      <c r="IXX36" s="323"/>
      <c r="IXY36" s="323"/>
      <c r="IXZ36" s="323"/>
      <c r="IYA36" s="323"/>
      <c r="IYB36" s="323"/>
      <c r="IYC36" s="323"/>
      <c r="IYD36" s="323"/>
      <c r="IYE36" s="323"/>
      <c r="IYF36" s="323"/>
      <c r="IYG36" s="323"/>
      <c r="IYH36" s="323"/>
      <c r="IYI36" s="323"/>
      <c r="IYJ36" s="323"/>
      <c r="IYK36" s="323"/>
      <c r="IYL36" s="323"/>
      <c r="IYM36" s="323"/>
      <c r="IYN36" s="323"/>
      <c r="IYO36" s="323"/>
      <c r="IYP36" s="323"/>
      <c r="IYQ36" s="323"/>
      <c r="IYR36" s="323"/>
      <c r="IYS36" s="323"/>
      <c r="IYT36" s="323"/>
      <c r="IYU36" s="323"/>
      <c r="IYV36" s="323"/>
      <c r="IYW36" s="323"/>
      <c r="IYX36" s="323"/>
      <c r="IYY36" s="323"/>
      <c r="IYZ36" s="323"/>
      <c r="IZA36" s="323"/>
      <c r="IZB36" s="323"/>
      <c r="IZC36" s="323"/>
      <c r="IZD36" s="323"/>
      <c r="IZE36" s="323"/>
      <c r="IZF36" s="323"/>
      <c r="IZG36" s="323"/>
      <c r="IZH36" s="323"/>
      <c r="IZI36" s="323"/>
      <c r="IZJ36" s="323"/>
      <c r="IZK36" s="323"/>
      <c r="IZL36" s="323"/>
      <c r="IZM36" s="323"/>
      <c r="IZN36" s="323"/>
      <c r="IZO36" s="323"/>
      <c r="IZP36" s="323"/>
      <c r="IZQ36" s="323"/>
      <c r="IZR36" s="323"/>
      <c r="IZS36" s="323"/>
      <c r="IZT36" s="323"/>
      <c r="IZU36" s="323"/>
      <c r="IZV36" s="323"/>
      <c r="IZW36" s="323"/>
      <c r="IZX36" s="323"/>
      <c r="IZY36" s="323"/>
      <c r="IZZ36" s="323"/>
      <c r="JAA36" s="323"/>
      <c r="JAB36" s="323"/>
      <c r="JAC36" s="323"/>
      <c r="JAD36" s="323"/>
      <c r="JAE36" s="323"/>
      <c r="JAF36" s="323"/>
      <c r="JAG36" s="323"/>
      <c r="JAH36" s="323"/>
      <c r="JAI36" s="323"/>
      <c r="JAJ36" s="323"/>
      <c r="JAK36" s="323"/>
      <c r="JAL36" s="323"/>
      <c r="JAM36" s="323"/>
      <c r="JAN36" s="323"/>
      <c r="JAO36" s="323"/>
      <c r="JAP36" s="323"/>
      <c r="JAQ36" s="323"/>
      <c r="JAR36" s="323"/>
      <c r="JAS36" s="323"/>
      <c r="JAT36" s="323"/>
      <c r="JAU36" s="323"/>
      <c r="JAV36" s="323"/>
      <c r="JAW36" s="323"/>
      <c r="JAX36" s="323"/>
      <c r="JAY36" s="323"/>
      <c r="JAZ36" s="323"/>
      <c r="JBA36" s="323"/>
      <c r="JBB36" s="323"/>
      <c r="JBC36" s="323"/>
      <c r="JBD36" s="323"/>
      <c r="JBE36" s="323"/>
      <c r="JBF36" s="323"/>
      <c r="JBG36" s="323"/>
      <c r="JBH36" s="323"/>
      <c r="JBI36" s="323"/>
      <c r="JBJ36" s="323"/>
      <c r="JBK36" s="323"/>
      <c r="JBL36" s="323"/>
      <c r="JBM36" s="323"/>
      <c r="JBN36" s="323"/>
      <c r="JBO36" s="323"/>
      <c r="JBP36" s="323"/>
      <c r="JBQ36" s="323"/>
      <c r="JBR36" s="323"/>
      <c r="JBS36" s="323"/>
      <c r="JBT36" s="323"/>
      <c r="JBU36" s="323"/>
      <c r="JBV36" s="323"/>
      <c r="JBW36" s="323"/>
      <c r="JBX36" s="323"/>
      <c r="JBY36" s="323"/>
      <c r="JBZ36" s="323"/>
      <c r="JCA36" s="323"/>
      <c r="JCB36" s="323"/>
      <c r="JCC36" s="323"/>
      <c r="JCD36" s="323"/>
      <c r="JCE36" s="323"/>
      <c r="JCF36" s="323"/>
      <c r="JCG36" s="323"/>
      <c r="JCH36" s="323"/>
      <c r="JCI36" s="323"/>
      <c r="JCJ36" s="323"/>
      <c r="JCK36" s="323"/>
      <c r="JCL36" s="323"/>
      <c r="JCM36" s="323"/>
      <c r="JCN36" s="323"/>
      <c r="JCO36" s="323"/>
      <c r="JCP36" s="323"/>
      <c r="JCQ36" s="323"/>
      <c r="JCR36" s="323"/>
      <c r="JCS36" s="323"/>
      <c r="JCT36" s="323"/>
      <c r="JCU36" s="323"/>
      <c r="JCV36" s="323"/>
      <c r="JCW36" s="323"/>
      <c r="JCX36" s="323"/>
      <c r="JCY36" s="323"/>
      <c r="JCZ36" s="323"/>
      <c r="JDA36" s="323"/>
      <c r="JDB36" s="323"/>
      <c r="JDC36" s="323"/>
      <c r="JDD36" s="323"/>
      <c r="JDE36" s="323"/>
      <c r="JDF36" s="323"/>
      <c r="JDG36" s="323"/>
      <c r="JDH36" s="323"/>
      <c r="JDI36" s="323"/>
      <c r="JDJ36" s="323"/>
      <c r="JDK36" s="323"/>
      <c r="JDL36" s="323"/>
      <c r="JDM36" s="323"/>
      <c r="JDN36" s="323"/>
      <c r="JDO36" s="323"/>
      <c r="JDP36" s="323"/>
      <c r="JDQ36" s="323"/>
      <c r="JDR36" s="323"/>
      <c r="JDS36" s="323"/>
      <c r="JDT36" s="323"/>
      <c r="JDU36" s="323"/>
      <c r="JDV36" s="323"/>
      <c r="JDW36" s="323"/>
      <c r="JDX36" s="323"/>
      <c r="JDY36" s="323"/>
      <c r="JDZ36" s="323"/>
      <c r="JEA36" s="323"/>
      <c r="JEB36" s="323"/>
      <c r="JEC36" s="323"/>
      <c r="JED36" s="323"/>
      <c r="JEE36" s="323"/>
      <c r="JEF36" s="323"/>
      <c r="JEG36" s="323"/>
      <c r="JEH36" s="323"/>
      <c r="JEI36" s="323"/>
      <c r="JEJ36" s="323"/>
      <c r="JEK36" s="323"/>
      <c r="JEL36" s="323"/>
      <c r="JEM36" s="323"/>
      <c r="JEN36" s="323"/>
      <c r="JEO36" s="323"/>
      <c r="JEP36" s="323"/>
      <c r="JEQ36" s="323"/>
      <c r="JER36" s="323"/>
      <c r="JES36" s="323"/>
      <c r="JET36" s="323"/>
      <c r="JEU36" s="323"/>
      <c r="JEV36" s="323"/>
      <c r="JEW36" s="323"/>
      <c r="JEX36" s="323"/>
      <c r="JEY36" s="323"/>
      <c r="JEZ36" s="323"/>
      <c r="JFA36" s="323"/>
      <c r="JFB36" s="323"/>
      <c r="JFC36" s="323"/>
      <c r="JFD36" s="323"/>
      <c r="JFE36" s="323"/>
      <c r="JFF36" s="323"/>
      <c r="JFG36" s="323"/>
      <c r="JFH36" s="323"/>
      <c r="JFI36" s="323"/>
      <c r="JFJ36" s="323"/>
      <c r="JFK36" s="323"/>
      <c r="JFL36" s="323"/>
      <c r="JFM36" s="323"/>
      <c r="JFN36" s="323"/>
      <c r="JFO36" s="323"/>
      <c r="JFP36" s="323"/>
      <c r="JFQ36" s="323"/>
      <c r="JFR36" s="323"/>
      <c r="JFS36" s="323"/>
      <c r="JFT36" s="323"/>
      <c r="JFU36" s="323"/>
      <c r="JFV36" s="323"/>
      <c r="JFW36" s="323"/>
      <c r="JFX36" s="323"/>
      <c r="JFY36" s="323"/>
      <c r="JFZ36" s="323"/>
      <c r="JGA36" s="323"/>
      <c r="JGB36" s="323"/>
      <c r="JGC36" s="323"/>
      <c r="JGD36" s="323"/>
      <c r="JGE36" s="323"/>
      <c r="JGF36" s="323"/>
      <c r="JGG36" s="323"/>
      <c r="JGH36" s="323"/>
      <c r="JGI36" s="323"/>
      <c r="JGJ36" s="323"/>
      <c r="JGK36" s="323"/>
      <c r="JGL36" s="323"/>
      <c r="JGM36" s="323"/>
      <c r="JGN36" s="323"/>
      <c r="JGO36" s="323"/>
      <c r="JGP36" s="323"/>
      <c r="JGQ36" s="323"/>
      <c r="JGR36" s="323"/>
      <c r="JGS36" s="323"/>
      <c r="JGT36" s="323"/>
      <c r="JGU36" s="323"/>
      <c r="JGV36" s="323"/>
      <c r="JGW36" s="323"/>
      <c r="JGX36" s="323"/>
      <c r="JGY36" s="323"/>
      <c r="JGZ36" s="323"/>
      <c r="JHA36" s="323"/>
      <c r="JHB36" s="323"/>
      <c r="JHC36" s="323"/>
      <c r="JHD36" s="323"/>
      <c r="JHE36" s="323"/>
      <c r="JHF36" s="323"/>
      <c r="JHG36" s="323"/>
      <c r="JHH36" s="323"/>
      <c r="JHI36" s="323"/>
      <c r="JHJ36" s="323"/>
      <c r="JHK36" s="323"/>
      <c r="JHL36" s="323"/>
      <c r="JHM36" s="323"/>
      <c r="JHN36" s="323"/>
      <c r="JHO36" s="323"/>
      <c r="JHP36" s="323"/>
      <c r="JHQ36" s="323"/>
      <c r="JHR36" s="323"/>
      <c r="JHS36" s="323"/>
      <c r="JHT36" s="323"/>
      <c r="JHU36" s="323"/>
      <c r="JHV36" s="323"/>
      <c r="JHW36" s="323"/>
      <c r="JHX36" s="323"/>
      <c r="JHY36" s="323"/>
      <c r="JHZ36" s="323"/>
      <c r="JIA36" s="323"/>
      <c r="JIB36" s="323"/>
      <c r="JIC36" s="323"/>
      <c r="JID36" s="323"/>
      <c r="JIE36" s="323"/>
      <c r="JIF36" s="323"/>
      <c r="JIG36" s="323"/>
      <c r="JIH36" s="323"/>
      <c r="JII36" s="323"/>
      <c r="JIJ36" s="323"/>
      <c r="JIK36" s="323"/>
      <c r="JIL36" s="323"/>
      <c r="JIM36" s="323"/>
      <c r="JIN36" s="323"/>
      <c r="JIO36" s="323"/>
      <c r="JIP36" s="323"/>
      <c r="JIQ36" s="323"/>
      <c r="JIR36" s="323"/>
      <c r="JIS36" s="323"/>
      <c r="JIT36" s="323"/>
      <c r="JIU36" s="323"/>
      <c r="JIV36" s="323"/>
      <c r="JIW36" s="323"/>
      <c r="JIX36" s="323"/>
      <c r="JIY36" s="323"/>
      <c r="JIZ36" s="323"/>
      <c r="JJA36" s="323"/>
      <c r="JJB36" s="323"/>
      <c r="JJC36" s="323"/>
      <c r="JJD36" s="323"/>
      <c r="JJE36" s="323"/>
      <c r="JJF36" s="323"/>
      <c r="JJG36" s="323"/>
      <c r="JJH36" s="323"/>
      <c r="JJI36" s="323"/>
      <c r="JJJ36" s="323"/>
      <c r="JJK36" s="323"/>
      <c r="JJL36" s="323"/>
      <c r="JJM36" s="323"/>
      <c r="JJN36" s="323"/>
      <c r="JJO36" s="323"/>
      <c r="JJP36" s="323"/>
      <c r="JJQ36" s="323"/>
      <c r="JJR36" s="323"/>
      <c r="JJS36" s="323"/>
      <c r="JJT36" s="323"/>
      <c r="JJU36" s="323"/>
      <c r="JJV36" s="323"/>
      <c r="JJW36" s="323"/>
      <c r="JJX36" s="323"/>
      <c r="JJY36" s="323"/>
      <c r="JJZ36" s="323"/>
      <c r="JKA36" s="323"/>
      <c r="JKB36" s="323"/>
      <c r="JKC36" s="323"/>
      <c r="JKD36" s="323"/>
      <c r="JKE36" s="323"/>
      <c r="JKF36" s="323"/>
      <c r="JKG36" s="323"/>
      <c r="JKH36" s="323"/>
      <c r="JKI36" s="323"/>
      <c r="JKJ36" s="323"/>
      <c r="JKK36" s="323"/>
      <c r="JKL36" s="323"/>
      <c r="JKM36" s="323"/>
      <c r="JKN36" s="323"/>
      <c r="JKO36" s="323"/>
      <c r="JKP36" s="323"/>
      <c r="JKQ36" s="323"/>
      <c r="JKR36" s="323"/>
      <c r="JKS36" s="323"/>
      <c r="JKT36" s="323"/>
      <c r="JKU36" s="323"/>
      <c r="JKV36" s="323"/>
      <c r="JKW36" s="323"/>
      <c r="JKX36" s="323"/>
      <c r="JKY36" s="323"/>
      <c r="JKZ36" s="323"/>
      <c r="JLA36" s="323"/>
      <c r="JLB36" s="323"/>
      <c r="JLC36" s="323"/>
      <c r="JLD36" s="323"/>
      <c r="JLE36" s="323"/>
      <c r="JLF36" s="323"/>
      <c r="JLG36" s="323"/>
      <c r="JLH36" s="323"/>
      <c r="JLI36" s="323"/>
      <c r="JLJ36" s="323"/>
      <c r="JLK36" s="323"/>
      <c r="JLL36" s="323"/>
      <c r="JLM36" s="323"/>
      <c r="JLN36" s="323"/>
      <c r="JLO36" s="323"/>
      <c r="JLP36" s="323"/>
      <c r="JLQ36" s="323"/>
      <c r="JLR36" s="323"/>
      <c r="JLS36" s="323"/>
      <c r="JLT36" s="323"/>
      <c r="JLU36" s="323"/>
      <c r="JLV36" s="323"/>
      <c r="JLW36" s="323"/>
      <c r="JLX36" s="323"/>
      <c r="JLY36" s="323"/>
      <c r="JLZ36" s="323"/>
      <c r="JMA36" s="323"/>
      <c r="JMB36" s="323"/>
      <c r="JMC36" s="323"/>
      <c r="JMD36" s="323"/>
      <c r="JME36" s="323"/>
      <c r="JMF36" s="323"/>
      <c r="JMG36" s="323"/>
      <c r="JMH36" s="323"/>
      <c r="JMI36" s="323"/>
      <c r="JMJ36" s="323"/>
      <c r="JMK36" s="323"/>
      <c r="JML36" s="323"/>
      <c r="JMM36" s="323"/>
      <c r="JMN36" s="323"/>
      <c r="JMO36" s="323"/>
      <c r="JMP36" s="323"/>
      <c r="JMQ36" s="323"/>
      <c r="JMR36" s="323"/>
      <c r="JMS36" s="323"/>
      <c r="JMT36" s="323"/>
      <c r="JMU36" s="323"/>
      <c r="JMV36" s="323"/>
      <c r="JMW36" s="323"/>
      <c r="JMX36" s="323"/>
      <c r="JMY36" s="323"/>
      <c r="JMZ36" s="323"/>
      <c r="JNA36" s="323"/>
      <c r="JNB36" s="323"/>
      <c r="JNC36" s="323"/>
      <c r="JND36" s="323"/>
      <c r="JNE36" s="323"/>
      <c r="JNF36" s="323"/>
      <c r="JNG36" s="323"/>
      <c r="JNH36" s="323"/>
      <c r="JNI36" s="323"/>
      <c r="JNJ36" s="323"/>
      <c r="JNK36" s="323"/>
      <c r="JNL36" s="323"/>
      <c r="JNM36" s="323"/>
      <c r="JNN36" s="323"/>
      <c r="JNO36" s="323"/>
      <c r="JNP36" s="323"/>
      <c r="JNQ36" s="323"/>
      <c r="JNR36" s="323"/>
      <c r="JNS36" s="323"/>
      <c r="JNT36" s="323"/>
      <c r="JNU36" s="323"/>
      <c r="JNV36" s="323"/>
      <c r="JNW36" s="323"/>
      <c r="JNX36" s="323"/>
      <c r="JNY36" s="323"/>
      <c r="JNZ36" s="323"/>
      <c r="JOA36" s="323"/>
      <c r="JOB36" s="323"/>
      <c r="JOC36" s="323"/>
      <c r="JOD36" s="323"/>
      <c r="JOE36" s="323"/>
      <c r="JOF36" s="323"/>
      <c r="JOG36" s="323"/>
      <c r="JOH36" s="323"/>
      <c r="JOI36" s="323"/>
      <c r="JOJ36" s="323"/>
      <c r="JOK36" s="323"/>
      <c r="JOL36" s="323"/>
      <c r="JOM36" s="323"/>
      <c r="JON36" s="323"/>
      <c r="JOO36" s="323"/>
      <c r="JOP36" s="323"/>
      <c r="JOQ36" s="323"/>
      <c r="JOR36" s="323"/>
      <c r="JOS36" s="323"/>
      <c r="JOT36" s="323"/>
      <c r="JOU36" s="323"/>
      <c r="JOV36" s="323"/>
      <c r="JOW36" s="323"/>
      <c r="JOX36" s="323"/>
      <c r="JOY36" s="323"/>
      <c r="JOZ36" s="323"/>
      <c r="JPA36" s="323"/>
      <c r="JPB36" s="323"/>
      <c r="JPC36" s="323"/>
      <c r="JPD36" s="323"/>
      <c r="JPE36" s="323"/>
      <c r="JPF36" s="323"/>
      <c r="JPG36" s="323"/>
      <c r="JPH36" s="323"/>
      <c r="JPI36" s="323"/>
      <c r="JPJ36" s="323"/>
      <c r="JPK36" s="323"/>
      <c r="JPL36" s="323"/>
      <c r="JPM36" s="323"/>
      <c r="JPN36" s="323"/>
      <c r="JPO36" s="323"/>
      <c r="JPP36" s="323"/>
      <c r="JPQ36" s="323"/>
      <c r="JPR36" s="323"/>
      <c r="JPS36" s="323"/>
      <c r="JPT36" s="323"/>
      <c r="JPU36" s="323"/>
      <c r="JPV36" s="323"/>
      <c r="JPW36" s="323"/>
      <c r="JPX36" s="323"/>
      <c r="JPY36" s="323"/>
      <c r="JPZ36" s="323"/>
      <c r="JQA36" s="323"/>
      <c r="JQB36" s="323"/>
      <c r="JQC36" s="323"/>
      <c r="JQD36" s="323"/>
      <c r="JQE36" s="323"/>
      <c r="JQF36" s="323"/>
      <c r="JQG36" s="323"/>
      <c r="JQH36" s="323"/>
      <c r="JQI36" s="323"/>
      <c r="JQJ36" s="323"/>
      <c r="JQK36" s="323"/>
      <c r="JQL36" s="323"/>
      <c r="JQM36" s="323"/>
      <c r="JQN36" s="323"/>
      <c r="JQO36" s="323"/>
      <c r="JQP36" s="323"/>
      <c r="JQQ36" s="323"/>
      <c r="JQR36" s="323"/>
      <c r="JQS36" s="323"/>
      <c r="JQT36" s="323"/>
      <c r="JQU36" s="323"/>
      <c r="JQV36" s="323"/>
      <c r="JQW36" s="323"/>
      <c r="JQX36" s="323"/>
      <c r="JQY36" s="323"/>
      <c r="JQZ36" s="323"/>
      <c r="JRA36" s="323"/>
      <c r="JRB36" s="323"/>
      <c r="JRC36" s="323"/>
      <c r="JRD36" s="323"/>
      <c r="JRE36" s="323"/>
      <c r="JRF36" s="323"/>
      <c r="JRG36" s="323"/>
      <c r="JRH36" s="323"/>
      <c r="JRI36" s="323"/>
      <c r="JRJ36" s="323"/>
      <c r="JRK36" s="323"/>
      <c r="JRL36" s="323"/>
      <c r="JRM36" s="323"/>
      <c r="JRN36" s="323"/>
      <c r="JRO36" s="323"/>
      <c r="JRP36" s="323"/>
      <c r="JRQ36" s="323"/>
      <c r="JRR36" s="323"/>
      <c r="JRS36" s="323"/>
      <c r="JRT36" s="323"/>
      <c r="JRU36" s="323"/>
      <c r="JRV36" s="323"/>
      <c r="JRW36" s="323"/>
      <c r="JRX36" s="323"/>
      <c r="JRY36" s="323"/>
      <c r="JRZ36" s="323"/>
      <c r="JSA36" s="323"/>
      <c r="JSB36" s="323"/>
      <c r="JSC36" s="323"/>
      <c r="JSD36" s="323"/>
      <c r="JSE36" s="323"/>
      <c r="JSF36" s="323"/>
      <c r="JSG36" s="323"/>
      <c r="JSH36" s="323"/>
      <c r="JSI36" s="323"/>
      <c r="JSJ36" s="323"/>
      <c r="JSK36" s="323"/>
      <c r="JSL36" s="323"/>
      <c r="JSM36" s="323"/>
      <c r="JSN36" s="323"/>
      <c r="JSO36" s="323"/>
      <c r="JSP36" s="323"/>
      <c r="JSQ36" s="323"/>
      <c r="JSR36" s="323"/>
      <c r="JSS36" s="323"/>
      <c r="JST36" s="323"/>
      <c r="JSU36" s="323"/>
      <c r="JSV36" s="323"/>
      <c r="JSW36" s="323"/>
      <c r="JSX36" s="323"/>
      <c r="JSY36" s="323"/>
      <c r="JSZ36" s="323"/>
      <c r="JTA36" s="323"/>
      <c r="JTB36" s="323"/>
      <c r="JTC36" s="323"/>
      <c r="JTD36" s="323"/>
      <c r="JTE36" s="323"/>
      <c r="JTF36" s="323"/>
      <c r="JTG36" s="323"/>
      <c r="JTH36" s="323"/>
      <c r="JTI36" s="323"/>
      <c r="JTJ36" s="323"/>
      <c r="JTK36" s="323"/>
      <c r="JTL36" s="323"/>
      <c r="JTM36" s="323"/>
      <c r="JTN36" s="323"/>
      <c r="JTO36" s="323"/>
      <c r="JTP36" s="323"/>
      <c r="JTQ36" s="323"/>
      <c r="JTR36" s="323"/>
      <c r="JTS36" s="323"/>
      <c r="JTT36" s="323"/>
      <c r="JTU36" s="323"/>
      <c r="JTV36" s="323"/>
      <c r="JTW36" s="323"/>
      <c r="JTX36" s="323"/>
      <c r="JTY36" s="323"/>
      <c r="JTZ36" s="323"/>
      <c r="JUA36" s="323"/>
      <c r="JUB36" s="323"/>
      <c r="JUC36" s="323"/>
      <c r="JUD36" s="323"/>
      <c r="JUE36" s="323"/>
      <c r="JUF36" s="323"/>
      <c r="JUG36" s="323"/>
      <c r="JUH36" s="323"/>
      <c r="JUI36" s="323"/>
      <c r="JUJ36" s="323"/>
      <c r="JUK36" s="323"/>
      <c r="JUL36" s="323"/>
      <c r="JUM36" s="323"/>
      <c r="JUN36" s="323"/>
      <c r="JUO36" s="323"/>
      <c r="JUP36" s="323"/>
      <c r="JUQ36" s="323"/>
      <c r="JUR36" s="323"/>
      <c r="JUS36" s="323"/>
      <c r="JUT36" s="323"/>
      <c r="JUU36" s="323"/>
      <c r="JUV36" s="323"/>
      <c r="JUW36" s="323"/>
      <c r="JUX36" s="323"/>
      <c r="JUY36" s="323"/>
      <c r="JUZ36" s="323"/>
      <c r="JVA36" s="323"/>
      <c r="JVB36" s="323"/>
      <c r="JVC36" s="323"/>
      <c r="JVD36" s="323"/>
      <c r="JVE36" s="323"/>
      <c r="JVF36" s="323"/>
      <c r="JVG36" s="323"/>
      <c r="JVH36" s="323"/>
      <c r="JVI36" s="323"/>
      <c r="JVJ36" s="323"/>
      <c r="JVK36" s="323"/>
      <c r="JVL36" s="323"/>
      <c r="JVM36" s="323"/>
      <c r="JVN36" s="323"/>
      <c r="JVO36" s="323"/>
      <c r="JVP36" s="323"/>
      <c r="JVQ36" s="323"/>
      <c r="JVR36" s="323"/>
      <c r="JVS36" s="323"/>
      <c r="JVT36" s="323"/>
      <c r="JVU36" s="323"/>
      <c r="JVV36" s="323"/>
      <c r="JVW36" s="323"/>
      <c r="JVX36" s="323"/>
      <c r="JVY36" s="323"/>
      <c r="JVZ36" s="323"/>
      <c r="JWA36" s="323"/>
      <c r="JWB36" s="323"/>
      <c r="JWC36" s="323"/>
      <c r="JWD36" s="323"/>
      <c r="JWE36" s="323"/>
      <c r="JWF36" s="323"/>
      <c r="JWG36" s="323"/>
      <c r="JWH36" s="323"/>
      <c r="JWI36" s="323"/>
      <c r="JWJ36" s="323"/>
      <c r="JWK36" s="323"/>
      <c r="JWL36" s="323"/>
      <c r="JWM36" s="323"/>
      <c r="JWN36" s="323"/>
      <c r="JWO36" s="323"/>
      <c r="JWP36" s="323"/>
      <c r="JWQ36" s="323"/>
      <c r="JWR36" s="323"/>
      <c r="JWS36" s="323"/>
      <c r="JWT36" s="323"/>
      <c r="JWU36" s="323"/>
      <c r="JWV36" s="323"/>
      <c r="JWW36" s="323"/>
      <c r="JWX36" s="323"/>
      <c r="JWY36" s="323"/>
      <c r="JWZ36" s="323"/>
      <c r="JXA36" s="323"/>
      <c r="JXB36" s="323"/>
      <c r="JXC36" s="323"/>
      <c r="JXD36" s="323"/>
      <c r="JXE36" s="323"/>
      <c r="JXF36" s="323"/>
      <c r="JXG36" s="323"/>
      <c r="JXH36" s="323"/>
      <c r="JXI36" s="323"/>
      <c r="JXJ36" s="323"/>
      <c r="JXK36" s="323"/>
      <c r="JXL36" s="323"/>
      <c r="JXM36" s="323"/>
      <c r="JXN36" s="323"/>
      <c r="JXO36" s="323"/>
      <c r="JXP36" s="323"/>
      <c r="JXQ36" s="323"/>
      <c r="JXR36" s="323"/>
      <c r="JXS36" s="323"/>
      <c r="JXT36" s="323"/>
      <c r="JXU36" s="323"/>
      <c r="JXV36" s="323"/>
      <c r="JXW36" s="323"/>
      <c r="JXX36" s="323"/>
      <c r="JXY36" s="323"/>
      <c r="JXZ36" s="323"/>
      <c r="JYA36" s="323"/>
      <c r="JYB36" s="323"/>
      <c r="JYC36" s="323"/>
      <c r="JYD36" s="323"/>
      <c r="JYE36" s="323"/>
      <c r="JYF36" s="323"/>
      <c r="JYG36" s="323"/>
      <c r="JYH36" s="323"/>
      <c r="JYI36" s="323"/>
      <c r="JYJ36" s="323"/>
      <c r="JYK36" s="323"/>
      <c r="JYL36" s="323"/>
      <c r="JYM36" s="323"/>
      <c r="JYN36" s="323"/>
      <c r="JYO36" s="323"/>
      <c r="JYP36" s="323"/>
      <c r="JYQ36" s="323"/>
      <c r="JYR36" s="323"/>
      <c r="JYS36" s="323"/>
      <c r="JYT36" s="323"/>
      <c r="JYU36" s="323"/>
      <c r="JYV36" s="323"/>
      <c r="JYW36" s="323"/>
      <c r="JYX36" s="323"/>
      <c r="JYY36" s="323"/>
      <c r="JYZ36" s="323"/>
      <c r="JZA36" s="323"/>
      <c r="JZB36" s="323"/>
      <c r="JZC36" s="323"/>
      <c r="JZD36" s="323"/>
      <c r="JZE36" s="323"/>
      <c r="JZF36" s="323"/>
      <c r="JZG36" s="323"/>
      <c r="JZH36" s="323"/>
      <c r="JZI36" s="323"/>
      <c r="JZJ36" s="323"/>
      <c r="JZK36" s="323"/>
      <c r="JZL36" s="323"/>
      <c r="JZM36" s="323"/>
      <c r="JZN36" s="323"/>
      <c r="JZO36" s="323"/>
      <c r="JZP36" s="323"/>
      <c r="JZQ36" s="323"/>
      <c r="JZR36" s="323"/>
      <c r="JZS36" s="323"/>
      <c r="JZT36" s="323"/>
      <c r="JZU36" s="323"/>
      <c r="JZV36" s="323"/>
      <c r="JZW36" s="323"/>
      <c r="JZX36" s="323"/>
      <c r="JZY36" s="323"/>
      <c r="JZZ36" s="323"/>
      <c r="KAA36" s="323"/>
      <c r="KAB36" s="323"/>
      <c r="KAC36" s="323"/>
      <c r="KAD36" s="323"/>
      <c r="KAE36" s="323"/>
      <c r="KAF36" s="323"/>
      <c r="KAG36" s="323"/>
      <c r="KAH36" s="323"/>
      <c r="KAI36" s="323"/>
      <c r="KAJ36" s="323"/>
      <c r="KAK36" s="323"/>
      <c r="KAL36" s="323"/>
      <c r="KAM36" s="323"/>
      <c r="KAN36" s="323"/>
      <c r="KAO36" s="323"/>
      <c r="KAP36" s="323"/>
      <c r="KAQ36" s="323"/>
      <c r="KAR36" s="323"/>
      <c r="KAS36" s="323"/>
      <c r="KAT36" s="323"/>
      <c r="KAU36" s="323"/>
      <c r="KAV36" s="323"/>
      <c r="KAW36" s="323"/>
      <c r="KAX36" s="323"/>
      <c r="KAY36" s="323"/>
      <c r="KAZ36" s="323"/>
      <c r="KBA36" s="323"/>
      <c r="KBB36" s="323"/>
      <c r="KBC36" s="323"/>
      <c r="KBD36" s="323"/>
      <c r="KBE36" s="323"/>
      <c r="KBF36" s="323"/>
      <c r="KBG36" s="323"/>
      <c r="KBH36" s="323"/>
      <c r="KBI36" s="323"/>
      <c r="KBJ36" s="323"/>
      <c r="KBK36" s="323"/>
      <c r="KBL36" s="323"/>
      <c r="KBM36" s="323"/>
      <c r="KBN36" s="323"/>
      <c r="KBO36" s="323"/>
      <c r="KBP36" s="323"/>
      <c r="KBQ36" s="323"/>
      <c r="KBR36" s="323"/>
      <c r="KBS36" s="323"/>
      <c r="KBT36" s="323"/>
      <c r="KBU36" s="323"/>
      <c r="KBV36" s="323"/>
      <c r="KBW36" s="323"/>
      <c r="KBX36" s="323"/>
      <c r="KBY36" s="323"/>
      <c r="KBZ36" s="323"/>
      <c r="KCA36" s="323"/>
      <c r="KCB36" s="323"/>
      <c r="KCC36" s="323"/>
      <c r="KCD36" s="323"/>
      <c r="KCE36" s="323"/>
      <c r="KCF36" s="323"/>
      <c r="KCG36" s="323"/>
      <c r="KCH36" s="323"/>
      <c r="KCI36" s="323"/>
      <c r="KCJ36" s="323"/>
      <c r="KCK36" s="323"/>
      <c r="KCL36" s="323"/>
      <c r="KCM36" s="323"/>
      <c r="KCN36" s="323"/>
      <c r="KCO36" s="323"/>
      <c r="KCP36" s="323"/>
      <c r="KCQ36" s="323"/>
      <c r="KCR36" s="323"/>
      <c r="KCS36" s="323"/>
      <c r="KCT36" s="323"/>
      <c r="KCU36" s="323"/>
      <c r="KCV36" s="323"/>
      <c r="KCW36" s="323"/>
      <c r="KCX36" s="323"/>
      <c r="KCY36" s="323"/>
      <c r="KCZ36" s="323"/>
      <c r="KDA36" s="323"/>
      <c r="KDB36" s="323"/>
      <c r="KDC36" s="323"/>
      <c r="KDD36" s="323"/>
      <c r="KDE36" s="323"/>
      <c r="KDF36" s="323"/>
      <c r="KDG36" s="323"/>
      <c r="KDH36" s="323"/>
      <c r="KDI36" s="323"/>
      <c r="KDJ36" s="323"/>
      <c r="KDK36" s="323"/>
      <c r="KDL36" s="323"/>
      <c r="KDM36" s="323"/>
      <c r="KDN36" s="323"/>
      <c r="KDO36" s="323"/>
      <c r="KDP36" s="323"/>
      <c r="KDQ36" s="323"/>
      <c r="KDR36" s="323"/>
      <c r="KDS36" s="323"/>
      <c r="KDT36" s="323"/>
      <c r="KDU36" s="323"/>
      <c r="KDV36" s="323"/>
      <c r="KDW36" s="323"/>
      <c r="KDX36" s="323"/>
      <c r="KDY36" s="323"/>
      <c r="KDZ36" s="323"/>
      <c r="KEA36" s="323"/>
      <c r="KEB36" s="323"/>
      <c r="KEC36" s="323"/>
      <c r="KED36" s="323"/>
      <c r="KEE36" s="323"/>
      <c r="KEF36" s="323"/>
      <c r="KEG36" s="323"/>
      <c r="KEH36" s="323"/>
      <c r="KEI36" s="323"/>
      <c r="KEJ36" s="323"/>
      <c r="KEK36" s="323"/>
      <c r="KEL36" s="323"/>
      <c r="KEM36" s="323"/>
      <c r="KEN36" s="323"/>
      <c r="KEO36" s="323"/>
      <c r="KEP36" s="323"/>
      <c r="KEQ36" s="323"/>
      <c r="KER36" s="323"/>
      <c r="KES36" s="323"/>
      <c r="KET36" s="323"/>
      <c r="KEU36" s="323"/>
      <c r="KEV36" s="323"/>
      <c r="KEW36" s="323"/>
      <c r="KEX36" s="323"/>
      <c r="KEY36" s="323"/>
      <c r="KEZ36" s="323"/>
      <c r="KFA36" s="323"/>
      <c r="KFB36" s="323"/>
      <c r="KFC36" s="323"/>
      <c r="KFD36" s="323"/>
      <c r="KFE36" s="323"/>
      <c r="KFF36" s="323"/>
      <c r="KFG36" s="323"/>
      <c r="KFH36" s="323"/>
      <c r="KFI36" s="323"/>
      <c r="KFJ36" s="323"/>
      <c r="KFK36" s="323"/>
      <c r="KFL36" s="323"/>
      <c r="KFM36" s="323"/>
      <c r="KFN36" s="323"/>
      <c r="KFO36" s="323"/>
      <c r="KFP36" s="323"/>
      <c r="KFQ36" s="323"/>
      <c r="KFR36" s="323"/>
      <c r="KFS36" s="323"/>
      <c r="KFT36" s="323"/>
      <c r="KFU36" s="323"/>
      <c r="KFV36" s="323"/>
      <c r="KFW36" s="323"/>
      <c r="KFX36" s="323"/>
      <c r="KFY36" s="323"/>
      <c r="KFZ36" s="323"/>
      <c r="KGA36" s="323"/>
      <c r="KGB36" s="323"/>
      <c r="KGC36" s="323"/>
      <c r="KGD36" s="323"/>
      <c r="KGE36" s="323"/>
      <c r="KGF36" s="323"/>
      <c r="KGG36" s="323"/>
      <c r="KGH36" s="323"/>
      <c r="KGI36" s="323"/>
      <c r="KGJ36" s="323"/>
      <c r="KGK36" s="323"/>
      <c r="KGL36" s="323"/>
      <c r="KGM36" s="323"/>
      <c r="KGN36" s="323"/>
      <c r="KGO36" s="323"/>
      <c r="KGP36" s="323"/>
      <c r="KGQ36" s="323"/>
      <c r="KGR36" s="323"/>
      <c r="KGS36" s="323"/>
      <c r="KGT36" s="323"/>
      <c r="KGU36" s="323"/>
      <c r="KGV36" s="323"/>
      <c r="KGW36" s="323"/>
      <c r="KGX36" s="323"/>
      <c r="KGY36" s="323"/>
      <c r="KGZ36" s="323"/>
      <c r="KHA36" s="323"/>
      <c r="KHB36" s="323"/>
      <c r="KHC36" s="323"/>
      <c r="KHD36" s="323"/>
      <c r="KHE36" s="323"/>
      <c r="KHF36" s="323"/>
      <c r="KHG36" s="323"/>
      <c r="KHH36" s="323"/>
      <c r="KHI36" s="323"/>
      <c r="KHJ36" s="323"/>
      <c r="KHK36" s="323"/>
      <c r="KHL36" s="323"/>
      <c r="KHM36" s="323"/>
      <c r="KHN36" s="323"/>
      <c r="KHO36" s="323"/>
      <c r="KHP36" s="323"/>
      <c r="KHQ36" s="323"/>
      <c r="KHR36" s="323"/>
      <c r="KHS36" s="323"/>
      <c r="KHT36" s="323"/>
      <c r="KHU36" s="323"/>
      <c r="KHV36" s="323"/>
      <c r="KHW36" s="323"/>
      <c r="KHX36" s="323"/>
      <c r="KHY36" s="323"/>
      <c r="KHZ36" s="323"/>
      <c r="KIA36" s="323"/>
      <c r="KIB36" s="323"/>
      <c r="KIC36" s="323"/>
      <c r="KID36" s="323"/>
      <c r="KIE36" s="323"/>
      <c r="KIF36" s="323"/>
      <c r="KIG36" s="323"/>
      <c r="KIH36" s="323"/>
      <c r="KII36" s="323"/>
      <c r="KIJ36" s="323"/>
      <c r="KIK36" s="323"/>
      <c r="KIL36" s="323"/>
      <c r="KIM36" s="323"/>
      <c r="KIN36" s="323"/>
      <c r="KIO36" s="323"/>
      <c r="KIP36" s="323"/>
      <c r="KIQ36" s="323"/>
      <c r="KIR36" s="323"/>
      <c r="KIS36" s="323"/>
      <c r="KIT36" s="323"/>
      <c r="KIU36" s="323"/>
      <c r="KIV36" s="323"/>
      <c r="KIW36" s="323"/>
      <c r="KIX36" s="323"/>
      <c r="KIY36" s="323"/>
      <c r="KIZ36" s="323"/>
      <c r="KJA36" s="323"/>
      <c r="KJB36" s="323"/>
      <c r="KJC36" s="323"/>
      <c r="KJD36" s="323"/>
      <c r="KJE36" s="323"/>
      <c r="KJF36" s="323"/>
      <c r="KJG36" s="323"/>
      <c r="KJH36" s="323"/>
      <c r="KJI36" s="323"/>
      <c r="KJJ36" s="323"/>
      <c r="KJK36" s="323"/>
      <c r="KJL36" s="323"/>
      <c r="KJM36" s="323"/>
      <c r="KJN36" s="323"/>
      <c r="KJO36" s="323"/>
      <c r="KJP36" s="323"/>
      <c r="KJQ36" s="323"/>
      <c r="KJR36" s="323"/>
      <c r="KJS36" s="323"/>
      <c r="KJT36" s="323"/>
      <c r="KJU36" s="323"/>
      <c r="KJV36" s="323"/>
      <c r="KJW36" s="323"/>
      <c r="KJX36" s="323"/>
      <c r="KJY36" s="323"/>
      <c r="KJZ36" s="323"/>
      <c r="KKA36" s="323"/>
      <c r="KKB36" s="323"/>
      <c r="KKC36" s="323"/>
      <c r="KKD36" s="323"/>
      <c r="KKE36" s="323"/>
      <c r="KKF36" s="323"/>
      <c r="KKG36" s="323"/>
      <c r="KKH36" s="323"/>
      <c r="KKI36" s="323"/>
      <c r="KKJ36" s="323"/>
      <c r="KKK36" s="323"/>
      <c r="KKL36" s="323"/>
      <c r="KKM36" s="323"/>
      <c r="KKN36" s="323"/>
      <c r="KKO36" s="323"/>
      <c r="KKP36" s="323"/>
      <c r="KKQ36" s="323"/>
      <c r="KKR36" s="323"/>
      <c r="KKS36" s="323"/>
      <c r="KKT36" s="323"/>
      <c r="KKU36" s="323"/>
      <c r="KKV36" s="323"/>
      <c r="KKW36" s="323"/>
      <c r="KKX36" s="323"/>
      <c r="KKY36" s="323"/>
      <c r="KKZ36" s="323"/>
      <c r="KLA36" s="323"/>
      <c r="KLB36" s="323"/>
      <c r="KLC36" s="323"/>
      <c r="KLD36" s="323"/>
      <c r="KLE36" s="323"/>
      <c r="KLF36" s="323"/>
      <c r="KLG36" s="323"/>
      <c r="KLH36" s="323"/>
      <c r="KLI36" s="323"/>
      <c r="KLJ36" s="323"/>
      <c r="KLK36" s="323"/>
      <c r="KLL36" s="323"/>
      <c r="KLM36" s="323"/>
      <c r="KLN36" s="323"/>
      <c r="KLO36" s="323"/>
      <c r="KLP36" s="323"/>
      <c r="KLQ36" s="323"/>
      <c r="KLR36" s="323"/>
      <c r="KLS36" s="323"/>
      <c r="KLT36" s="323"/>
      <c r="KLU36" s="323"/>
      <c r="KLV36" s="323"/>
      <c r="KLW36" s="323"/>
      <c r="KLX36" s="323"/>
      <c r="KLY36" s="323"/>
      <c r="KLZ36" s="323"/>
      <c r="KMA36" s="323"/>
      <c r="KMB36" s="323"/>
      <c r="KMC36" s="323"/>
      <c r="KMD36" s="323"/>
      <c r="KME36" s="323"/>
      <c r="KMF36" s="323"/>
      <c r="KMG36" s="323"/>
      <c r="KMH36" s="323"/>
      <c r="KMI36" s="323"/>
      <c r="KMJ36" s="323"/>
      <c r="KMK36" s="323"/>
      <c r="KML36" s="323"/>
      <c r="KMM36" s="323"/>
      <c r="KMN36" s="323"/>
      <c r="KMO36" s="323"/>
      <c r="KMP36" s="323"/>
      <c r="KMQ36" s="323"/>
      <c r="KMR36" s="323"/>
      <c r="KMS36" s="323"/>
      <c r="KMT36" s="323"/>
      <c r="KMU36" s="323"/>
      <c r="KMV36" s="323"/>
      <c r="KMW36" s="323"/>
      <c r="KMX36" s="323"/>
      <c r="KMY36" s="323"/>
      <c r="KMZ36" s="323"/>
      <c r="KNA36" s="323"/>
      <c r="KNB36" s="323"/>
      <c r="KNC36" s="323"/>
      <c r="KND36" s="323"/>
      <c r="KNE36" s="323"/>
      <c r="KNF36" s="323"/>
      <c r="KNG36" s="323"/>
      <c r="KNH36" s="323"/>
      <c r="KNI36" s="323"/>
      <c r="KNJ36" s="323"/>
      <c r="KNK36" s="323"/>
      <c r="KNL36" s="323"/>
      <c r="KNM36" s="323"/>
      <c r="KNN36" s="323"/>
      <c r="KNO36" s="323"/>
      <c r="KNP36" s="323"/>
      <c r="KNQ36" s="323"/>
      <c r="KNR36" s="323"/>
      <c r="KNS36" s="323"/>
      <c r="KNT36" s="323"/>
      <c r="KNU36" s="323"/>
      <c r="KNV36" s="323"/>
      <c r="KNW36" s="323"/>
      <c r="KNX36" s="323"/>
      <c r="KNY36" s="323"/>
      <c r="KNZ36" s="323"/>
      <c r="KOA36" s="323"/>
      <c r="KOB36" s="323"/>
      <c r="KOC36" s="323"/>
      <c r="KOD36" s="323"/>
      <c r="KOE36" s="323"/>
      <c r="KOF36" s="323"/>
      <c r="KOG36" s="323"/>
      <c r="KOH36" s="323"/>
      <c r="KOI36" s="323"/>
      <c r="KOJ36" s="323"/>
      <c r="KOK36" s="323"/>
      <c r="KOL36" s="323"/>
      <c r="KOM36" s="323"/>
      <c r="KON36" s="323"/>
      <c r="KOO36" s="323"/>
      <c r="KOP36" s="323"/>
      <c r="KOQ36" s="323"/>
      <c r="KOR36" s="323"/>
      <c r="KOS36" s="323"/>
      <c r="KOT36" s="323"/>
      <c r="KOU36" s="323"/>
      <c r="KOV36" s="323"/>
      <c r="KOW36" s="323"/>
      <c r="KOX36" s="323"/>
      <c r="KOY36" s="323"/>
      <c r="KOZ36" s="323"/>
      <c r="KPA36" s="323"/>
      <c r="KPB36" s="323"/>
      <c r="KPC36" s="323"/>
      <c r="KPD36" s="323"/>
      <c r="KPE36" s="323"/>
      <c r="KPF36" s="323"/>
      <c r="KPG36" s="323"/>
      <c r="KPH36" s="323"/>
      <c r="KPI36" s="323"/>
      <c r="KPJ36" s="323"/>
      <c r="KPK36" s="323"/>
      <c r="KPL36" s="323"/>
      <c r="KPM36" s="323"/>
      <c r="KPN36" s="323"/>
      <c r="KPO36" s="323"/>
      <c r="KPP36" s="323"/>
      <c r="KPQ36" s="323"/>
      <c r="KPR36" s="323"/>
      <c r="KPS36" s="323"/>
      <c r="KPT36" s="323"/>
      <c r="KPU36" s="323"/>
      <c r="KPV36" s="323"/>
      <c r="KPW36" s="323"/>
      <c r="KPX36" s="323"/>
      <c r="KPY36" s="323"/>
      <c r="KPZ36" s="323"/>
      <c r="KQA36" s="323"/>
      <c r="KQB36" s="323"/>
      <c r="KQC36" s="323"/>
      <c r="KQD36" s="323"/>
      <c r="KQE36" s="323"/>
      <c r="KQF36" s="323"/>
      <c r="KQG36" s="323"/>
      <c r="KQH36" s="323"/>
      <c r="KQI36" s="323"/>
      <c r="KQJ36" s="323"/>
      <c r="KQK36" s="323"/>
      <c r="KQL36" s="323"/>
      <c r="KQM36" s="323"/>
      <c r="KQN36" s="323"/>
      <c r="KQO36" s="323"/>
      <c r="KQP36" s="323"/>
      <c r="KQQ36" s="323"/>
      <c r="KQR36" s="323"/>
      <c r="KQS36" s="323"/>
      <c r="KQT36" s="323"/>
      <c r="KQU36" s="323"/>
      <c r="KQV36" s="323"/>
      <c r="KQW36" s="323"/>
      <c r="KQX36" s="323"/>
      <c r="KQY36" s="323"/>
      <c r="KQZ36" s="323"/>
      <c r="KRA36" s="323"/>
      <c r="KRB36" s="323"/>
      <c r="KRC36" s="323"/>
      <c r="KRD36" s="323"/>
      <c r="KRE36" s="323"/>
      <c r="KRF36" s="323"/>
      <c r="KRG36" s="323"/>
      <c r="KRH36" s="323"/>
      <c r="KRI36" s="323"/>
      <c r="KRJ36" s="323"/>
      <c r="KRK36" s="323"/>
      <c r="KRL36" s="323"/>
      <c r="KRM36" s="323"/>
      <c r="KRN36" s="323"/>
      <c r="KRO36" s="323"/>
      <c r="KRP36" s="323"/>
      <c r="KRQ36" s="323"/>
      <c r="KRR36" s="323"/>
      <c r="KRS36" s="323"/>
      <c r="KRT36" s="323"/>
      <c r="KRU36" s="323"/>
      <c r="KRV36" s="323"/>
      <c r="KRW36" s="323"/>
      <c r="KRX36" s="323"/>
      <c r="KRY36" s="323"/>
      <c r="KRZ36" s="323"/>
      <c r="KSA36" s="323"/>
      <c r="KSB36" s="323"/>
      <c r="KSC36" s="323"/>
      <c r="KSD36" s="323"/>
      <c r="KSE36" s="323"/>
      <c r="KSF36" s="323"/>
      <c r="KSG36" s="323"/>
      <c r="KSH36" s="323"/>
      <c r="KSI36" s="323"/>
      <c r="KSJ36" s="323"/>
      <c r="KSK36" s="323"/>
      <c r="KSL36" s="323"/>
      <c r="KSM36" s="323"/>
      <c r="KSN36" s="323"/>
      <c r="KSO36" s="323"/>
      <c r="KSP36" s="323"/>
      <c r="KSQ36" s="323"/>
      <c r="KSR36" s="323"/>
      <c r="KSS36" s="323"/>
      <c r="KST36" s="323"/>
      <c r="KSU36" s="323"/>
      <c r="KSV36" s="323"/>
      <c r="KSW36" s="323"/>
      <c r="KSX36" s="323"/>
      <c r="KSY36" s="323"/>
      <c r="KSZ36" s="323"/>
      <c r="KTA36" s="323"/>
      <c r="KTB36" s="323"/>
      <c r="KTC36" s="323"/>
      <c r="KTD36" s="323"/>
      <c r="KTE36" s="323"/>
      <c r="KTF36" s="323"/>
      <c r="KTG36" s="323"/>
      <c r="KTH36" s="323"/>
      <c r="KTI36" s="323"/>
      <c r="KTJ36" s="323"/>
      <c r="KTK36" s="323"/>
      <c r="KTL36" s="323"/>
      <c r="KTM36" s="323"/>
      <c r="KTN36" s="323"/>
      <c r="KTO36" s="323"/>
      <c r="KTP36" s="323"/>
      <c r="KTQ36" s="323"/>
      <c r="KTR36" s="323"/>
      <c r="KTS36" s="323"/>
      <c r="KTT36" s="323"/>
      <c r="KTU36" s="323"/>
      <c r="KTV36" s="323"/>
      <c r="KTW36" s="323"/>
      <c r="KTX36" s="323"/>
      <c r="KTY36" s="323"/>
      <c r="KTZ36" s="323"/>
      <c r="KUA36" s="323"/>
      <c r="KUB36" s="323"/>
      <c r="KUC36" s="323"/>
      <c r="KUD36" s="323"/>
      <c r="KUE36" s="323"/>
      <c r="KUF36" s="323"/>
      <c r="KUG36" s="323"/>
      <c r="KUH36" s="323"/>
      <c r="KUI36" s="323"/>
      <c r="KUJ36" s="323"/>
      <c r="KUK36" s="323"/>
      <c r="KUL36" s="323"/>
      <c r="KUM36" s="323"/>
      <c r="KUN36" s="323"/>
      <c r="KUO36" s="323"/>
      <c r="KUP36" s="323"/>
      <c r="KUQ36" s="323"/>
      <c r="KUR36" s="323"/>
      <c r="KUS36" s="323"/>
      <c r="KUT36" s="323"/>
      <c r="KUU36" s="323"/>
      <c r="KUV36" s="323"/>
      <c r="KUW36" s="323"/>
      <c r="KUX36" s="323"/>
      <c r="KUY36" s="323"/>
      <c r="KUZ36" s="323"/>
      <c r="KVA36" s="323"/>
      <c r="KVB36" s="323"/>
      <c r="KVC36" s="323"/>
      <c r="KVD36" s="323"/>
      <c r="KVE36" s="323"/>
      <c r="KVF36" s="323"/>
      <c r="KVG36" s="323"/>
      <c r="KVH36" s="323"/>
      <c r="KVI36" s="323"/>
      <c r="KVJ36" s="323"/>
      <c r="KVK36" s="323"/>
      <c r="KVL36" s="323"/>
      <c r="KVM36" s="323"/>
      <c r="KVN36" s="323"/>
      <c r="KVO36" s="323"/>
      <c r="KVP36" s="323"/>
      <c r="KVQ36" s="323"/>
      <c r="KVR36" s="323"/>
      <c r="KVS36" s="323"/>
      <c r="KVT36" s="323"/>
      <c r="KVU36" s="323"/>
      <c r="KVV36" s="323"/>
      <c r="KVW36" s="323"/>
      <c r="KVX36" s="323"/>
      <c r="KVY36" s="323"/>
      <c r="KVZ36" s="323"/>
      <c r="KWA36" s="323"/>
      <c r="KWB36" s="323"/>
      <c r="KWC36" s="323"/>
      <c r="KWD36" s="323"/>
      <c r="KWE36" s="323"/>
      <c r="KWF36" s="323"/>
      <c r="KWG36" s="323"/>
      <c r="KWH36" s="323"/>
      <c r="KWI36" s="323"/>
      <c r="KWJ36" s="323"/>
      <c r="KWK36" s="323"/>
      <c r="KWL36" s="323"/>
      <c r="KWM36" s="323"/>
      <c r="KWN36" s="323"/>
      <c r="KWO36" s="323"/>
      <c r="KWP36" s="323"/>
      <c r="KWQ36" s="323"/>
      <c r="KWR36" s="323"/>
      <c r="KWS36" s="323"/>
      <c r="KWT36" s="323"/>
      <c r="KWU36" s="323"/>
      <c r="KWV36" s="323"/>
      <c r="KWW36" s="323"/>
      <c r="KWX36" s="323"/>
      <c r="KWY36" s="323"/>
      <c r="KWZ36" s="323"/>
      <c r="KXA36" s="323"/>
      <c r="KXB36" s="323"/>
      <c r="KXC36" s="323"/>
      <c r="KXD36" s="323"/>
      <c r="KXE36" s="323"/>
      <c r="KXF36" s="323"/>
      <c r="KXG36" s="323"/>
      <c r="KXH36" s="323"/>
      <c r="KXI36" s="323"/>
      <c r="KXJ36" s="323"/>
      <c r="KXK36" s="323"/>
      <c r="KXL36" s="323"/>
      <c r="KXM36" s="323"/>
      <c r="KXN36" s="323"/>
      <c r="KXO36" s="323"/>
      <c r="KXP36" s="323"/>
      <c r="KXQ36" s="323"/>
      <c r="KXR36" s="323"/>
      <c r="KXS36" s="323"/>
      <c r="KXT36" s="323"/>
      <c r="KXU36" s="323"/>
      <c r="KXV36" s="323"/>
      <c r="KXW36" s="323"/>
      <c r="KXX36" s="323"/>
      <c r="KXY36" s="323"/>
      <c r="KXZ36" s="323"/>
      <c r="KYA36" s="323"/>
      <c r="KYB36" s="323"/>
      <c r="KYC36" s="323"/>
      <c r="KYD36" s="323"/>
      <c r="KYE36" s="323"/>
      <c r="KYF36" s="323"/>
      <c r="KYG36" s="323"/>
      <c r="KYH36" s="323"/>
      <c r="KYI36" s="323"/>
      <c r="KYJ36" s="323"/>
      <c r="KYK36" s="323"/>
      <c r="KYL36" s="323"/>
      <c r="KYM36" s="323"/>
      <c r="KYN36" s="323"/>
      <c r="KYO36" s="323"/>
      <c r="KYP36" s="323"/>
      <c r="KYQ36" s="323"/>
      <c r="KYR36" s="323"/>
      <c r="KYS36" s="323"/>
      <c r="KYT36" s="323"/>
      <c r="KYU36" s="323"/>
      <c r="KYV36" s="323"/>
      <c r="KYW36" s="323"/>
      <c r="KYX36" s="323"/>
      <c r="KYY36" s="323"/>
      <c r="KYZ36" s="323"/>
      <c r="KZA36" s="323"/>
      <c r="KZB36" s="323"/>
      <c r="KZC36" s="323"/>
      <c r="KZD36" s="323"/>
      <c r="KZE36" s="323"/>
      <c r="KZF36" s="323"/>
      <c r="KZG36" s="323"/>
      <c r="KZH36" s="323"/>
      <c r="KZI36" s="323"/>
      <c r="KZJ36" s="323"/>
      <c r="KZK36" s="323"/>
      <c r="KZL36" s="323"/>
      <c r="KZM36" s="323"/>
      <c r="KZN36" s="323"/>
      <c r="KZO36" s="323"/>
      <c r="KZP36" s="323"/>
      <c r="KZQ36" s="323"/>
      <c r="KZR36" s="323"/>
      <c r="KZS36" s="323"/>
      <c r="KZT36" s="323"/>
      <c r="KZU36" s="323"/>
      <c r="KZV36" s="323"/>
      <c r="KZW36" s="323"/>
      <c r="KZX36" s="323"/>
      <c r="KZY36" s="323"/>
      <c r="KZZ36" s="323"/>
      <c r="LAA36" s="323"/>
      <c r="LAB36" s="323"/>
      <c r="LAC36" s="323"/>
      <c r="LAD36" s="323"/>
      <c r="LAE36" s="323"/>
      <c r="LAF36" s="323"/>
      <c r="LAG36" s="323"/>
      <c r="LAH36" s="323"/>
      <c r="LAI36" s="323"/>
      <c r="LAJ36" s="323"/>
      <c r="LAK36" s="323"/>
      <c r="LAL36" s="323"/>
      <c r="LAM36" s="323"/>
      <c r="LAN36" s="323"/>
      <c r="LAO36" s="323"/>
      <c r="LAP36" s="323"/>
      <c r="LAQ36" s="323"/>
      <c r="LAR36" s="323"/>
      <c r="LAS36" s="323"/>
      <c r="LAT36" s="323"/>
      <c r="LAU36" s="323"/>
      <c r="LAV36" s="323"/>
      <c r="LAW36" s="323"/>
      <c r="LAX36" s="323"/>
      <c r="LAY36" s="323"/>
      <c r="LAZ36" s="323"/>
      <c r="LBA36" s="323"/>
      <c r="LBB36" s="323"/>
      <c r="LBC36" s="323"/>
      <c r="LBD36" s="323"/>
      <c r="LBE36" s="323"/>
      <c r="LBF36" s="323"/>
      <c r="LBG36" s="323"/>
      <c r="LBH36" s="323"/>
      <c r="LBI36" s="323"/>
      <c r="LBJ36" s="323"/>
      <c r="LBK36" s="323"/>
      <c r="LBL36" s="323"/>
      <c r="LBM36" s="323"/>
      <c r="LBN36" s="323"/>
      <c r="LBO36" s="323"/>
      <c r="LBP36" s="323"/>
      <c r="LBQ36" s="323"/>
      <c r="LBR36" s="323"/>
      <c r="LBS36" s="323"/>
      <c r="LBT36" s="323"/>
      <c r="LBU36" s="323"/>
      <c r="LBV36" s="323"/>
      <c r="LBW36" s="323"/>
      <c r="LBX36" s="323"/>
      <c r="LBY36" s="323"/>
      <c r="LBZ36" s="323"/>
      <c r="LCA36" s="323"/>
      <c r="LCB36" s="323"/>
      <c r="LCC36" s="323"/>
      <c r="LCD36" s="323"/>
      <c r="LCE36" s="323"/>
      <c r="LCF36" s="323"/>
      <c r="LCG36" s="323"/>
      <c r="LCH36" s="323"/>
      <c r="LCI36" s="323"/>
      <c r="LCJ36" s="323"/>
      <c r="LCK36" s="323"/>
      <c r="LCL36" s="323"/>
      <c r="LCM36" s="323"/>
      <c r="LCN36" s="323"/>
      <c r="LCO36" s="323"/>
      <c r="LCP36" s="323"/>
      <c r="LCQ36" s="323"/>
      <c r="LCR36" s="323"/>
      <c r="LCS36" s="323"/>
      <c r="LCT36" s="323"/>
      <c r="LCU36" s="323"/>
      <c r="LCV36" s="323"/>
      <c r="LCW36" s="323"/>
      <c r="LCX36" s="323"/>
      <c r="LCY36" s="323"/>
      <c r="LCZ36" s="323"/>
      <c r="LDA36" s="323"/>
      <c r="LDB36" s="323"/>
      <c r="LDC36" s="323"/>
      <c r="LDD36" s="323"/>
      <c r="LDE36" s="323"/>
      <c r="LDF36" s="323"/>
      <c r="LDG36" s="323"/>
      <c r="LDH36" s="323"/>
      <c r="LDI36" s="323"/>
      <c r="LDJ36" s="323"/>
      <c r="LDK36" s="323"/>
      <c r="LDL36" s="323"/>
      <c r="LDM36" s="323"/>
      <c r="LDN36" s="323"/>
      <c r="LDO36" s="323"/>
      <c r="LDP36" s="323"/>
      <c r="LDQ36" s="323"/>
      <c r="LDR36" s="323"/>
      <c r="LDS36" s="323"/>
      <c r="LDT36" s="323"/>
      <c r="LDU36" s="323"/>
      <c r="LDV36" s="323"/>
      <c r="LDW36" s="323"/>
      <c r="LDX36" s="323"/>
      <c r="LDY36" s="323"/>
      <c r="LDZ36" s="323"/>
      <c r="LEA36" s="323"/>
      <c r="LEB36" s="323"/>
      <c r="LEC36" s="323"/>
      <c r="LED36" s="323"/>
      <c r="LEE36" s="323"/>
      <c r="LEF36" s="323"/>
      <c r="LEG36" s="323"/>
      <c r="LEH36" s="323"/>
      <c r="LEI36" s="323"/>
      <c r="LEJ36" s="323"/>
      <c r="LEK36" s="323"/>
      <c r="LEL36" s="323"/>
      <c r="LEM36" s="323"/>
      <c r="LEN36" s="323"/>
      <c r="LEO36" s="323"/>
      <c r="LEP36" s="323"/>
      <c r="LEQ36" s="323"/>
      <c r="LER36" s="323"/>
      <c r="LES36" s="323"/>
      <c r="LET36" s="323"/>
      <c r="LEU36" s="323"/>
      <c r="LEV36" s="323"/>
      <c r="LEW36" s="323"/>
      <c r="LEX36" s="323"/>
      <c r="LEY36" s="323"/>
      <c r="LEZ36" s="323"/>
      <c r="LFA36" s="323"/>
      <c r="LFB36" s="323"/>
      <c r="LFC36" s="323"/>
      <c r="LFD36" s="323"/>
      <c r="LFE36" s="323"/>
      <c r="LFF36" s="323"/>
      <c r="LFG36" s="323"/>
      <c r="LFH36" s="323"/>
      <c r="LFI36" s="323"/>
      <c r="LFJ36" s="323"/>
      <c r="LFK36" s="323"/>
      <c r="LFL36" s="323"/>
      <c r="LFM36" s="323"/>
      <c r="LFN36" s="323"/>
      <c r="LFO36" s="323"/>
      <c r="LFP36" s="323"/>
      <c r="LFQ36" s="323"/>
      <c r="LFR36" s="323"/>
      <c r="LFS36" s="323"/>
      <c r="LFT36" s="323"/>
      <c r="LFU36" s="323"/>
      <c r="LFV36" s="323"/>
      <c r="LFW36" s="323"/>
      <c r="LFX36" s="323"/>
      <c r="LFY36" s="323"/>
      <c r="LFZ36" s="323"/>
      <c r="LGA36" s="323"/>
      <c r="LGB36" s="323"/>
      <c r="LGC36" s="323"/>
      <c r="LGD36" s="323"/>
      <c r="LGE36" s="323"/>
      <c r="LGF36" s="323"/>
      <c r="LGG36" s="323"/>
      <c r="LGH36" s="323"/>
      <c r="LGI36" s="323"/>
      <c r="LGJ36" s="323"/>
      <c r="LGK36" s="323"/>
      <c r="LGL36" s="323"/>
      <c r="LGM36" s="323"/>
      <c r="LGN36" s="323"/>
      <c r="LGO36" s="323"/>
      <c r="LGP36" s="323"/>
      <c r="LGQ36" s="323"/>
      <c r="LGR36" s="323"/>
      <c r="LGS36" s="323"/>
      <c r="LGT36" s="323"/>
      <c r="LGU36" s="323"/>
      <c r="LGV36" s="323"/>
      <c r="LGW36" s="323"/>
      <c r="LGX36" s="323"/>
      <c r="LGY36" s="323"/>
      <c r="LGZ36" s="323"/>
      <c r="LHA36" s="323"/>
      <c r="LHB36" s="323"/>
      <c r="LHC36" s="323"/>
      <c r="LHD36" s="323"/>
      <c r="LHE36" s="323"/>
      <c r="LHF36" s="323"/>
      <c r="LHG36" s="323"/>
      <c r="LHH36" s="323"/>
      <c r="LHI36" s="323"/>
      <c r="LHJ36" s="323"/>
      <c r="LHK36" s="323"/>
      <c r="LHL36" s="323"/>
      <c r="LHM36" s="323"/>
      <c r="LHN36" s="323"/>
      <c r="LHO36" s="323"/>
      <c r="LHP36" s="323"/>
      <c r="LHQ36" s="323"/>
      <c r="LHR36" s="323"/>
      <c r="LHS36" s="323"/>
      <c r="LHT36" s="323"/>
      <c r="LHU36" s="323"/>
      <c r="LHV36" s="323"/>
      <c r="LHW36" s="323"/>
      <c r="LHX36" s="323"/>
      <c r="LHY36" s="323"/>
      <c r="LHZ36" s="323"/>
      <c r="LIA36" s="323"/>
      <c r="LIB36" s="323"/>
      <c r="LIC36" s="323"/>
      <c r="LID36" s="323"/>
      <c r="LIE36" s="323"/>
      <c r="LIF36" s="323"/>
      <c r="LIG36" s="323"/>
      <c r="LIH36" s="323"/>
      <c r="LII36" s="323"/>
      <c r="LIJ36" s="323"/>
      <c r="LIK36" s="323"/>
      <c r="LIL36" s="323"/>
      <c r="LIM36" s="323"/>
      <c r="LIN36" s="323"/>
      <c r="LIO36" s="323"/>
      <c r="LIP36" s="323"/>
      <c r="LIQ36" s="323"/>
      <c r="LIR36" s="323"/>
      <c r="LIS36" s="323"/>
      <c r="LIT36" s="323"/>
      <c r="LIU36" s="323"/>
      <c r="LIV36" s="323"/>
      <c r="LIW36" s="323"/>
      <c r="LIX36" s="323"/>
      <c r="LIY36" s="323"/>
      <c r="LIZ36" s="323"/>
      <c r="LJA36" s="323"/>
      <c r="LJB36" s="323"/>
      <c r="LJC36" s="323"/>
      <c r="LJD36" s="323"/>
      <c r="LJE36" s="323"/>
      <c r="LJF36" s="323"/>
      <c r="LJG36" s="323"/>
      <c r="LJH36" s="323"/>
      <c r="LJI36" s="323"/>
      <c r="LJJ36" s="323"/>
      <c r="LJK36" s="323"/>
      <c r="LJL36" s="323"/>
      <c r="LJM36" s="323"/>
      <c r="LJN36" s="323"/>
      <c r="LJO36" s="323"/>
      <c r="LJP36" s="323"/>
      <c r="LJQ36" s="323"/>
      <c r="LJR36" s="323"/>
      <c r="LJS36" s="323"/>
      <c r="LJT36" s="323"/>
      <c r="LJU36" s="323"/>
      <c r="LJV36" s="323"/>
      <c r="LJW36" s="323"/>
      <c r="LJX36" s="323"/>
      <c r="LJY36" s="323"/>
      <c r="LJZ36" s="323"/>
      <c r="LKA36" s="323"/>
      <c r="LKB36" s="323"/>
      <c r="LKC36" s="323"/>
      <c r="LKD36" s="323"/>
      <c r="LKE36" s="323"/>
      <c r="LKF36" s="323"/>
      <c r="LKG36" s="323"/>
      <c r="LKH36" s="323"/>
      <c r="LKI36" s="323"/>
      <c r="LKJ36" s="323"/>
      <c r="LKK36" s="323"/>
      <c r="LKL36" s="323"/>
      <c r="LKM36" s="323"/>
      <c r="LKN36" s="323"/>
      <c r="LKO36" s="323"/>
      <c r="LKP36" s="323"/>
      <c r="LKQ36" s="323"/>
      <c r="LKR36" s="323"/>
      <c r="LKS36" s="323"/>
      <c r="LKT36" s="323"/>
      <c r="LKU36" s="323"/>
      <c r="LKV36" s="323"/>
      <c r="LKW36" s="323"/>
      <c r="LKX36" s="323"/>
      <c r="LKY36" s="323"/>
      <c r="LKZ36" s="323"/>
      <c r="LLA36" s="323"/>
      <c r="LLB36" s="323"/>
      <c r="LLC36" s="323"/>
      <c r="LLD36" s="323"/>
      <c r="LLE36" s="323"/>
      <c r="LLF36" s="323"/>
      <c r="LLG36" s="323"/>
      <c r="LLH36" s="323"/>
      <c r="LLI36" s="323"/>
      <c r="LLJ36" s="323"/>
      <c r="LLK36" s="323"/>
      <c r="LLL36" s="323"/>
      <c r="LLM36" s="323"/>
      <c r="LLN36" s="323"/>
      <c r="LLO36" s="323"/>
      <c r="LLP36" s="323"/>
      <c r="LLQ36" s="323"/>
      <c r="LLR36" s="323"/>
      <c r="LLS36" s="323"/>
      <c r="LLT36" s="323"/>
      <c r="LLU36" s="323"/>
      <c r="LLV36" s="323"/>
      <c r="LLW36" s="323"/>
      <c r="LLX36" s="323"/>
      <c r="LLY36" s="323"/>
      <c r="LLZ36" s="323"/>
      <c r="LMA36" s="323"/>
      <c r="LMB36" s="323"/>
      <c r="LMC36" s="323"/>
      <c r="LMD36" s="323"/>
      <c r="LME36" s="323"/>
      <c r="LMF36" s="323"/>
      <c r="LMG36" s="323"/>
      <c r="LMH36" s="323"/>
      <c r="LMI36" s="323"/>
      <c r="LMJ36" s="323"/>
      <c r="LMK36" s="323"/>
      <c r="LML36" s="323"/>
      <c r="LMM36" s="323"/>
      <c r="LMN36" s="323"/>
      <c r="LMO36" s="323"/>
      <c r="LMP36" s="323"/>
      <c r="LMQ36" s="323"/>
      <c r="LMR36" s="323"/>
      <c r="LMS36" s="323"/>
      <c r="LMT36" s="323"/>
      <c r="LMU36" s="323"/>
      <c r="LMV36" s="323"/>
      <c r="LMW36" s="323"/>
      <c r="LMX36" s="323"/>
      <c r="LMY36" s="323"/>
      <c r="LMZ36" s="323"/>
      <c r="LNA36" s="323"/>
      <c r="LNB36" s="323"/>
      <c r="LNC36" s="323"/>
      <c r="LND36" s="323"/>
      <c r="LNE36" s="323"/>
      <c r="LNF36" s="323"/>
      <c r="LNG36" s="323"/>
      <c r="LNH36" s="323"/>
      <c r="LNI36" s="323"/>
      <c r="LNJ36" s="323"/>
      <c r="LNK36" s="323"/>
      <c r="LNL36" s="323"/>
      <c r="LNM36" s="323"/>
      <c r="LNN36" s="323"/>
      <c r="LNO36" s="323"/>
      <c r="LNP36" s="323"/>
      <c r="LNQ36" s="323"/>
      <c r="LNR36" s="323"/>
      <c r="LNS36" s="323"/>
      <c r="LNT36" s="323"/>
      <c r="LNU36" s="323"/>
      <c r="LNV36" s="323"/>
      <c r="LNW36" s="323"/>
      <c r="LNX36" s="323"/>
      <c r="LNY36" s="323"/>
      <c r="LNZ36" s="323"/>
      <c r="LOA36" s="323"/>
      <c r="LOB36" s="323"/>
      <c r="LOC36" s="323"/>
      <c r="LOD36" s="323"/>
      <c r="LOE36" s="323"/>
      <c r="LOF36" s="323"/>
      <c r="LOG36" s="323"/>
      <c r="LOH36" s="323"/>
      <c r="LOI36" s="323"/>
      <c r="LOJ36" s="323"/>
      <c r="LOK36" s="323"/>
      <c r="LOL36" s="323"/>
      <c r="LOM36" s="323"/>
      <c r="LON36" s="323"/>
      <c r="LOO36" s="323"/>
      <c r="LOP36" s="323"/>
      <c r="LOQ36" s="323"/>
      <c r="LOR36" s="323"/>
      <c r="LOS36" s="323"/>
      <c r="LOT36" s="323"/>
      <c r="LOU36" s="323"/>
      <c r="LOV36" s="323"/>
      <c r="LOW36" s="323"/>
      <c r="LOX36" s="323"/>
      <c r="LOY36" s="323"/>
      <c r="LOZ36" s="323"/>
      <c r="LPA36" s="323"/>
      <c r="LPB36" s="323"/>
      <c r="LPC36" s="323"/>
      <c r="LPD36" s="323"/>
      <c r="LPE36" s="323"/>
      <c r="LPF36" s="323"/>
      <c r="LPG36" s="323"/>
      <c r="LPH36" s="323"/>
      <c r="LPI36" s="323"/>
      <c r="LPJ36" s="323"/>
      <c r="LPK36" s="323"/>
      <c r="LPL36" s="323"/>
      <c r="LPM36" s="323"/>
      <c r="LPN36" s="323"/>
      <c r="LPO36" s="323"/>
      <c r="LPP36" s="323"/>
      <c r="LPQ36" s="323"/>
      <c r="LPR36" s="323"/>
      <c r="LPS36" s="323"/>
      <c r="LPT36" s="323"/>
      <c r="LPU36" s="323"/>
      <c r="LPV36" s="323"/>
      <c r="LPW36" s="323"/>
      <c r="LPX36" s="323"/>
      <c r="LPY36" s="323"/>
      <c r="LPZ36" s="323"/>
      <c r="LQA36" s="323"/>
      <c r="LQB36" s="323"/>
      <c r="LQC36" s="323"/>
      <c r="LQD36" s="323"/>
      <c r="LQE36" s="323"/>
      <c r="LQF36" s="323"/>
      <c r="LQG36" s="323"/>
      <c r="LQH36" s="323"/>
      <c r="LQI36" s="323"/>
      <c r="LQJ36" s="323"/>
      <c r="LQK36" s="323"/>
      <c r="LQL36" s="323"/>
      <c r="LQM36" s="323"/>
      <c r="LQN36" s="323"/>
      <c r="LQO36" s="323"/>
      <c r="LQP36" s="323"/>
      <c r="LQQ36" s="323"/>
      <c r="LQR36" s="323"/>
      <c r="LQS36" s="323"/>
      <c r="LQT36" s="323"/>
      <c r="LQU36" s="323"/>
      <c r="LQV36" s="323"/>
      <c r="LQW36" s="323"/>
      <c r="LQX36" s="323"/>
      <c r="LQY36" s="323"/>
      <c r="LQZ36" s="323"/>
      <c r="LRA36" s="323"/>
      <c r="LRB36" s="323"/>
      <c r="LRC36" s="323"/>
      <c r="LRD36" s="323"/>
      <c r="LRE36" s="323"/>
      <c r="LRF36" s="323"/>
      <c r="LRG36" s="323"/>
      <c r="LRH36" s="323"/>
      <c r="LRI36" s="323"/>
      <c r="LRJ36" s="323"/>
      <c r="LRK36" s="323"/>
      <c r="LRL36" s="323"/>
      <c r="LRM36" s="323"/>
      <c r="LRN36" s="323"/>
      <c r="LRO36" s="323"/>
      <c r="LRP36" s="323"/>
      <c r="LRQ36" s="323"/>
      <c r="LRR36" s="323"/>
      <c r="LRS36" s="323"/>
      <c r="LRT36" s="323"/>
      <c r="LRU36" s="323"/>
      <c r="LRV36" s="323"/>
      <c r="LRW36" s="323"/>
      <c r="LRX36" s="323"/>
      <c r="LRY36" s="323"/>
      <c r="LRZ36" s="323"/>
      <c r="LSA36" s="323"/>
      <c r="LSB36" s="323"/>
      <c r="LSC36" s="323"/>
      <c r="LSD36" s="323"/>
      <c r="LSE36" s="323"/>
      <c r="LSF36" s="323"/>
      <c r="LSG36" s="323"/>
      <c r="LSH36" s="323"/>
      <c r="LSI36" s="323"/>
      <c r="LSJ36" s="323"/>
      <c r="LSK36" s="323"/>
      <c r="LSL36" s="323"/>
      <c r="LSM36" s="323"/>
      <c r="LSN36" s="323"/>
      <c r="LSO36" s="323"/>
      <c r="LSP36" s="323"/>
      <c r="LSQ36" s="323"/>
      <c r="LSR36" s="323"/>
      <c r="LSS36" s="323"/>
      <c r="LST36" s="323"/>
      <c r="LSU36" s="323"/>
      <c r="LSV36" s="323"/>
      <c r="LSW36" s="323"/>
      <c r="LSX36" s="323"/>
      <c r="LSY36" s="323"/>
      <c r="LSZ36" s="323"/>
      <c r="LTA36" s="323"/>
      <c r="LTB36" s="323"/>
      <c r="LTC36" s="323"/>
      <c r="LTD36" s="323"/>
      <c r="LTE36" s="323"/>
      <c r="LTF36" s="323"/>
      <c r="LTG36" s="323"/>
      <c r="LTH36" s="323"/>
      <c r="LTI36" s="323"/>
      <c r="LTJ36" s="323"/>
      <c r="LTK36" s="323"/>
      <c r="LTL36" s="323"/>
      <c r="LTM36" s="323"/>
      <c r="LTN36" s="323"/>
      <c r="LTO36" s="323"/>
      <c r="LTP36" s="323"/>
      <c r="LTQ36" s="323"/>
      <c r="LTR36" s="323"/>
      <c r="LTS36" s="323"/>
      <c r="LTT36" s="323"/>
      <c r="LTU36" s="323"/>
      <c r="LTV36" s="323"/>
      <c r="LTW36" s="323"/>
      <c r="LTX36" s="323"/>
      <c r="LTY36" s="323"/>
      <c r="LTZ36" s="323"/>
      <c r="LUA36" s="323"/>
      <c r="LUB36" s="323"/>
      <c r="LUC36" s="323"/>
      <c r="LUD36" s="323"/>
      <c r="LUE36" s="323"/>
      <c r="LUF36" s="323"/>
      <c r="LUG36" s="323"/>
      <c r="LUH36" s="323"/>
      <c r="LUI36" s="323"/>
      <c r="LUJ36" s="323"/>
      <c r="LUK36" s="323"/>
      <c r="LUL36" s="323"/>
      <c r="LUM36" s="323"/>
      <c r="LUN36" s="323"/>
      <c r="LUO36" s="323"/>
      <c r="LUP36" s="323"/>
      <c r="LUQ36" s="323"/>
      <c r="LUR36" s="323"/>
      <c r="LUS36" s="323"/>
      <c r="LUT36" s="323"/>
      <c r="LUU36" s="323"/>
      <c r="LUV36" s="323"/>
      <c r="LUW36" s="323"/>
      <c r="LUX36" s="323"/>
      <c r="LUY36" s="323"/>
      <c r="LUZ36" s="323"/>
      <c r="LVA36" s="323"/>
      <c r="LVB36" s="323"/>
      <c r="LVC36" s="323"/>
      <c r="LVD36" s="323"/>
      <c r="LVE36" s="323"/>
      <c r="LVF36" s="323"/>
      <c r="LVG36" s="323"/>
      <c r="LVH36" s="323"/>
      <c r="LVI36" s="323"/>
      <c r="LVJ36" s="323"/>
      <c r="LVK36" s="323"/>
      <c r="LVL36" s="323"/>
      <c r="LVM36" s="323"/>
      <c r="LVN36" s="323"/>
      <c r="LVO36" s="323"/>
      <c r="LVP36" s="323"/>
      <c r="LVQ36" s="323"/>
      <c r="LVR36" s="323"/>
      <c r="LVS36" s="323"/>
      <c r="LVT36" s="323"/>
      <c r="LVU36" s="323"/>
      <c r="LVV36" s="323"/>
      <c r="LVW36" s="323"/>
      <c r="LVX36" s="323"/>
      <c r="LVY36" s="323"/>
      <c r="LVZ36" s="323"/>
      <c r="LWA36" s="323"/>
      <c r="LWB36" s="323"/>
      <c r="LWC36" s="323"/>
      <c r="LWD36" s="323"/>
      <c r="LWE36" s="323"/>
      <c r="LWF36" s="323"/>
      <c r="LWG36" s="323"/>
      <c r="LWH36" s="323"/>
      <c r="LWI36" s="323"/>
      <c r="LWJ36" s="323"/>
      <c r="LWK36" s="323"/>
      <c r="LWL36" s="323"/>
      <c r="LWM36" s="323"/>
      <c r="LWN36" s="323"/>
      <c r="LWO36" s="323"/>
      <c r="LWP36" s="323"/>
      <c r="LWQ36" s="323"/>
      <c r="LWR36" s="323"/>
      <c r="LWS36" s="323"/>
      <c r="LWT36" s="323"/>
      <c r="LWU36" s="323"/>
      <c r="LWV36" s="323"/>
      <c r="LWW36" s="323"/>
      <c r="LWX36" s="323"/>
      <c r="LWY36" s="323"/>
      <c r="LWZ36" s="323"/>
      <c r="LXA36" s="323"/>
      <c r="LXB36" s="323"/>
      <c r="LXC36" s="323"/>
      <c r="LXD36" s="323"/>
      <c r="LXE36" s="323"/>
      <c r="LXF36" s="323"/>
      <c r="LXG36" s="323"/>
      <c r="LXH36" s="323"/>
      <c r="LXI36" s="323"/>
      <c r="LXJ36" s="323"/>
      <c r="LXK36" s="323"/>
      <c r="LXL36" s="323"/>
      <c r="LXM36" s="323"/>
      <c r="LXN36" s="323"/>
      <c r="LXO36" s="323"/>
      <c r="LXP36" s="323"/>
      <c r="LXQ36" s="323"/>
      <c r="LXR36" s="323"/>
      <c r="LXS36" s="323"/>
      <c r="LXT36" s="323"/>
      <c r="LXU36" s="323"/>
      <c r="LXV36" s="323"/>
      <c r="LXW36" s="323"/>
      <c r="LXX36" s="323"/>
      <c r="LXY36" s="323"/>
      <c r="LXZ36" s="323"/>
      <c r="LYA36" s="323"/>
      <c r="LYB36" s="323"/>
      <c r="LYC36" s="323"/>
      <c r="LYD36" s="323"/>
      <c r="LYE36" s="323"/>
      <c r="LYF36" s="323"/>
      <c r="LYG36" s="323"/>
      <c r="LYH36" s="323"/>
      <c r="LYI36" s="323"/>
      <c r="LYJ36" s="323"/>
      <c r="LYK36" s="323"/>
      <c r="LYL36" s="323"/>
      <c r="LYM36" s="323"/>
      <c r="LYN36" s="323"/>
      <c r="LYO36" s="323"/>
      <c r="LYP36" s="323"/>
      <c r="LYQ36" s="323"/>
      <c r="LYR36" s="323"/>
      <c r="LYS36" s="323"/>
      <c r="LYT36" s="323"/>
      <c r="LYU36" s="323"/>
      <c r="LYV36" s="323"/>
      <c r="LYW36" s="323"/>
      <c r="LYX36" s="323"/>
      <c r="LYY36" s="323"/>
      <c r="LYZ36" s="323"/>
      <c r="LZA36" s="323"/>
      <c r="LZB36" s="323"/>
      <c r="LZC36" s="323"/>
      <c r="LZD36" s="323"/>
      <c r="LZE36" s="323"/>
      <c r="LZF36" s="323"/>
      <c r="LZG36" s="323"/>
      <c r="LZH36" s="323"/>
      <c r="LZI36" s="323"/>
      <c r="LZJ36" s="323"/>
      <c r="LZK36" s="323"/>
      <c r="LZL36" s="323"/>
      <c r="LZM36" s="323"/>
      <c r="LZN36" s="323"/>
      <c r="LZO36" s="323"/>
      <c r="LZP36" s="323"/>
      <c r="LZQ36" s="323"/>
      <c r="LZR36" s="323"/>
      <c r="LZS36" s="323"/>
      <c r="LZT36" s="323"/>
      <c r="LZU36" s="323"/>
      <c r="LZV36" s="323"/>
      <c r="LZW36" s="323"/>
      <c r="LZX36" s="323"/>
      <c r="LZY36" s="323"/>
      <c r="LZZ36" s="323"/>
      <c r="MAA36" s="323"/>
      <c r="MAB36" s="323"/>
      <c r="MAC36" s="323"/>
      <c r="MAD36" s="323"/>
      <c r="MAE36" s="323"/>
      <c r="MAF36" s="323"/>
      <c r="MAG36" s="323"/>
      <c r="MAH36" s="323"/>
      <c r="MAI36" s="323"/>
      <c r="MAJ36" s="323"/>
      <c r="MAK36" s="323"/>
      <c r="MAL36" s="323"/>
      <c r="MAM36" s="323"/>
      <c r="MAN36" s="323"/>
      <c r="MAO36" s="323"/>
      <c r="MAP36" s="323"/>
      <c r="MAQ36" s="323"/>
      <c r="MAR36" s="323"/>
      <c r="MAS36" s="323"/>
      <c r="MAT36" s="323"/>
      <c r="MAU36" s="323"/>
      <c r="MAV36" s="323"/>
      <c r="MAW36" s="323"/>
      <c r="MAX36" s="323"/>
      <c r="MAY36" s="323"/>
      <c r="MAZ36" s="323"/>
      <c r="MBA36" s="323"/>
      <c r="MBB36" s="323"/>
      <c r="MBC36" s="323"/>
      <c r="MBD36" s="323"/>
      <c r="MBE36" s="323"/>
      <c r="MBF36" s="323"/>
      <c r="MBG36" s="323"/>
      <c r="MBH36" s="323"/>
      <c r="MBI36" s="323"/>
      <c r="MBJ36" s="323"/>
      <c r="MBK36" s="323"/>
      <c r="MBL36" s="323"/>
      <c r="MBM36" s="323"/>
      <c r="MBN36" s="323"/>
      <c r="MBO36" s="323"/>
      <c r="MBP36" s="323"/>
      <c r="MBQ36" s="323"/>
      <c r="MBR36" s="323"/>
      <c r="MBS36" s="323"/>
      <c r="MBT36" s="323"/>
      <c r="MBU36" s="323"/>
      <c r="MBV36" s="323"/>
      <c r="MBW36" s="323"/>
      <c r="MBX36" s="323"/>
      <c r="MBY36" s="323"/>
      <c r="MBZ36" s="323"/>
      <c r="MCA36" s="323"/>
      <c r="MCB36" s="323"/>
      <c r="MCC36" s="323"/>
      <c r="MCD36" s="323"/>
      <c r="MCE36" s="323"/>
      <c r="MCF36" s="323"/>
      <c r="MCG36" s="323"/>
      <c r="MCH36" s="323"/>
      <c r="MCI36" s="323"/>
      <c r="MCJ36" s="323"/>
      <c r="MCK36" s="323"/>
      <c r="MCL36" s="323"/>
      <c r="MCM36" s="323"/>
      <c r="MCN36" s="323"/>
      <c r="MCO36" s="323"/>
      <c r="MCP36" s="323"/>
      <c r="MCQ36" s="323"/>
      <c r="MCR36" s="323"/>
      <c r="MCS36" s="323"/>
      <c r="MCT36" s="323"/>
      <c r="MCU36" s="323"/>
      <c r="MCV36" s="323"/>
      <c r="MCW36" s="323"/>
      <c r="MCX36" s="323"/>
      <c r="MCY36" s="323"/>
      <c r="MCZ36" s="323"/>
      <c r="MDA36" s="323"/>
      <c r="MDB36" s="323"/>
      <c r="MDC36" s="323"/>
      <c r="MDD36" s="323"/>
      <c r="MDE36" s="323"/>
      <c r="MDF36" s="323"/>
      <c r="MDG36" s="323"/>
      <c r="MDH36" s="323"/>
      <c r="MDI36" s="323"/>
      <c r="MDJ36" s="323"/>
      <c r="MDK36" s="323"/>
      <c r="MDL36" s="323"/>
      <c r="MDM36" s="323"/>
      <c r="MDN36" s="323"/>
      <c r="MDO36" s="323"/>
      <c r="MDP36" s="323"/>
      <c r="MDQ36" s="323"/>
      <c r="MDR36" s="323"/>
      <c r="MDS36" s="323"/>
      <c r="MDT36" s="323"/>
      <c r="MDU36" s="323"/>
      <c r="MDV36" s="323"/>
      <c r="MDW36" s="323"/>
      <c r="MDX36" s="323"/>
      <c r="MDY36" s="323"/>
      <c r="MDZ36" s="323"/>
      <c r="MEA36" s="323"/>
      <c r="MEB36" s="323"/>
      <c r="MEC36" s="323"/>
      <c r="MED36" s="323"/>
      <c r="MEE36" s="323"/>
      <c r="MEF36" s="323"/>
      <c r="MEG36" s="323"/>
      <c r="MEH36" s="323"/>
      <c r="MEI36" s="323"/>
      <c r="MEJ36" s="323"/>
      <c r="MEK36" s="323"/>
      <c r="MEL36" s="323"/>
      <c r="MEM36" s="323"/>
      <c r="MEN36" s="323"/>
      <c r="MEO36" s="323"/>
      <c r="MEP36" s="323"/>
      <c r="MEQ36" s="323"/>
      <c r="MER36" s="323"/>
      <c r="MES36" s="323"/>
      <c r="MET36" s="323"/>
      <c r="MEU36" s="323"/>
      <c r="MEV36" s="323"/>
      <c r="MEW36" s="323"/>
      <c r="MEX36" s="323"/>
      <c r="MEY36" s="323"/>
      <c r="MEZ36" s="323"/>
      <c r="MFA36" s="323"/>
      <c r="MFB36" s="323"/>
      <c r="MFC36" s="323"/>
      <c r="MFD36" s="323"/>
      <c r="MFE36" s="323"/>
      <c r="MFF36" s="323"/>
      <c r="MFG36" s="323"/>
      <c r="MFH36" s="323"/>
      <c r="MFI36" s="323"/>
      <c r="MFJ36" s="323"/>
      <c r="MFK36" s="323"/>
      <c r="MFL36" s="323"/>
      <c r="MFM36" s="323"/>
      <c r="MFN36" s="323"/>
      <c r="MFO36" s="323"/>
      <c r="MFP36" s="323"/>
      <c r="MFQ36" s="323"/>
      <c r="MFR36" s="323"/>
      <c r="MFS36" s="323"/>
      <c r="MFT36" s="323"/>
      <c r="MFU36" s="323"/>
      <c r="MFV36" s="323"/>
      <c r="MFW36" s="323"/>
      <c r="MFX36" s="323"/>
      <c r="MFY36" s="323"/>
      <c r="MFZ36" s="323"/>
      <c r="MGA36" s="323"/>
      <c r="MGB36" s="323"/>
      <c r="MGC36" s="323"/>
      <c r="MGD36" s="323"/>
      <c r="MGE36" s="323"/>
      <c r="MGF36" s="323"/>
      <c r="MGG36" s="323"/>
      <c r="MGH36" s="323"/>
      <c r="MGI36" s="323"/>
      <c r="MGJ36" s="323"/>
      <c r="MGK36" s="323"/>
      <c r="MGL36" s="323"/>
      <c r="MGM36" s="323"/>
      <c r="MGN36" s="323"/>
      <c r="MGO36" s="323"/>
      <c r="MGP36" s="323"/>
      <c r="MGQ36" s="323"/>
      <c r="MGR36" s="323"/>
      <c r="MGS36" s="323"/>
      <c r="MGT36" s="323"/>
      <c r="MGU36" s="323"/>
      <c r="MGV36" s="323"/>
      <c r="MGW36" s="323"/>
      <c r="MGX36" s="323"/>
      <c r="MGY36" s="323"/>
      <c r="MGZ36" s="323"/>
      <c r="MHA36" s="323"/>
      <c r="MHB36" s="323"/>
      <c r="MHC36" s="323"/>
      <c r="MHD36" s="323"/>
      <c r="MHE36" s="323"/>
      <c r="MHF36" s="323"/>
      <c r="MHG36" s="323"/>
      <c r="MHH36" s="323"/>
      <c r="MHI36" s="323"/>
      <c r="MHJ36" s="323"/>
      <c r="MHK36" s="323"/>
      <c r="MHL36" s="323"/>
      <c r="MHM36" s="323"/>
      <c r="MHN36" s="323"/>
      <c r="MHO36" s="323"/>
      <c r="MHP36" s="323"/>
      <c r="MHQ36" s="323"/>
      <c r="MHR36" s="323"/>
      <c r="MHS36" s="323"/>
      <c r="MHT36" s="323"/>
      <c r="MHU36" s="323"/>
      <c r="MHV36" s="323"/>
      <c r="MHW36" s="323"/>
      <c r="MHX36" s="323"/>
      <c r="MHY36" s="323"/>
      <c r="MHZ36" s="323"/>
      <c r="MIA36" s="323"/>
      <c r="MIB36" s="323"/>
      <c r="MIC36" s="323"/>
      <c r="MID36" s="323"/>
      <c r="MIE36" s="323"/>
      <c r="MIF36" s="323"/>
      <c r="MIG36" s="323"/>
      <c r="MIH36" s="323"/>
      <c r="MII36" s="323"/>
      <c r="MIJ36" s="323"/>
      <c r="MIK36" s="323"/>
      <c r="MIL36" s="323"/>
      <c r="MIM36" s="323"/>
      <c r="MIN36" s="323"/>
      <c r="MIO36" s="323"/>
      <c r="MIP36" s="323"/>
      <c r="MIQ36" s="323"/>
      <c r="MIR36" s="323"/>
      <c r="MIS36" s="323"/>
      <c r="MIT36" s="323"/>
      <c r="MIU36" s="323"/>
      <c r="MIV36" s="323"/>
      <c r="MIW36" s="323"/>
      <c r="MIX36" s="323"/>
      <c r="MIY36" s="323"/>
      <c r="MIZ36" s="323"/>
      <c r="MJA36" s="323"/>
      <c r="MJB36" s="323"/>
      <c r="MJC36" s="323"/>
      <c r="MJD36" s="323"/>
      <c r="MJE36" s="323"/>
      <c r="MJF36" s="323"/>
      <c r="MJG36" s="323"/>
      <c r="MJH36" s="323"/>
      <c r="MJI36" s="323"/>
      <c r="MJJ36" s="323"/>
      <c r="MJK36" s="323"/>
      <c r="MJL36" s="323"/>
      <c r="MJM36" s="323"/>
      <c r="MJN36" s="323"/>
      <c r="MJO36" s="323"/>
      <c r="MJP36" s="323"/>
      <c r="MJQ36" s="323"/>
      <c r="MJR36" s="323"/>
      <c r="MJS36" s="323"/>
      <c r="MJT36" s="323"/>
      <c r="MJU36" s="323"/>
      <c r="MJV36" s="323"/>
      <c r="MJW36" s="323"/>
      <c r="MJX36" s="323"/>
      <c r="MJY36" s="323"/>
      <c r="MJZ36" s="323"/>
      <c r="MKA36" s="323"/>
      <c r="MKB36" s="323"/>
      <c r="MKC36" s="323"/>
      <c r="MKD36" s="323"/>
      <c r="MKE36" s="323"/>
      <c r="MKF36" s="323"/>
      <c r="MKG36" s="323"/>
      <c r="MKH36" s="323"/>
      <c r="MKI36" s="323"/>
      <c r="MKJ36" s="323"/>
      <c r="MKK36" s="323"/>
      <c r="MKL36" s="323"/>
      <c r="MKM36" s="323"/>
      <c r="MKN36" s="323"/>
      <c r="MKO36" s="323"/>
      <c r="MKP36" s="323"/>
      <c r="MKQ36" s="323"/>
      <c r="MKR36" s="323"/>
      <c r="MKS36" s="323"/>
      <c r="MKT36" s="323"/>
      <c r="MKU36" s="323"/>
      <c r="MKV36" s="323"/>
      <c r="MKW36" s="323"/>
      <c r="MKX36" s="323"/>
      <c r="MKY36" s="323"/>
      <c r="MKZ36" s="323"/>
      <c r="MLA36" s="323"/>
      <c r="MLB36" s="323"/>
      <c r="MLC36" s="323"/>
      <c r="MLD36" s="323"/>
      <c r="MLE36" s="323"/>
      <c r="MLF36" s="323"/>
      <c r="MLG36" s="323"/>
      <c r="MLH36" s="323"/>
      <c r="MLI36" s="323"/>
      <c r="MLJ36" s="323"/>
      <c r="MLK36" s="323"/>
      <c r="MLL36" s="323"/>
      <c r="MLM36" s="323"/>
      <c r="MLN36" s="323"/>
      <c r="MLO36" s="323"/>
      <c r="MLP36" s="323"/>
      <c r="MLQ36" s="323"/>
      <c r="MLR36" s="323"/>
      <c r="MLS36" s="323"/>
      <c r="MLT36" s="323"/>
      <c r="MLU36" s="323"/>
      <c r="MLV36" s="323"/>
      <c r="MLW36" s="323"/>
      <c r="MLX36" s="323"/>
      <c r="MLY36" s="323"/>
      <c r="MLZ36" s="323"/>
      <c r="MMA36" s="323"/>
      <c r="MMB36" s="323"/>
      <c r="MMC36" s="323"/>
      <c r="MMD36" s="323"/>
      <c r="MME36" s="323"/>
      <c r="MMF36" s="323"/>
      <c r="MMG36" s="323"/>
      <c r="MMH36" s="323"/>
      <c r="MMI36" s="323"/>
      <c r="MMJ36" s="323"/>
      <c r="MMK36" s="323"/>
      <c r="MML36" s="323"/>
      <c r="MMM36" s="323"/>
      <c r="MMN36" s="323"/>
      <c r="MMO36" s="323"/>
      <c r="MMP36" s="323"/>
      <c r="MMQ36" s="323"/>
      <c r="MMR36" s="323"/>
      <c r="MMS36" s="323"/>
      <c r="MMT36" s="323"/>
      <c r="MMU36" s="323"/>
      <c r="MMV36" s="323"/>
      <c r="MMW36" s="323"/>
      <c r="MMX36" s="323"/>
      <c r="MMY36" s="323"/>
      <c r="MMZ36" s="323"/>
      <c r="MNA36" s="323"/>
      <c r="MNB36" s="323"/>
      <c r="MNC36" s="323"/>
      <c r="MND36" s="323"/>
      <c r="MNE36" s="323"/>
      <c r="MNF36" s="323"/>
      <c r="MNG36" s="323"/>
      <c r="MNH36" s="323"/>
      <c r="MNI36" s="323"/>
      <c r="MNJ36" s="323"/>
      <c r="MNK36" s="323"/>
      <c r="MNL36" s="323"/>
      <c r="MNM36" s="323"/>
      <c r="MNN36" s="323"/>
      <c r="MNO36" s="323"/>
      <c r="MNP36" s="323"/>
      <c r="MNQ36" s="323"/>
      <c r="MNR36" s="323"/>
      <c r="MNS36" s="323"/>
      <c r="MNT36" s="323"/>
      <c r="MNU36" s="323"/>
      <c r="MNV36" s="323"/>
      <c r="MNW36" s="323"/>
      <c r="MNX36" s="323"/>
      <c r="MNY36" s="323"/>
      <c r="MNZ36" s="323"/>
      <c r="MOA36" s="323"/>
      <c r="MOB36" s="323"/>
      <c r="MOC36" s="323"/>
      <c r="MOD36" s="323"/>
      <c r="MOE36" s="323"/>
      <c r="MOF36" s="323"/>
      <c r="MOG36" s="323"/>
      <c r="MOH36" s="323"/>
      <c r="MOI36" s="323"/>
      <c r="MOJ36" s="323"/>
      <c r="MOK36" s="323"/>
      <c r="MOL36" s="323"/>
      <c r="MOM36" s="323"/>
      <c r="MON36" s="323"/>
      <c r="MOO36" s="323"/>
      <c r="MOP36" s="323"/>
      <c r="MOQ36" s="323"/>
      <c r="MOR36" s="323"/>
      <c r="MOS36" s="323"/>
      <c r="MOT36" s="323"/>
      <c r="MOU36" s="323"/>
      <c r="MOV36" s="323"/>
      <c r="MOW36" s="323"/>
      <c r="MOX36" s="323"/>
      <c r="MOY36" s="323"/>
      <c r="MOZ36" s="323"/>
      <c r="MPA36" s="323"/>
      <c r="MPB36" s="323"/>
      <c r="MPC36" s="323"/>
      <c r="MPD36" s="323"/>
      <c r="MPE36" s="323"/>
      <c r="MPF36" s="323"/>
      <c r="MPG36" s="323"/>
      <c r="MPH36" s="323"/>
      <c r="MPI36" s="323"/>
      <c r="MPJ36" s="323"/>
      <c r="MPK36" s="323"/>
      <c r="MPL36" s="323"/>
      <c r="MPM36" s="323"/>
      <c r="MPN36" s="323"/>
      <c r="MPO36" s="323"/>
      <c r="MPP36" s="323"/>
      <c r="MPQ36" s="323"/>
      <c r="MPR36" s="323"/>
      <c r="MPS36" s="323"/>
      <c r="MPT36" s="323"/>
      <c r="MPU36" s="323"/>
      <c r="MPV36" s="323"/>
      <c r="MPW36" s="323"/>
      <c r="MPX36" s="323"/>
      <c r="MPY36" s="323"/>
      <c r="MPZ36" s="323"/>
      <c r="MQA36" s="323"/>
      <c r="MQB36" s="323"/>
      <c r="MQC36" s="323"/>
      <c r="MQD36" s="323"/>
      <c r="MQE36" s="323"/>
      <c r="MQF36" s="323"/>
      <c r="MQG36" s="323"/>
      <c r="MQH36" s="323"/>
      <c r="MQI36" s="323"/>
      <c r="MQJ36" s="323"/>
      <c r="MQK36" s="323"/>
      <c r="MQL36" s="323"/>
      <c r="MQM36" s="323"/>
      <c r="MQN36" s="323"/>
      <c r="MQO36" s="323"/>
      <c r="MQP36" s="323"/>
      <c r="MQQ36" s="323"/>
      <c r="MQR36" s="323"/>
      <c r="MQS36" s="323"/>
      <c r="MQT36" s="323"/>
      <c r="MQU36" s="323"/>
      <c r="MQV36" s="323"/>
      <c r="MQW36" s="323"/>
      <c r="MQX36" s="323"/>
      <c r="MQY36" s="323"/>
      <c r="MQZ36" s="323"/>
      <c r="MRA36" s="323"/>
      <c r="MRB36" s="323"/>
      <c r="MRC36" s="323"/>
      <c r="MRD36" s="323"/>
      <c r="MRE36" s="323"/>
      <c r="MRF36" s="323"/>
      <c r="MRG36" s="323"/>
      <c r="MRH36" s="323"/>
      <c r="MRI36" s="323"/>
      <c r="MRJ36" s="323"/>
      <c r="MRK36" s="323"/>
      <c r="MRL36" s="323"/>
      <c r="MRM36" s="323"/>
      <c r="MRN36" s="323"/>
      <c r="MRO36" s="323"/>
      <c r="MRP36" s="323"/>
      <c r="MRQ36" s="323"/>
      <c r="MRR36" s="323"/>
      <c r="MRS36" s="323"/>
      <c r="MRT36" s="323"/>
      <c r="MRU36" s="323"/>
      <c r="MRV36" s="323"/>
      <c r="MRW36" s="323"/>
      <c r="MRX36" s="323"/>
      <c r="MRY36" s="323"/>
      <c r="MRZ36" s="323"/>
      <c r="MSA36" s="323"/>
      <c r="MSB36" s="323"/>
      <c r="MSC36" s="323"/>
      <c r="MSD36" s="323"/>
      <c r="MSE36" s="323"/>
      <c r="MSF36" s="323"/>
      <c r="MSG36" s="323"/>
      <c r="MSH36" s="323"/>
      <c r="MSI36" s="323"/>
      <c r="MSJ36" s="323"/>
      <c r="MSK36" s="323"/>
      <c r="MSL36" s="323"/>
      <c r="MSM36" s="323"/>
      <c r="MSN36" s="323"/>
      <c r="MSO36" s="323"/>
      <c r="MSP36" s="323"/>
      <c r="MSQ36" s="323"/>
      <c r="MSR36" s="323"/>
      <c r="MSS36" s="323"/>
      <c r="MST36" s="323"/>
      <c r="MSU36" s="323"/>
      <c r="MSV36" s="323"/>
      <c r="MSW36" s="323"/>
      <c r="MSX36" s="323"/>
      <c r="MSY36" s="323"/>
      <c r="MSZ36" s="323"/>
      <c r="MTA36" s="323"/>
      <c r="MTB36" s="323"/>
      <c r="MTC36" s="323"/>
      <c r="MTD36" s="323"/>
      <c r="MTE36" s="323"/>
      <c r="MTF36" s="323"/>
      <c r="MTG36" s="323"/>
      <c r="MTH36" s="323"/>
      <c r="MTI36" s="323"/>
      <c r="MTJ36" s="323"/>
      <c r="MTK36" s="323"/>
      <c r="MTL36" s="323"/>
      <c r="MTM36" s="323"/>
      <c r="MTN36" s="323"/>
      <c r="MTO36" s="323"/>
      <c r="MTP36" s="323"/>
      <c r="MTQ36" s="323"/>
      <c r="MTR36" s="323"/>
      <c r="MTS36" s="323"/>
      <c r="MTT36" s="323"/>
      <c r="MTU36" s="323"/>
      <c r="MTV36" s="323"/>
      <c r="MTW36" s="323"/>
      <c r="MTX36" s="323"/>
      <c r="MTY36" s="323"/>
      <c r="MTZ36" s="323"/>
      <c r="MUA36" s="323"/>
      <c r="MUB36" s="323"/>
      <c r="MUC36" s="323"/>
      <c r="MUD36" s="323"/>
      <c r="MUE36" s="323"/>
      <c r="MUF36" s="323"/>
      <c r="MUG36" s="323"/>
      <c r="MUH36" s="323"/>
      <c r="MUI36" s="323"/>
      <c r="MUJ36" s="323"/>
      <c r="MUK36" s="323"/>
      <c r="MUL36" s="323"/>
      <c r="MUM36" s="323"/>
      <c r="MUN36" s="323"/>
      <c r="MUO36" s="323"/>
      <c r="MUP36" s="323"/>
      <c r="MUQ36" s="323"/>
      <c r="MUR36" s="323"/>
      <c r="MUS36" s="323"/>
      <c r="MUT36" s="323"/>
      <c r="MUU36" s="323"/>
      <c r="MUV36" s="323"/>
      <c r="MUW36" s="323"/>
      <c r="MUX36" s="323"/>
      <c r="MUY36" s="323"/>
      <c r="MUZ36" s="323"/>
      <c r="MVA36" s="323"/>
      <c r="MVB36" s="323"/>
      <c r="MVC36" s="323"/>
      <c r="MVD36" s="323"/>
      <c r="MVE36" s="323"/>
      <c r="MVF36" s="323"/>
      <c r="MVG36" s="323"/>
      <c r="MVH36" s="323"/>
      <c r="MVI36" s="323"/>
      <c r="MVJ36" s="323"/>
      <c r="MVK36" s="323"/>
      <c r="MVL36" s="323"/>
      <c r="MVM36" s="323"/>
      <c r="MVN36" s="323"/>
      <c r="MVO36" s="323"/>
      <c r="MVP36" s="323"/>
      <c r="MVQ36" s="323"/>
      <c r="MVR36" s="323"/>
      <c r="MVS36" s="323"/>
      <c r="MVT36" s="323"/>
      <c r="MVU36" s="323"/>
      <c r="MVV36" s="323"/>
      <c r="MVW36" s="323"/>
      <c r="MVX36" s="323"/>
      <c r="MVY36" s="323"/>
      <c r="MVZ36" s="323"/>
      <c r="MWA36" s="323"/>
      <c r="MWB36" s="323"/>
      <c r="MWC36" s="323"/>
      <c r="MWD36" s="323"/>
      <c r="MWE36" s="323"/>
      <c r="MWF36" s="323"/>
      <c r="MWG36" s="323"/>
      <c r="MWH36" s="323"/>
      <c r="MWI36" s="323"/>
      <c r="MWJ36" s="323"/>
      <c r="MWK36" s="323"/>
      <c r="MWL36" s="323"/>
      <c r="MWM36" s="323"/>
      <c r="MWN36" s="323"/>
      <c r="MWO36" s="323"/>
      <c r="MWP36" s="323"/>
      <c r="MWQ36" s="323"/>
      <c r="MWR36" s="323"/>
      <c r="MWS36" s="323"/>
      <c r="MWT36" s="323"/>
      <c r="MWU36" s="323"/>
      <c r="MWV36" s="323"/>
      <c r="MWW36" s="323"/>
      <c r="MWX36" s="323"/>
      <c r="MWY36" s="323"/>
      <c r="MWZ36" s="323"/>
      <c r="MXA36" s="323"/>
      <c r="MXB36" s="323"/>
      <c r="MXC36" s="323"/>
      <c r="MXD36" s="323"/>
      <c r="MXE36" s="323"/>
      <c r="MXF36" s="323"/>
      <c r="MXG36" s="323"/>
      <c r="MXH36" s="323"/>
      <c r="MXI36" s="323"/>
      <c r="MXJ36" s="323"/>
      <c r="MXK36" s="323"/>
      <c r="MXL36" s="323"/>
      <c r="MXM36" s="323"/>
      <c r="MXN36" s="323"/>
      <c r="MXO36" s="323"/>
      <c r="MXP36" s="323"/>
      <c r="MXQ36" s="323"/>
      <c r="MXR36" s="323"/>
      <c r="MXS36" s="323"/>
      <c r="MXT36" s="323"/>
      <c r="MXU36" s="323"/>
      <c r="MXV36" s="323"/>
      <c r="MXW36" s="323"/>
      <c r="MXX36" s="323"/>
      <c r="MXY36" s="323"/>
      <c r="MXZ36" s="323"/>
      <c r="MYA36" s="323"/>
      <c r="MYB36" s="323"/>
      <c r="MYC36" s="323"/>
      <c r="MYD36" s="323"/>
      <c r="MYE36" s="323"/>
      <c r="MYF36" s="323"/>
      <c r="MYG36" s="323"/>
      <c r="MYH36" s="323"/>
      <c r="MYI36" s="323"/>
      <c r="MYJ36" s="323"/>
      <c r="MYK36" s="323"/>
      <c r="MYL36" s="323"/>
      <c r="MYM36" s="323"/>
      <c r="MYN36" s="323"/>
      <c r="MYO36" s="323"/>
      <c r="MYP36" s="323"/>
      <c r="MYQ36" s="323"/>
      <c r="MYR36" s="323"/>
      <c r="MYS36" s="323"/>
      <c r="MYT36" s="323"/>
      <c r="MYU36" s="323"/>
      <c r="MYV36" s="323"/>
      <c r="MYW36" s="323"/>
      <c r="MYX36" s="323"/>
      <c r="MYY36" s="323"/>
      <c r="MYZ36" s="323"/>
      <c r="MZA36" s="323"/>
      <c r="MZB36" s="323"/>
      <c r="MZC36" s="323"/>
      <c r="MZD36" s="323"/>
      <c r="MZE36" s="323"/>
      <c r="MZF36" s="323"/>
      <c r="MZG36" s="323"/>
      <c r="MZH36" s="323"/>
      <c r="MZI36" s="323"/>
      <c r="MZJ36" s="323"/>
      <c r="MZK36" s="323"/>
      <c r="MZL36" s="323"/>
      <c r="MZM36" s="323"/>
      <c r="MZN36" s="323"/>
      <c r="MZO36" s="323"/>
      <c r="MZP36" s="323"/>
      <c r="MZQ36" s="323"/>
      <c r="MZR36" s="323"/>
      <c r="MZS36" s="323"/>
      <c r="MZT36" s="323"/>
      <c r="MZU36" s="323"/>
      <c r="MZV36" s="323"/>
      <c r="MZW36" s="323"/>
      <c r="MZX36" s="323"/>
      <c r="MZY36" s="323"/>
      <c r="MZZ36" s="323"/>
      <c r="NAA36" s="323"/>
      <c r="NAB36" s="323"/>
      <c r="NAC36" s="323"/>
      <c r="NAD36" s="323"/>
      <c r="NAE36" s="323"/>
      <c r="NAF36" s="323"/>
      <c r="NAG36" s="323"/>
      <c r="NAH36" s="323"/>
      <c r="NAI36" s="323"/>
      <c r="NAJ36" s="323"/>
      <c r="NAK36" s="323"/>
      <c r="NAL36" s="323"/>
      <c r="NAM36" s="323"/>
      <c r="NAN36" s="323"/>
      <c r="NAO36" s="323"/>
      <c r="NAP36" s="323"/>
      <c r="NAQ36" s="323"/>
      <c r="NAR36" s="323"/>
      <c r="NAS36" s="323"/>
      <c r="NAT36" s="323"/>
      <c r="NAU36" s="323"/>
      <c r="NAV36" s="323"/>
      <c r="NAW36" s="323"/>
      <c r="NAX36" s="323"/>
      <c r="NAY36" s="323"/>
      <c r="NAZ36" s="323"/>
      <c r="NBA36" s="323"/>
      <c r="NBB36" s="323"/>
      <c r="NBC36" s="323"/>
      <c r="NBD36" s="323"/>
      <c r="NBE36" s="323"/>
      <c r="NBF36" s="323"/>
      <c r="NBG36" s="323"/>
      <c r="NBH36" s="323"/>
      <c r="NBI36" s="323"/>
      <c r="NBJ36" s="323"/>
      <c r="NBK36" s="323"/>
      <c r="NBL36" s="323"/>
      <c r="NBM36" s="323"/>
      <c r="NBN36" s="323"/>
      <c r="NBO36" s="323"/>
      <c r="NBP36" s="323"/>
      <c r="NBQ36" s="323"/>
      <c r="NBR36" s="323"/>
      <c r="NBS36" s="323"/>
      <c r="NBT36" s="323"/>
      <c r="NBU36" s="323"/>
      <c r="NBV36" s="323"/>
      <c r="NBW36" s="323"/>
      <c r="NBX36" s="323"/>
      <c r="NBY36" s="323"/>
      <c r="NBZ36" s="323"/>
      <c r="NCA36" s="323"/>
      <c r="NCB36" s="323"/>
      <c r="NCC36" s="323"/>
      <c r="NCD36" s="323"/>
      <c r="NCE36" s="323"/>
      <c r="NCF36" s="323"/>
      <c r="NCG36" s="323"/>
      <c r="NCH36" s="323"/>
      <c r="NCI36" s="323"/>
      <c r="NCJ36" s="323"/>
      <c r="NCK36" s="323"/>
      <c r="NCL36" s="323"/>
      <c r="NCM36" s="323"/>
      <c r="NCN36" s="323"/>
      <c r="NCO36" s="323"/>
      <c r="NCP36" s="323"/>
      <c r="NCQ36" s="323"/>
      <c r="NCR36" s="323"/>
      <c r="NCS36" s="323"/>
      <c r="NCT36" s="323"/>
      <c r="NCU36" s="323"/>
      <c r="NCV36" s="323"/>
      <c r="NCW36" s="323"/>
      <c r="NCX36" s="323"/>
      <c r="NCY36" s="323"/>
      <c r="NCZ36" s="323"/>
      <c r="NDA36" s="323"/>
      <c r="NDB36" s="323"/>
      <c r="NDC36" s="323"/>
      <c r="NDD36" s="323"/>
      <c r="NDE36" s="323"/>
      <c r="NDF36" s="323"/>
      <c r="NDG36" s="323"/>
      <c r="NDH36" s="323"/>
      <c r="NDI36" s="323"/>
      <c r="NDJ36" s="323"/>
      <c r="NDK36" s="323"/>
      <c r="NDL36" s="323"/>
      <c r="NDM36" s="323"/>
      <c r="NDN36" s="323"/>
      <c r="NDO36" s="323"/>
      <c r="NDP36" s="323"/>
      <c r="NDQ36" s="323"/>
      <c r="NDR36" s="323"/>
      <c r="NDS36" s="323"/>
      <c r="NDT36" s="323"/>
      <c r="NDU36" s="323"/>
      <c r="NDV36" s="323"/>
      <c r="NDW36" s="323"/>
      <c r="NDX36" s="323"/>
      <c r="NDY36" s="323"/>
      <c r="NDZ36" s="323"/>
      <c r="NEA36" s="323"/>
      <c r="NEB36" s="323"/>
      <c r="NEC36" s="323"/>
      <c r="NED36" s="323"/>
      <c r="NEE36" s="323"/>
      <c r="NEF36" s="323"/>
      <c r="NEG36" s="323"/>
      <c r="NEH36" s="323"/>
      <c r="NEI36" s="323"/>
      <c r="NEJ36" s="323"/>
      <c r="NEK36" s="323"/>
      <c r="NEL36" s="323"/>
      <c r="NEM36" s="323"/>
      <c r="NEN36" s="323"/>
      <c r="NEO36" s="323"/>
      <c r="NEP36" s="323"/>
      <c r="NEQ36" s="323"/>
      <c r="NER36" s="323"/>
      <c r="NES36" s="323"/>
      <c r="NET36" s="323"/>
      <c r="NEU36" s="323"/>
      <c r="NEV36" s="323"/>
      <c r="NEW36" s="323"/>
      <c r="NEX36" s="323"/>
      <c r="NEY36" s="323"/>
      <c r="NEZ36" s="323"/>
      <c r="NFA36" s="323"/>
      <c r="NFB36" s="323"/>
      <c r="NFC36" s="323"/>
      <c r="NFD36" s="323"/>
      <c r="NFE36" s="323"/>
      <c r="NFF36" s="323"/>
      <c r="NFG36" s="323"/>
      <c r="NFH36" s="323"/>
      <c r="NFI36" s="323"/>
      <c r="NFJ36" s="323"/>
      <c r="NFK36" s="323"/>
      <c r="NFL36" s="323"/>
      <c r="NFM36" s="323"/>
      <c r="NFN36" s="323"/>
      <c r="NFO36" s="323"/>
      <c r="NFP36" s="323"/>
      <c r="NFQ36" s="323"/>
      <c r="NFR36" s="323"/>
      <c r="NFS36" s="323"/>
      <c r="NFT36" s="323"/>
      <c r="NFU36" s="323"/>
      <c r="NFV36" s="323"/>
      <c r="NFW36" s="323"/>
      <c r="NFX36" s="323"/>
      <c r="NFY36" s="323"/>
      <c r="NFZ36" s="323"/>
      <c r="NGA36" s="323"/>
      <c r="NGB36" s="323"/>
      <c r="NGC36" s="323"/>
      <c r="NGD36" s="323"/>
      <c r="NGE36" s="323"/>
      <c r="NGF36" s="323"/>
      <c r="NGG36" s="323"/>
      <c r="NGH36" s="323"/>
      <c r="NGI36" s="323"/>
      <c r="NGJ36" s="323"/>
      <c r="NGK36" s="323"/>
      <c r="NGL36" s="323"/>
      <c r="NGM36" s="323"/>
      <c r="NGN36" s="323"/>
      <c r="NGO36" s="323"/>
      <c r="NGP36" s="323"/>
      <c r="NGQ36" s="323"/>
      <c r="NGR36" s="323"/>
      <c r="NGS36" s="323"/>
      <c r="NGT36" s="323"/>
      <c r="NGU36" s="323"/>
      <c r="NGV36" s="323"/>
      <c r="NGW36" s="323"/>
      <c r="NGX36" s="323"/>
      <c r="NGY36" s="323"/>
      <c r="NGZ36" s="323"/>
      <c r="NHA36" s="323"/>
      <c r="NHB36" s="323"/>
      <c r="NHC36" s="323"/>
      <c r="NHD36" s="323"/>
      <c r="NHE36" s="323"/>
      <c r="NHF36" s="323"/>
      <c r="NHG36" s="323"/>
      <c r="NHH36" s="323"/>
      <c r="NHI36" s="323"/>
      <c r="NHJ36" s="323"/>
      <c r="NHK36" s="323"/>
      <c r="NHL36" s="323"/>
      <c r="NHM36" s="323"/>
      <c r="NHN36" s="323"/>
      <c r="NHO36" s="323"/>
      <c r="NHP36" s="323"/>
      <c r="NHQ36" s="323"/>
      <c r="NHR36" s="323"/>
      <c r="NHS36" s="323"/>
      <c r="NHT36" s="323"/>
      <c r="NHU36" s="323"/>
      <c r="NHV36" s="323"/>
      <c r="NHW36" s="323"/>
      <c r="NHX36" s="323"/>
      <c r="NHY36" s="323"/>
      <c r="NHZ36" s="323"/>
      <c r="NIA36" s="323"/>
      <c r="NIB36" s="323"/>
      <c r="NIC36" s="323"/>
      <c r="NID36" s="323"/>
      <c r="NIE36" s="323"/>
      <c r="NIF36" s="323"/>
      <c r="NIG36" s="323"/>
      <c r="NIH36" s="323"/>
      <c r="NII36" s="323"/>
      <c r="NIJ36" s="323"/>
      <c r="NIK36" s="323"/>
      <c r="NIL36" s="323"/>
      <c r="NIM36" s="323"/>
      <c r="NIN36" s="323"/>
      <c r="NIO36" s="323"/>
      <c r="NIP36" s="323"/>
      <c r="NIQ36" s="323"/>
      <c r="NIR36" s="323"/>
      <c r="NIS36" s="323"/>
      <c r="NIT36" s="323"/>
      <c r="NIU36" s="323"/>
      <c r="NIV36" s="323"/>
      <c r="NIW36" s="323"/>
      <c r="NIX36" s="323"/>
      <c r="NIY36" s="323"/>
      <c r="NIZ36" s="323"/>
      <c r="NJA36" s="323"/>
      <c r="NJB36" s="323"/>
      <c r="NJC36" s="323"/>
      <c r="NJD36" s="323"/>
      <c r="NJE36" s="323"/>
      <c r="NJF36" s="323"/>
      <c r="NJG36" s="323"/>
      <c r="NJH36" s="323"/>
      <c r="NJI36" s="323"/>
      <c r="NJJ36" s="323"/>
      <c r="NJK36" s="323"/>
      <c r="NJL36" s="323"/>
      <c r="NJM36" s="323"/>
      <c r="NJN36" s="323"/>
      <c r="NJO36" s="323"/>
      <c r="NJP36" s="323"/>
      <c r="NJQ36" s="323"/>
      <c r="NJR36" s="323"/>
      <c r="NJS36" s="323"/>
      <c r="NJT36" s="323"/>
      <c r="NJU36" s="323"/>
      <c r="NJV36" s="323"/>
      <c r="NJW36" s="323"/>
      <c r="NJX36" s="323"/>
      <c r="NJY36" s="323"/>
      <c r="NJZ36" s="323"/>
      <c r="NKA36" s="323"/>
      <c r="NKB36" s="323"/>
      <c r="NKC36" s="323"/>
      <c r="NKD36" s="323"/>
      <c r="NKE36" s="323"/>
      <c r="NKF36" s="323"/>
      <c r="NKG36" s="323"/>
      <c r="NKH36" s="323"/>
      <c r="NKI36" s="323"/>
      <c r="NKJ36" s="323"/>
      <c r="NKK36" s="323"/>
      <c r="NKL36" s="323"/>
      <c r="NKM36" s="323"/>
      <c r="NKN36" s="323"/>
      <c r="NKO36" s="323"/>
      <c r="NKP36" s="323"/>
      <c r="NKQ36" s="323"/>
      <c r="NKR36" s="323"/>
      <c r="NKS36" s="323"/>
      <c r="NKT36" s="323"/>
      <c r="NKU36" s="323"/>
      <c r="NKV36" s="323"/>
      <c r="NKW36" s="323"/>
      <c r="NKX36" s="323"/>
      <c r="NKY36" s="323"/>
      <c r="NKZ36" s="323"/>
      <c r="NLA36" s="323"/>
      <c r="NLB36" s="323"/>
      <c r="NLC36" s="323"/>
      <c r="NLD36" s="323"/>
      <c r="NLE36" s="323"/>
      <c r="NLF36" s="323"/>
      <c r="NLG36" s="323"/>
      <c r="NLH36" s="323"/>
      <c r="NLI36" s="323"/>
      <c r="NLJ36" s="323"/>
      <c r="NLK36" s="323"/>
      <c r="NLL36" s="323"/>
      <c r="NLM36" s="323"/>
      <c r="NLN36" s="323"/>
      <c r="NLO36" s="323"/>
      <c r="NLP36" s="323"/>
      <c r="NLQ36" s="323"/>
      <c r="NLR36" s="323"/>
      <c r="NLS36" s="323"/>
      <c r="NLT36" s="323"/>
      <c r="NLU36" s="323"/>
      <c r="NLV36" s="323"/>
      <c r="NLW36" s="323"/>
      <c r="NLX36" s="323"/>
      <c r="NLY36" s="323"/>
      <c r="NLZ36" s="323"/>
      <c r="NMA36" s="323"/>
      <c r="NMB36" s="323"/>
      <c r="NMC36" s="323"/>
      <c r="NMD36" s="323"/>
      <c r="NME36" s="323"/>
      <c r="NMF36" s="323"/>
      <c r="NMG36" s="323"/>
      <c r="NMH36" s="323"/>
      <c r="NMI36" s="323"/>
      <c r="NMJ36" s="323"/>
      <c r="NMK36" s="323"/>
      <c r="NML36" s="323"/>
      <c r="NMM36" s="323"/>
      <c r="NMN36" s="323"/>
      <c r="NMO36" s="323"/>
      <c r="NMP36" s="323"/>
      <c r="NMQ36" s="323"/>
      <c r="NMR36" s="323"/>
      <c r="NMS36" s="323"/>
      <c r="NMT36" s="323"/>
      <c r="NMU36" s="323"/>
      <c r="NMV36" s="323"/>
      <c r="NMW36" s="323"/>
      <c r="NMX36" s="323"/>
      <c r="NMY36" s="323"/>
      <c r="NMZ36" s="323"/>
      <c r="NNA36" s="323"/>
      <c r="NNB36" s="323"/>
      <c r="NNC36" s="323"/>
      <c r="NND36" s="323"/>
      <c r="NNE36" s="323"/>
      <c r="NNF36" s="323"/>
      <c r="NNG36" s="323"/>
      <c r="NNH36" s="323"/>
      <c r="NNI36" s="323"/>
      <c r="NNJ36" s="323"/>
      <c r="NNK36" s="323"/>
      <c r="NNL36" s="323"/>
      <c r="NNM36" s="323"/>
      <c r="NNN36" s="323"/>
      <c r="NNO36" s="323"/>
      <c r="NNP36" s="323"/>
      <c r="NNQ36" s="323"/>
      <c r="NNR36" s="323"/>
      <c r="NNS36" s="323"/>
      <c r="NNT36" s="323"/>
      <c r="NNU36" s="323"/>
      <c r="NNV36" s="323"/>
      <c r="NNW36" s="323"/>
      <c r="NNX36" s="323"/>
      <c r="NNY36" s="323"/>
      <c r="NNZ36" s="323"/>
      <c r="NOA36" s="323"/>
      <c r="NOB36" s="323"/>
      <c r="NOC36" s="323"/>
      <c r="NOD36" s="323"/>
      <c r="NOE36" s="323"/>
      <c r="NOF36" s="323"/>
      <c r="NOG36" s="323"/>
      <c r="NOH36" s="323"/>
      <c r="NOI36" s="323"/>
      <c r="NOJ36" s="323"/>
      <c r="NOK36" s="323"/>
      <c r="NOL36" s="323"/>
      <c r="NOM36" s="323"/>
      <c r="NON36" s="323"/>
      <c r="NOO36" s="323"/>
      <c r="NOP36" s="323"/>
      <c r="NOQ36" s="323"/>
      <c r="NOR36" s="323"/>
      <c r="NOS36" s="323"/>
      <c r="NOT36" s="323"/>
      <c r="NOU36" s="323"/>
      <c r="NOV36" s="323"/>
      <c r="NOW36" s="323"/>
      <c r="NOX36" s="323"/>
      <c r="NOY36" s="323"/>
      <c r="NOZ36" s="323"/>
      <c r="NPA36" s="323"/>
      <c r="NPB36" s="323"/>
      <c r="NPC36" s="323"/>
      <c r="NPD36" s="323"/>
      <c r="NPE36" s="323"/>
      <c r="NPF36" s="323"/>
      <c r="NPG36" s="323"/>
      <c r="NPH36" s="323"/>
      <c r="NPI36" s="323"/>
      <c r="NPJ36" s="323"/>
      <c r="NPK36" s="323"/>
      <c r="NPL36" s="323"/>
      <c r="NPM36" s="323"/>
      <c r="NPN36" s="323"/>
      <c r="NPO36" s="323"/>
      <c r="NPP36" s="323"/>
      <c r="NPQ36" s="323"/>
      <c r="NPR36" s="323"/>
      <c r="NPS36" s="323"/>
      <c r="NPT36" s="323"/>
      <c r="NPU36" s="323"/>
      <c r="NPV36" s="323"/>
      <c r="NPW36" s="323"/>
      <c r="NPX36" s="323"/>
      <c r="NPY36" s="323"/>
      <c r="NPZ36" s="323"/>
      <c r="NQA36" s="323"/>
      <c r="NQB36" s="323"/>
      <c r="NQC36" s="323"/>
      <c r="NQD36" s="323"/>
      <c r="NQE36" s="323"/>
      <c r="NQF36" s="323"/>
      <c r="NQG36" s="323"/>
      <c r="NQH36" s="323"/>
      <c r="NQI36" s="323"/>
      <c r="NQJ36" s="323"/>
      <c r="NQK36" s="323"/>
      <c r="NQL36" s="323"/>
      <c r="NQM36" s="323"/>
      <c r="NQN36" s="323"/>
      <c r="NQO36" s="323"/>
      <c r="NQP36" s="323"/>
      <c r="NQQ36" s="323"/>
      <c r="NQR36" s="323"/>
      <c r="NQS36" s="323"/>
      <c r="NQT36" s="323"/>
      <c r="NQU36" s="323"/>
      <c r="NQV36" s="323"/>
      <c r="NQW36" s="323"/>
      <c r="NQX36" s="323"/>
      <c r="NQY36" s="323"/>
      <c r="NQZ36" s="323"/>
      <c r="NRA36" s="323"/>
      <c r="NRB36" s="323"/>
      <c r="NRC36" s="323"/>
      <c r="NRD36" s="323"/>
      <c r="NRE36" s="323"/>
      <c r="NRF36" s="323"/>
      <c r="NRG36" s="323"/>
      <c r="NRH36" s="323"/>
      <c r="NRI36" s="323"/>
      <c r="NRJ36" s="323"/>
      <c r="NRK36" s="323"/>
      <c r="NRL36" s="323"/>
      <c r="NRM36" s="323"/>
      <c r="NRN36" s="323"/>
      <c r="NRO36" s="323"/>
      <c r="NRP36" s="323"/>
      <c r="NRQ36" s="323"/>
      <c r="NRR36" s="323"/>
      <c r="NRS36" s="323"/>
      <c r="NRT36" s="323"/>
      <c r="NRU36" s="323"/>
      <c r="NRV36" s="323"/>
      <c r="NRW36" s="323"/>
      <c r="NRX36" s="323"/>
      <c r="NRY36" s="323"/>
      <c r="NRZ36" s="323"/>
      <c r="NSA36" s="323"/>
      <c r="NSB36" s="323"/>
      <c r="NSC36" s="323"/>
      <c r="NSD36" s="323"/>
      <c r="NSE36" s="323"/>
      <c r="NSF36" s="323"/>
      <c r="NSG36" s="323"/>
      <c r="NSH36" s="323"/>
      <c r="NSI36" s="323"/>
      <c r="NSJ36" s="323"/>
      <c r="NSK36" s="323"/>
      <c r="NSL36" s="323"/>
      <c r="NSM36" s="323"/>
      <c r="NSN36" s="323"/>
      <c r="NSO36" s="323"/>
      <c r="NSP36" s="323"/>
      <c r="NSQ36" s="323"/>
      <c r="NSR36" s="323"/>
      <c r="NSS36" s="323"/>
      <c r="NST36" s="323"/>
      <c r="NSU36" s="323"/>
      <c r="NSV36" s="323"/>
      <c r="NSW36" s="323"/>
      <c r="NSX36" s="323"/>
      <c r="NSY36" s="323"/>
      <c r="NSZ36" s="323"/>
      <c r="NTA36" s="323"/>
      <c r="NTB36" s="323"/>
      <c r="NTC36" s="323"/>
      <c r="NTD36" s="323"/>
      <c r="NTE36" s="323"/>
      <c r="NTF36" s="323"/>
      <c r="NTG36" s="323"/>
      <c r="NTH36" s="323"/>
      <c r="NTI36" s="323"/>
      <c r="NTJ36" s="323"/>
      <c r="NTK36" s="323"/>
      <c r="NTL36" s="323"/>
      <c r="NTM36" s="323"/>
      <c r="NTN36" s="323"/>
      <c r="NTO36" s="323"/>
      <c r="NTP36" s="323"/>
      <c r="NTQ36" s="323"/>
      <c r="NTR36" s="323"/>
      <c r="NTS36" s="323"/>
      <c r="NTT36" s="323"/>
      <c r="NTU36" s="323"/>
      <c r="NTV36" s="323"/>
      <c r="NTW36" s="323"/>
      <c r="NTX36" s="323"/>
      <c r="NTY36" s="323"/>
      <c r="NTZ36" s="323"/>
      <c r="NUA36" s="323"/>
      <c r="NUB36" s="323"/>
      <c r="NUC36" s="323"/>
      <c r="NUD36" s="323"/>
      <c r="NUE36" s="323"/>
      <c r="NUF36" s="323"/>
      <c r="NUG36" s="323"/>
      <c r="NUH36" s="323"/>
      <c r="NUI36" s="323"/>
      <c r="NUJ36" s="323"/>
      <c r="NUK36" s="323"/>
      <c r="NUL36" s="323"/>
      <c r="NUM36" s="323"/>
      <c r="NUN36" s="323"/>
      <c r="NUO36" s="323"/>
      <c r="NUP36" s="323"/>
      <c r="NUQ36" s="323"/>
      <c r="NUR36" s="323"/>
      <c r="NUS36" s="323"/>
      <c r="NUT36" s="323"/>
      <c r="NUU36" s="323"/>
      <c r="NUV36" s="323"/>
      <c r="NUW36" s="323"/>
      <c r="NUX36" s="323"/>
      <c r="NUY36" s="323"/>
      <c r="NUZ36" s="323"/>
      <c r="NVA36" s="323"/>
      <c r="NVB36" s="323"/>
      <c r="NVC36" s="323"/>
      <c r="NVD36" s="323"/>
      <c r="NVE36" s="323"/>
      <c r="NVF36" s="323"/>
      <c r="NVG36" s="323"/>
      <c r="NVH36" s="323"/>
      <c r="NVI36" s="323"/>
      <c r="NVJ36" s="323"/>
      <c r="NVK36" s="323"/>
      <c r="NVL36" s="323"/>
      <c r="NVM36" s="323"/>
      <c r="NVN36" s="323"/>
      <c r="NVO36" s="323"/>
      <c r="NVP36" s="323"/>
      <c r="NVQ36" s="323"/>
      <c r="NVR36" s="323"/>
      <c r="NVS36" s="323"/>
      <c r="NVT36" s="323"/>
      <c r="NVU36" s="323"/>
      <c r="NVV36" s="323"/>
      <c r="NVW36" s="323"/>
      <c r="NVX36" s="323"/>
      <c r="NVY36" s="323"/>
      <c r="NVZ36" s="323"/>
      <c r="NWA36" s="323"/>
      <c r="NWB36" s="323"/>
      <c r="NWC36" s="323"/>
      <c r="NWD36" s="323"/>
      <c r="NWE36" s="323"/>
      <c r="NWF36" s="323"/>
      <c r="NWG36" s="323"/>
      <c r="NWH36" s="323"/>
      <c r="NWI36" s="323"/>
      <c r="NWJ36" s="323"/>
      <c r="NWK36" s="323"/>
      <c r="NWL36" s="323"/>
      <c r="NWM36" s="323"/>
      <c r="NWN36" s="323"/>
      <c r="NWO36" s="323"/>
      <c r="NWP36" s="323"/>
      <c r="NWQ36" s="323"/>
      <c r="NWR36" s="323"/>
      <c r="NWS36" s="323"/>
      <c r="NWT36" s="323"/>
      <c r="NWU36" s="323"/>
      <c r="NWV36" s="323"/>
      <c r="NWW36" s="323"/>
      <c r="NWX36" s="323"/>
      <c r="NWY36" s="323"/>
      <c r="NWZ36" s="323"/>
      <c r="NXA36" s="323"/>
      <c r="NXB36" s="323"/>
      <c r="NXC36" s="323"/>
      <c r="NXD36" s="323"/>
      <c r="NXE36" s="323"/>
      <c r="NXF36" s="323"/>
      <c r="NXG36" s="323"/>
      <c r="NXH36" s="323"/>
      <c r="NXI36" s="323"/>
      <c r="NXJ36" s="323"/>
      <c r="NXK36" s="323"/>
      <c r="NXL36" s="323"/>
      <c r="NXM36" s="323"/>
      <c r="NXN36" s="323"/>
      <c r="NXO36" s="323"/>
      <c r="NXP36" s="323"/>
      <c r="NXQ36" s="323"/>
      <c r="NXR36" s="323"/>
      <c r="NXS36" s="323"/>
      <c r="NXT36" s="323"/>
      <c r="NXU36" s="323"/>
      <c r="NXV36" s="323"/>
      <c r="NXW36" s="323"/>
      <c r="NXX36" s="323"/>
      <c r="NXY36" s="323"/>
      <c r="NXZ36" s="323"/>
      <c r="NYA36" s="323"/>
      <c r="NYB36" s="323"/>
      <c r="NYC36" s="323"/>
      <c r="NYD36" s="323"/>
      <c r="NYE36" s="323"/>
      <c r="NYF36" s="323"/>
      <c r="NYG36" s="323"/>
      <c r="NYH36" s="323"/>
      <c r="NYI36" s="323"/>
      <c r="NYJ36" s="323"/>
      <c r="NYK36" s="323"/>
      <c r="NYL36" s="323"/>
      <c r="NYM36" s="323"/>
      <c r="NYN36" s="323"/>
      <c r="NYO36" s="323"/>
      <c r="NYP36" s="323"/>
      <c r="NYQ36" s="323"/>
      <c r="NYR36" s="323"/>
      <c r="NYS36" s="323"/>
      <c r="NYT36" s="323"/>
      <c r="NYU36" s="323"/>
      <c r="NYV36" s="323"/>
      <c r="NYW36" s="323"/>
      <c r="NYX36" s="323"/>
      <c r="NYY36" s="323"/>
      <c r="NYZ36" s="323"/>
      <c r="NZA36" s="323"/>
      <c r="NZB36" s="323"/>
      <c r="NZC36" s="323"/>
      <c r="NZD36" s="323"/>
      <c r="NZE36" s="323"/>
      <c r="NZF36" s="323"/>
      <c r="NZG36" s="323"/>
      <c r="NZH36" s="323"/>
      <c r="NZI36" s="323"/>
      <c r="NZJ36" s="323"/>
      <c r="NZK36" s="323"/>
      <c r="NZL36" s="323"/>
      <c r="NZM36" s="323"/>
      <c r="NZN36" s="323"/>
      <c r="NZO36" s="323"/>
      <c r="NZP36" s="323"/>
      <c r="NZQ36" s="323"/>
      <c r="NZR36" s="323"/>
      <c r="NZS36" s="323"/>
      <c r="NZT36" s="323"/>
      <c r="NZU36" s="323"/>
      <c r="NZV36" s="323"/>
      <c r="NZW36" s="323"/>
      <c r="NZX36" s="323"/>
      <c r="NZY36" s="323"/>
      <c r="NZZ36" s="323"/>
      <c r="OAA36" s="323"/>
      <c r="OAB36" s="323"/>
      <c r="OAC36" s="323"/>
      <c r="OAD36" s="323"/>
      <c r="OAE36" s="323"/>
      <c r="OAF36" s="323"/>
      <c r="OAG36" s="323"/>
      <c r="OAH36" s="323"/>
      <c r="OAI36" s="323"/>
      <c r="OAJ36" s="323"/>
      <c r="OAK36" s="323"/>
      <c r="OAL36" s="323"/>
      <c r="OAM36" s="323"/>
      <c r="OAN36" s="323"/>
      <c r="OAO36" s="323"/>
      <c r="OAP36" s="323"/>
      <c r="OAQ36" s="323"/>
      <c r="OAR36" s="323"/>
      <c r="OAS36" s="323"/>
      <c r="OAT36" s="323"/>
      <c r="OAU36" s="323"/>
      <c r="OAV36" s="323"/>
      <c r="OAW36" s="323"/>
      <c r="OAX36" s="323"/>
      <c r="OAY36" s="323"/>
      <c r="OAZ36" s="323"/>
      <c r="OBA36" s="323"/>
      <c r="OBB36" s="323"/>
      <c r="OBC36" s="323"/>
      <c r="OBD36" s="323"/>
      <c r="OBE36" s="323"/>
      <c r="OBF36" s="323"/>
      <c r="OBG36" s="323"/>
      <c r="OBH36" s="323"/>
      <c r="OBI36" s="323"/>
      <c r="OBJ36" s="323"/>
      <c r="OBK36" s="323"/>
      <c r="OBL36" s="323"/>
      <c r="OBM36" s="323"/>
      <c r="OBN36" s="323"/>
      <c r="OBO36" s="323"/>
      <c r="OBP36" s="323"/>
      <c r="OBQ36" s="323"/>
      <c r="OBR36" s="323"/>
      <c r="OBS36" s="323"/>
      <c r="OBT36" s="323"/>
      <c r="OBU36" s="323"/>
      <c r="OBV36" s="323"/>
      <c r="OBW36" s="323"/>
      <c r="OBX36" s="323"/>
      <c r="OBY36" s="323"/>
      <c r="OBZ36" s="323"/>
      <c r="OCA36" s="323"/>
      <c r="OCB36" s="323"/>
      <c r="OCC36" s="323"/>
      <c r="OCD36" s="323"/>
      <c r="OCE36" s="323"/>
      <c r="OCF36" s="323"/>
      <c r="OCG36" s="323"/>
      <c r="OCH36" s="323"/>
      <c r="OCI36" s="323"/>
      <c r="OCJ36" s="323"/>
      <c r="OCK36" s="323"/>
      <c r="OCL36" s="323"/>
      <c r="OCM36" s="323"/>
      <c r="OCN36" s="323"/>
      <c r="OCO36" s="323"/>
      <c r="OCP36" s="323"/>
      <c r="OCQ36" s="323"/>
      <c r="OCR36" s="323"/>
      <c r="OCS36" s="323"/>
      <c r="OCT36" s="323"/>
      <c r="OCU36" s="323"/>
      <c r="OCV36" s="323"/>
      <c r="OCW36" s="323"/>
      <c r="OCX36" s="323"/>
      <c r="OCY36" s="323"/>
      <c r="OCZ36" s="323"/>
      <c r="ODA36" s="323"/>
      <c r="ODB36" s="323"/>
      <c r="ODC36" s="323"/>
      <c r="ODD36" s="323"/>
      <c r="ODE36" s="323"/>
      <c r="ODF36" s="323"/>
      <c r="ODG36" s="323"/>
      <c r="ODH36" s="323"/>
      <c r="ODI36" s="323"/>
      <c r="ODJ36" s="323"/>
      <c r="ODK36" s="323"/>
      <c r="ODL36" s="323"/>
      <c r="ODM36" s="323"/>
      <c r="ODN36" s="323"/>
      <c r="ODO36" s="323"/>
      <c r="ODP36" s="323"/>
      <c r="ODQ36" s="323"/>
      <c r="ODR36" s="323"/>
      <c r="ODS36" s="323"/>
      <c r="ODT36" s="323"/>
      <c r="ODU36" s="323"/>
      <c r="ODV36" s="323"/>
      <c r="ODW36" s="323"/>
      <c r="ODX36" s="323"/>
      <c r="ODY36" s="323"/>
      <c r="ODZ36" s="323"/>
      <c r="OEA36" s="323"/>
      <c r="OEB36" s="323"/>
      <c r="OEC36" s="323"/>
      <c r="OED36" s="323"/>
      <c r="OEE36" s="323"/>
      <c r="OEF36" s="323"/>
      <c r="OEG36" s="323"/>
      <c r="OEH36" s="323"/>
      <c r="OEI36" s="323"/>
      <c r="OEJ36" s="323"/>
      <c r="OEK36" s="323"/>
      <c r="OEL36" s="323"/>
      <c r="OEM36" s="323"/>
      <c r="OEN36" s="323"/>
      <c r="OEO36" s="323"/>
      <c r="OEP36" s="323"/>
      <c r="OEQ36" s="323"/>
      <c r="OER36" s="323"/>
      <c r="OES36" s="323"/>
      <c r="OET36" s="323"/>
      <c r="OEU36" s="323"/>
      <c r="OEV36" s="323"/>
      <c r="OEW36" s="323"/>
      <c r="OEX36" s="323"/>
      <c r="OEY36" s="323"/>
      <c r="OEZ36" s="323"/>
      <c r="OFA36" s="323"/>
      <c r="OFB36" s="323"/>
      <c r="OFC36" s="323"/>
      <c r="OFD36" s="323"/>
      <c r="OFE36" s="323"/>
      <c r="OFF36" s="323"/>
      <c r="OFG36" s="323"/>
      <c r="OFH36" s="323"/>
      <c r="OFI36" s="323"/>
      <c r="OFJ36" s="323"/>
      <c r="OFK36" s="323"/>
      <c r="OFL36" s="323"/>
      <c r="OFM36" s="323"/>
      <c r="OFN36" s="323"/>
      <c r="OFO36" s="323"/>
      <c r="OFP36" s="323"/>
      <c r="OFQ36" s="323"/>
      <c r="OFR36" s="323"/>
      <c r="OFS36" s="323"/>
      <c r="OFT36" s="323"/>
      <c r="OFU36" s="323"/>
      <c r="OFV36" s="323"/>
      <c r="OFW36" s="323"/>
      <c r="OFX36" s="323"/>
      <c r="OFY36" s="323"/>
      <c r="OFZ36" s="323"/>
      <c r="OGA36" s="323"/>
      <c r="OGB36" s="323"/>
      <c r="OGC36" s="323"/>
      <c r="OGD36" s="323"/>
      <c r="OGE36" s="323"/>
      <c r="OGF36" s="323"/>
      <c r="OGG36" s="323"/>
      <c r="OGH36" s="323"/>
      <c r="OGI36" s="323"/>
      <c r="OGJ36" s="323"/>
      <c r="OGK36" s="323"/>
      <c r="OGL36" s="323"/>
      <c r="OGM36" s="323"/>
      <c r="OGN36" s="323"/>
      <c r="OGO36" s="323"/>
      <c r="OGP36" s="323"/>
      <c r="OGQ36" s="323"/>
      <c r="OGR36" s="323"/>
      <c r="OGS36" s="323"/>
      <c r="OGT36" s="323"/>
      <c r="OGU36" s="323"/>
      <c r="OGV36" s="323"/>
      <c r="OGW36" s="323"/>
      <c r="OGX36" s="323"/>
      <c r="OGY36" s="323"/>
      <c r="OGZ36" s="323"/>
      <c r="OHA36" s="323"/>
      <c r="OHB36" s="323"/>
      <c r="OHC36" s="323"/>
      <c r="OHD36" s="323"/>
      <c r="OHE36" s="323"/>
      <c r="OHF36" s="323"/>
      <c r="OHG36" s="323"/>
      <c r="OHH36" s="323"/>
      <c r="OHI36" s="323"/>
      <c r="OHJ36" s="323"/>
      <c r="OHK36" s="323"/>
      <c r="OHL36" s="323"/>
      <c r="OHM36" s="323"/>
      <c r="OHN36" s="323"/>
      <c r="OHO36" s="323"/>
      <c r="OHP36" s="323"/>
      <c r="OHQ36" s="323"/>
      <c r="OHR36" s="323"/>
      <c r="OHS36" s="323"/>
      <c r="OHT36" s="323"/>
      <c r="OHU36" s="323"/>
      <c r="OHV36" s="323"/>
      <c r="OHW36" s="323"/>
      <c r="OHX36" s="323"/>
      <c r="OHY36" s="323"/>
      <c r="OHZ36" s="323"/>
      <c r="OIA36" s="323"/>
      <c r="OIB36" s="323"/>
      <c r="OIC36" s="323"/>
      <c r="OID36" s="323"/>
      <c r="OIE36" s="323"/>
      <c r="OIF36" s="323"/>
      <c r="OIG36" s="323"/>
      <c r="OIH36" s="323"/>
      <c r="OII36" s="323"/>
      <c r="OIJ36" s="323"/>
      <c r="OIK36" s="323"/>
      <c r="OIL36" s="323"/>
      <c r="OIM36" s="323"/>
      <c r="OIN36" s="323"/>
      <c r="OIO36" s="323"/>
      <c r="OIP36" s="323"/>
      <c r="OIQ36" s="323"/>
      <c r="OIR36" s="323"/>
      <c r="OIS36" s="323"/>
      <c r="OIT36" s="323"/>
      <c r="OIU36" s="323"/>
      <c r="OIV36" s="323"/>
      <c r="OIW36" s="323"/>
      <c r="OIX36" s="323"/>
      <c r="OIY36" s="323"/>
      <c r="OIZ36" s="323"/>
      <c r="OJA36" s="323"/>
      <c r="OJB36" s="323"/>
      <c r="OJC36" s="323"/>
      <c r="OJD36" s="323"/>
      <c r="OJE36" s="323"/>
      <c r="OJF36" s="323"/>
      <c r="OJG36" s="323"/>
      <c r="OJH36" s="323"/>
      <c r="OJI36" s="323"/>
      <c r="OJJ36" s="323"/>
      <c r="OJK36" s="323"/>
      <c r="OJL36" s="323"/>
      <c r="OJM36" s="323"/>
      <c r="OJN36" s="323"/>
      <c r="OJO36" s="323"/>
      <c r="OJP36" s="323"/>
      <c r="OJQ36" s="323"/>
      <c r="OJR36" s="323"/>
      <c r="OJS36" s="323"/>
      <c r="OJT36" s="323"/>
      <c r="OJU36" s="323"/>
      <c r="OJV36" s="323"/>
      <c r="OJW36" s="323"/>
      <c r="OJX36" s="323"/>
      <c r="OJY36" s="323"/>
      <c r="OJZ36" s="323"/>
      <c r="OKA36" s="323"/>
      <c r="OKB36" s="323"/>
      <c r="OKC36" s="323"/>
      <c r="OKD36" s="323"/>
      <c r="OKE36" s="323"/>
      <c r="OKF36" s="323"/>
      <c r="OKG36" s="323"/>
      <c r="OKH36" s="323"/>
      <c r="OKI36" s="323"/>
      <c r="OKJ36" s="323"/>
      <c r="OKK36" s="323"/>
      <c r="OKL36" s="323"/>
      <c r="OKM36" s="323"/>
      <c r="OKN36" s="323"/>
      <c r="OKO36" s="323"/>
      <c r="OKP36" s="323"/>
      <c r="OKQ36" s="323"/>
      <c r="OKR36" s="323"/>
      <c r="OKS36" s="323"/>
      <c r="OKT36" s="323"/>
      <c r="OKU36" s="323"/>
      <c r="OKV36" s="323"/>
      <c r="OKW36" s="323"/>
      <c r="OKX36" s="323"/>
      <c r="OKY36" s="323"/>
      <c r="OKZ36" s="323"/>
      <c r="OLA36" s="323"/>
      <c r="OLB36" s="323"/>
      <c r="OLC36" s="323"/>
      <c r="OLD36" s="323"/>
      <c r="OLE36" s="323"/>
      <c r="OLF36" s="323"/>
      <c r="OLG36" s="323"/>
      <c r="OLH36" s="323"/>
      <c r="OLI36" s="323"/>
      <c r="OLJ36" s="323"/>
      <c r="OLK36" s="323"/>
      <c r="OLL36" s="323"/>
      <c r="OLM36" s="323"/>
      <c r="OLN36" s="323"/>
      <c r="OLO36" s="323"/>
      <c r="OLP36" s="323"/>
      <c r="OLQ36" s="323"/>
      <c r="OLR36" s="323"/>
      <c r="OLS36" s="323"/>
      <c r="OLT36" s="323"/>
      <c r="OLU36" s="323"/>
      <c r="OLV36" s="323"/>
      <c r="OLW36" s="323"/>
      <c r="OLX36" s="323"/>
      <c r="OLY36" s="323"/>
      <c r="OLZ36" s="323"/>
      <c r="OMA36" s="323"/>
      <c r="OMB36" s="323"/>
      <c r="OMC36" s="323"/>
      <c r="OMD36" s="323"/>
      <c r="OME36" s="323"/>
      <c r="OMF36" s="323"/>
      <c r="OMG36" s="323"/>
      <c r="OMH36" s="323"/>
      <c r="OMI36" s="323"/>
      <c r="OMJ36" s="323"/>
      <c r="OMK36" s="323"/>
      <c r="OML36" s="323"/>
      <c r="OMM36" s="323"/>
      <c r="OMN36" s="323"/>
      <c r="OMO36" s="323"/>
      <c r="OMP36" s="323"/>
      <c r="OMQ36" s="323"/>
      <c r="OMR36" s="323"/>
      <c r="OMS36" s="323"/>
      <c r="OMT36" s="323"/>
      <c r="OMU36" s="323"/>
      <c r="OMV36" s="323"/>
      <c r="OMW36" s="323"/>
      <c r="OMX36" s="323"/>
      <c r="OMY36" s="323"/>
      <c r="OMZ36" s="323"/>
      <c r="ONA36" s="323"/>
      <c r="ONB36" s="323"/>
      <c r="ONC36" s="323"/>
      <c r="OND36" s="323"/>
      <c r="ONE36" s="323"/>
      <c r="ONF36" s="323"/>
      <c r="ONG36" s="323"/>
      <c r="ONH36" s="323"/>
      <c r="ONI36" s="323"/>
      <c r="ONJ36" s="323"/>
      <c r="ONK36" s="323"/>
      <c r="ONL36" s="323"/>
      <c r="ONM36" s="323"/>
      <c r="ONN36" s="323"/>
      <c r="ONO36" s="323"/>
      <c r="ONP36" s="323"/>
      <c r="ONQ36" s="323"/>
      <c r="ONR36" s="323"/>
      <c r="ONS36" s="323"/>
      <c r="ONT36" s="323"/>
      <c r="ONU36" s="323"/>
      <c r="ONV36" s="323"/>
      <c r="ONW36" s="323"/>
      <c r="ONX36" s="323"/>
      <c r="ONY36" s="323"/>
      <c r="ONZ36" s="323"/>
      <c r="OOA36" s="323"/>
      <c r="OOB36" s="323"/>
      <c r="OOC36" s="323"/>
      <c r="OOD36" s="323"/>
      <c r="OOE36" s="323"/>
      <c r="OOF36" s="323"/>
      <c r="OOG36" s="323"/>
      <c r="OOH36" s="323"/>
      <c r="OOI36" s="323"/>
      <c r="OOJ36" s="323"/>
      <c r="OOK36" s="323"/>
      <c r="OOL36" s="323"/>
      <c r="OOM36" s="323"/>
      <c r="OON36" s="323"/>
      <c r="OOO36" s="323"/>
      <c r="OOP36" s="323"/>
      <c r="OOQ36" s="323"/>
      <c r="OOR36" s="323"/>
      <c r="OOS36" s="323"/>
      <c r="OOT36" s="323"/>
      <c r="OOU36" s="323"/>
      <c r="OOV36" s="323"/>
      <c r="OOW36" s="323"/>
      <c r="OOX36" s="323"/>
      <c r="OOY36" s="323"/>
      <c r="OOZ36" s="323"/>
      <c r="OPA36" s="323"/>
      <c r="OPB36" s="323"/>
      <c r="OPC36" s="323"/>
      <c r="OPD36" s="323"/>
      <c r="OPE36" s="323"/>
      <c r="OPF36" s="323"/>
      <c r="OPG36" s="323"/>
      <c r="OPH36" s="323"/>
      <c r="OPI36" s="323"/>
      <c r="OPJ36" s="323"/>
      <c r="OPK36" s="323"/>
      <c r="OPL36" s="323"/>
      <c r="OPM36" s="323"/>
      <c r="OPN36" s="323"/>
      <c r="OPO36" s="323"/>
      <c r="OPP36" s="323"/>
      <c r="OPQ36" s="323"/>
      <c r="OPR36" s="323"/>
      <c r="OPS36" s="323"/>
      <c r="OPT36" s="323"/>
      <c r="OPU36" s="323"/>
      <c r="OPV36" s="323"/>
      <c r="OPW36" s="323"/>
      <c r="OPX36" s="323"/>
      <c r="OPY36" s="323"/>
      <c r="OPZ36" s="323"/>
      <c r="OQA36" s="323"/>
      <c r="OQB36" s="323"/>
      <c r="OQC36" s="323"/>
      <c r="OQD36" s="323"/>
      <c r="OQE36" s="323"/>
      <c r="OQF36" s="323"/>
      <c r="OQG36" s="323"/>
      <c r="OQH36" s="323"/>
      <c r="OQI36" s="323"/>
      <c r="OQJ36" s="323"/>
      <c r="OQK36" s="323"/>
      <c r="OQL36" s="323"/>
      <c r="OQM36" s="323"/>
      <c r="OQN36" s="323"/>
      <c r="OQO36" s="323"/>
      <c r="OQP36" s="323"/>
      <c r="OQQ36" s="323"/>
      <c r="OQR36" s="323"/>
      <c r="OQS36" s="323"/>
      <c r="OQT36" s="323"/>
      <c r="OQU36" s="323"/>
      <c r="OQV36" s="323"/>
      <c r="OQW36" s="323"/>
      <c r="OQX36" s="323"/>
      <c r="OQY36" s="323"/>
      <c r="OQZ36" s="323"/>
      <c r="ORA36" s="323"/>
      <c r="ORB36" s="323"/>
      <c r="ORC36" s="323"/>
      <c r="ORD36" s="323"/>
      <c r="ORE36" s="323"/>
      <c r="ORF36" s="323"/>
      <c r="ORG36" s="323"/>
      <c r="ORH36" s="323"/>
      <c r="ORI36" s="323"/>
      <c r="ORJ36" s="323"/>
      <c r="ORK36" s="323"/>
      <c r="ORL36" s="323"/>
      <c r="ORM36" s="323"/>
      <c r="ORN36" s="323"/>
      <c r="ORO36" s="323"/>
      <c r="ORP36" s="323"/>
      <c r="ORQ36" s="323"/>
      <c r="ORR36" s="323"/>
      <c r="ORS36" s="323"/>
      <c r="ORT36" s="323"/>
      <c r="ORU36" s="323"/>
      <c r="ORV36" s="323"/>
      <c r="ORW36" s="323"/>
      <c r="ORX36" s="323"/>
      <c r="ORY36" s="323"/>
      <c r="ORZ36" s="323"/>
      <c r="OSA36" s="323"/>
      <c r="OSB36" s="323"/>
      <c r="OSC36" s="323"/>
      <c r="OSD36" s="323"/>
      <c r="OSE36" s="323"/>
      <c r="OSF36" s="323"/>
      <c r="OSG36" s="323"/>
      <c r="OSH36" s="323"/>
      <c r="OSI36" s="323"/>
      <c r="OSJ36" s="323"/>
      <c r="OSK36" s="323"/>
      <c r="OSL36" s="323"/>
      <c r="OSM36" s="323"/>
      <c r="OSN36" s="323"/>
      <c r="OSO36" s="323"/>
      <c r="OSP36" s="323"/>
      <c r="OSQ36" s="323"/>
      <c r="OSR36" s="323"/>
      <c r="OSS36" s="323"/>
      <c r="OST36" s="323"/>
      <c r="OSU36" s="323"/>
      <c r="OSV36" s="323"/>
      <c r="OSW36" s="323"/>
      <c r="OSX36" s="323"/>
      <c r="OSY36" s="323"/>
      <c r="OSZ36" s="323"/>
      <c r="OTA36" s="323"/>
      <c r="OTB36" s="323"/>
      <c r="OTC36" s="323"/>
      <c r="OTD36" s="323"/>
      <c r="OTE36" s="323"/>
      <c r="OTF36" s="323"/>
      <c r="OTG36" s="323"/>
      <c r="OTH36" s="323"/>
      <c r="OTI36" s="323"/>
      <c r="OTJ36" s="323"/>
      <c r="OTK36" s="323"/>
      <c r="OTL36" s="323"/>
      <c r="OTM36" s="323"/>
      <c r="OTN36" s="323"/>
      <c r="OTO36" s="323"/>
      <c r="OTP36" s="323"/>
      <c r="OTQ36" s="323"/>
      <c r="OTR36" s="323"/>
      <c r="OTS36" s="323"/>
      <c r="OTT36" s="323"/>
      <c r="OTU36" s="323"/>
      <c r="OTV36" s="323"/>
      <c r="OTW36" s="323"/>
      <c r="OTX36" s="323"/>
      <c r="OTY36" s="323"/>
      <c r="OTZ36" s="323"/>
      <c r="OUA36" s="323"/>
      <c r="OUB36" s="323"/>
      <c r="OUC36" s="323"/>
      <c r="OUD36" s="323"/>
      <c r="OUE36" s="323"/>
      <c r="OUF36" s="323"/>
      <c r="OUG36" s="323"/>
      <c r="OUH36" s="323"/>
      <c r="OUI36" s="323"/>
      <c r="OUJ36" s="323"/>
      <c r="OUK36" s="323"/>
      <c r="OUL36" s="323"/>
      <c r="OUM36" s="323"/>
      <c r="OUN36" s="323"/>
      <c r="OUO36" s="323"/>
      <c r="OUP36" s="323"/>
      <c r="OUQ36" s="323"/>
      <c r="OUR36" s="323"/>
      <c r="OUS36" s="323"/>
      <c r="OUT36" s="323"/>
      <c r="OUU36" s="323"/>
      <c r="OUV36" s="323"/>
      <c r="OUW36" s="323"/>
      <c r="OUX36" s="323"/>
      <c r="OUY36" s="323"/>
      <c r="OUZ36" s="323"/>
      <c r="OVA36" s="323"/>
      <c r="OVB36" s="323"/>
      <c r="OVC36" s="323"/>
      <c r="OVD36" s="323"/>
      <c r="OVE36" s="323"/>
      <c r="OVF36" s="323"/>
      <c r="OVG36" s="323"/>
      <c r="OVH36" s="323"/>
      <c r="OVI36" s="323"/>
      <c r="OVJ36" s="323"/>
      <c r="OVK36" s="323"/>
      <c r="OVL36" s="323"/>
      <c r="OVM36" s="323"/>
      <c r="OVN36" s="323"/>
      <c r="OVO36" s="323"/>
      <c r="OVP36" s="323"/>
      <c r="OVQ36" s="323"/>
      <c r="OVR36" s="323"/>
      <c r="OVS36" s="323"/>
      <c r="OVT36" s="323"/>
      <c r="OVU36" s="323"/>
      <c r="OVV36" s="323"/>
      <c r="OVW36" s="323"/>
      <c r="OVX36" s="323"/>
      <c r="OVY36" s="323"/>
      <c r="OVZ36" s="323"/>
      <c r="OWA36" s="323"/>
      <c r="OWB36" s="323"/>
      <c r="OWC36" s="323"/>
      <c r="OWD36" s="323"/>
      <c r="OWE36" s="323"/>
      <c r="OWF36" s="323"/>
      <c r="OWG36" s="323"/>
      <c r="OWH36" s="323"/>
      <c r="OWI36" s="323"/>
      <c r="OWJ36" s="323"/>
      <c r="OWK36" s="323"/>
      <c r="OWL36" s="323"/>
      <c r="OWM36" s="323"/>
      <c r="OWN36" s="323"/>
      <c r="OWO36" s="323"/>
      <c r="OWP36" s="323"/>
      <c r="OWQ36" s="323"/>
      <c r="OWR36" s="323"/>
      <c r="OWS36" s="323"/>
      <c r="OWT36" s="323"/>
      <c r="OWU36" s="323"/>
      <c r="OWV36" s="323"/>
      <c r="OWW36" s="323"/>
      <c r="OWX36" s="323"/>
      <c r="OWY36" s="323"/>
      <c r="OWZ36" s="323"/>
      <c r="OXA36" s="323"/>
      <c r="OXB36" s="323"/>
      <c r="OXC36" s="323"/>
      <c r="OXD36" s="323"/>
      <c r="OXE36" s="323"/>
      <c r="OXF36" s="323"/>
      <c r="OXG36" s="323"/>
      <c r="OXH36" s="323"/>
      <c r="OXI36" s="323"/>
      <c r="OXJ36" s="323"/>
      <c r="OXK36" s="323"/>
      <c r="OXL36" s="323"/>
      <c r="OXM36" s="323"/>
      <c r="OXN36" s="323"/>
      <c r="OXO36" s="323"/>
      <c r="OXP36" s="323"/>
      <c r="OXQ36" s="323"/>
      <c r="OXR36" s="323"/>
      <c r="OXS36" s="323"/>
      <c r="OXT36" s="323"/>
      <c r="OXU36" s="323"/>
      <c r="OXV36" s="323"/>
      <c r="OXW36" s="323"/>
      <c r="OXX36" s="323"/>
      <c r="OXY36" s="323"/>
      <c r="OXZ36" s="323"/>
      <c r="OYA36" s="323"/>
      <c r="OYB36" s="323"/>
      <c r="OYC36" s="323"/>
      <c r="OYD36" s="323"/>
      <c r="OYE36" s="323"/>
      <c r="OYF36" s="323"/>
      <c r="OYG36" s="323"/>
      <c r="OYH36" s="323"/>
      <c r="OYI36" s="323"/>
      <c r="OYJ36" s="323"/>
      <c r="OYK36" s="323"/>
      <c r="OYL36" s="323"/>
      <c r="OYM36" s="323"/>
      <c r="OYN36" s="323"/>
      <c r="OYO36" s="323"/>
      <c r="OYP36" s="323"/>
      <c r="OYQ36" s="323"/>
      <c r="OYR36" s="323"/>
      <c r="OYS36" s="323"/>
      <c r="OYT36" s="323"/>
      <c r="OYU36" s="323"/>
      <c r="OYV36" s="323"/>
      <c r="OYW36" s="323"/>
      <c r="OYX36" s="323"/>
      <c r="OYY36" s="323"/>
      <c r="OYZ36" s="323"/>
      <c r="OZA36" s="323"/>
      <c r="OZB36" s="323"/>
      <c r="OZC36" s="323"/>
      <c r="OZD36" s="323"/>
      <c r="OZE36" s="323"/>
      <c r="OZF36" s="323"/>
      <c r="OZG36" s="323"/>
      <c r="OZH36" s="323"/>
      <c r="OZI36" s="323"/>
      <c r="OZJ36" s="323"/>
      <c r="OZK36" s="323"/>
      <c r="OZL36" s="323"/>
      <c r="OZM36" s="323"/>
      <c r="OZN36" s="323"/>
      <c r="OZO36" s="323"/>
      <c r="OZP36" s="323"/>
      <c r="OZQ36" s="323"/>
      <c r="OZR36" s="323"/>
      <c r="OZS36" s="323"/>
      <c r="OZT36" s="323"/>
      <c r="OZU36" s="323"/>
      <c r="OZV36" s="323"/>
      <c r="OZW36" s="323"/>
      <c r="OZX36" s="323"/>
      <c r="OZY36" s="323"/>
      <c r="OZZ36" s="323"/>
      <c r="PAA36" s="323"/>
      <c r="PAB36" s="323"/>
      <c r="PAC36" s="323"/>
      <c r="PAD36" s="323"/>
      <c r="PAE36" s="323"/>
      <c r="PAF36" s="323"/>
      <c r="PAG36" s="323"/>
      <c r="PAH36" s="323"/>
      <c r="PAI36" s="323"/>
      <c r="PAJ36" s="323"/>
      <c r="PAK36" s="323"/>
      <c r="PAL36" s="323"/>
      <c r="PAM36" s="323"/>
      <c r="PAN36" s="323"/>
      <c r="PAO36" s="323"/>
      <c r="PAP36" s="323"/>
      <c r="PAQ36" s="323"/>
      <c r="PAR36" s="323"/>
      <c r="PAS36" s="323"/>
      <c r="PAT36" s="323"/>
      <c r="PAU36" s="323"/>
      <c r="PAV36" s="323"/>
      <c r="PAW36" s="323"/>
      <c r="PAX36" s="323"/>
      <c r="PAY36" s="323"/>
      <c r="PAZ36" s="323"/>
      <c r="PBA36" s="323"/>
      <c r="PBB36" s="323"/>
      <c r="PBC36" s="323"/>
      <c r="PBD36" s="323"/>
      <c r="PBE36" s="323"/>
      <c r="PBF36" s="323"/>
      <c r="PBG36" s="323"/>
      <c r="PBH36" s="323"/>
      <c r="PBI36" s="323"/>
      <c r="PBJ36" s="323"/>
      <c r="PBK36" s="323"/>
      <c r="PBL36" s="323"/>
      <c r="PBM36" s="323"/>
      <c r="PBN36" s="323"/>
      <c r="PBO36" s="323"/>
      <c r="PBP36" s="323"/>
      <c r="PBQ36" s="323"/>
      <c r="PBR36" s="323"/>
      <c r="PBS36" s="323"/>
      <c r="PBT36" s="323"/>
      <c r="PBU36" s="323"/>
      <c r="PBV36" s="323"/>
      <c r="PBW36" s="323"/>
      <c r="PBX36" s="323"/>
      <c r="PBY36" s="323"/>
      <c r="PBZ36" s="323"/>
      <c r="PCA36" s="323"/>
      <c r="PCB36" s="323"/>
      <c r="PCC36" s="323"/>
      <c r="PCD36" s="323"/>
      <c r="PCE36" s="323"/>
      <c r="PCF36" s="323"/>
      <c r="PCG36" s="323"/>
      <c r="PCH36" s="323"/>
      <c r="PCI36" s="323"/>
      <c r="PCJ36" s="323"/>
      <c r="PCK36" s="323"/>
      <c r="PCL36" s="323"/>
      <c r="PCM36" s="323"/>
      <c r="PCN36" s="323"/>
      <c r="PCO36" s="323"/>
      <c r="PCP36" s="323"/>
      <c r="PCQ36" s="323"/>
      <c r="PCR36" s="323"/>
      <c r="PCS36" s="323"/>
      <c r="PCT36" s="323"/>
      <c r="PCU36" s="323"/>
      <c r="PCV36" s="323"/>
      <c r="PCW36" s="323"/>
      <c r="PCX36" s="323"/>
      <c r="PCY36" s="323"/>
      <c r="PCZ36" s="323"/>
      <c r="PDA36" s="323"/>
      <c r="PDB36" s="323"/>
      <c r="PDC36" s="323"/>
      <c r="PDD36" s="323"/>
      <c r="PDE36" s="323"/>
      <c r="PDF36" s="323"/>
      <c r="PDG36" s="323"/>
      <c r="PDH36" s="323"/>
      <c r="PDI36" s="323"/>
      <c r="PDJ36" s="323"/>
      <c r="PDK36" s="323"/>
      <c r="PDL36" s="323"/>
      <c r="PDM36" s="323"/>
      <c r="PDN36" s="323"/>
      <c r="PDO36" s="323"/>
      <c r="PDP36" s="323"/>
      <c r="PDQ36" s="323"/>
      <c r="PDR36" s="323"/>
      <c r="PDS36" s="323"/>
      <c r="PDT36" s="323"/>
      <c r="PDU36" s="323"/>
      <c r="PDV36" s="323"/>
      <c r="PDW36" s="323"/>
      <c r="PDX36" s="323"/>
      <c r="PDY36" s="323"/>
      <c r="PDZ36" s="323"/>
      <c r="PEA36" s="323"/>
      <c r="PEB36" s="323"/>
      <c r="PEC36" s="323"/>
      <c r="PED36" s="323"/>
      <c r="PEE36" s="323"/>
      <c r="PEF36" s="323"/>
      <c r="PEG36" s="323"/>
      <c r="PEH36" s="323"/>
      <c r="PEI36" s="323"/>
      <c r="PEJ36" s="323"/>
      <c r="PEK36" s="323"/>
      <c r="PEL36" s="323"/>
      <c r="PEM36" s="323"/>
      <c r="PEN36" s="323"/>
      <c r="PEO36" s="323"/>
      <c r="PEP36" s="323"/>
      <c r="PEQ36" s="323"/>
      <c r="PER36" s="323"/>
      <c r="PES36" s="323"/>
      <c r="PET36" s="323"/>
      <c r="PEU36" s="323"/>
      <c r="PEV36" s="323"/>
      <c r="PEW36" s="323"/>
      <c r="PEX36" s="323"/>
      <c r="PEY36" s="323"/>
      <c r="PEZ36" s="323"/>
      <c r="PFA36" s="323"/>
      <c r="PFB36" s="323"/>
      <c r="PFC36" s="323"/>
      <c r="PFD36" s="323"/>
      <c r="PFE36" s="323"/>
      <c r="PFF36" s="323"/>
      <c r="PFG36" s="323"/>
      <c r="PFH36" s="323"/>
      <c r="PFI36" s="323"/>
      <c r="PFJ36" s="323"/>
      <c r="PFK36" s="323"/>
      <c r="PFL36" s="323"/>
      <c r="PFM36" s="323"/>
      <c r="PFN36" s="323"/>
      <c r="PFO36" s="323"/>
      <c r="PFP36" s="323"/>
      <c r="PFQ36" s="323"/>
      <c r="PFR36" s="323"/>
      <c r="PFS36" s="323"/>
      <c r="PFT36" s="323"/>
      <c r="PFU36" s="323"/>
      <c r="PFV36" s="323"/>
      <c r="PFW36" s="323"/>
      <c r="PFX36" s="323"/>
      <c r="PFY36" s="323"/>
      <c r="PFZ36" s="323"/>
      <c r="PGA36" s="323"/>
      <c r="PGB36" s="323"/>
      <c r="PGC36" s="323"/>
      <c r="PGD36" s="323"/>
      <c r="PGE36" s="323"/>
      <c r="PGF36" s="323"/>
      <c r="PGG36" s="323"/>
      <c r="PGH36" s="323"/>
      <c r="PGI36" s="323"/>
      <c r="PGJ36" s="323"/>
      <c r="PGK36" s="323"/>
      <c r="PGL36" s="323"/>
      <c r="PGM36" s="323"/>
      <c r="PGN36" s="323"/>
      <c r="PGO36" s="323"/>
      <c r="PGP36" s="323"/>
      <c r="PGQ36" s="323"/>
      <c r="PGR36" s="323"/>
      <c r="PGS36" s="323"/>
      <c r="PGT36" s="323"/>
      <c r="PGU36" s="323"/>
      <c r="PGV36" s="323"/>
      <c r="PGW36" s="323"/>
      <c r="PGX36" s="323"/>
      <c r="PGY36" s="323"/>
      <c r="PGZ36" s="323"/>
      <c r="PHA36" s="323"/>
      <c r="PHB36" s="323"/>
      <c r="PHC36" s="323"/>
      <c r="PHD36" s="323"/>
      <c r="PHE36" s="323"/>
      <c r="PHF36" s="323"/>
      <c r="PHG36" s="323"/>
      <c r="PHH36" s="323"/>
      <c r="PHI36" s="323"/>
      <c r="PHJ36" s="323"/>
      <c r="PHK36" s="323"/>
      <c r="PHL36" s="323"/>
      <c r="PHM36" s="323"/>
      <c r="PHN36" s="323"/>
      <c r="PHO36" s="323"/>
      <c r="PHP36" s="323"/>
      <c r="PHQ36" s="323"/>
      <c r="PHR36" s="323"/>
      <c r="PHS36" s="323"/>
      <c r="PHT36" s="323"/>
      <c r="PHU36" s="323"/>
      <c r="PHV36" s="323"/>
      <c r="PHW36" s="323"/>
      <c r="PHX36" s="323"/>
      <c r="PHY36" s="323"/>
      <c r="PHZ36" s="323"/>
      <c r="PIA36" s="323"/>
      <c r="PIB36" s="323"/>
      <c r="PIC36" s="323"/>
      <c r="PID36" s="323"/>
      <c r="PIE36" s="323"/>
      <c r="PIF36" s="323"/>
      <c r="PIG36" s="323"/>
      <c r="PIH36" s="323"/>
      <c r="PII36" s="323"/>
      <c r="PIJ36" s="323"/>
      <c r="PIK36" s="323"/>
      <c r="PIL36" s="323"/>
      <c r="PIM36" s="323"/>
      <c r="PIN36" s="323"/>
      <c r="PIO36" s="323"/>
      <c r="PIP36" s="323"/>
      <c r="PIQ36" s="323"/>
      <c r="PIR36" s="323"/>
      <c r="PIS36" s="323"/>
      <c r="PIT36" s="323"/>
      <c r="PIU36" s="323"/>
      <c r="PIV36" s="323"/>
      <c r="PIW36" s="323"/>
      <c r="PIX36" s="323"/>
      <c r="PIY36" s="323"/>
      <c r="PIZ36" s="323"/>
      <c r="PJA36" s="323"/>
      <c r="PJB36" s="323"/>
      <c r="PJC36" s="323"/>
      <c r="PJD36" s="323"/>
      <c r="PJE36" s="323"/>
      <c r="PJF36" s="323"/>
      <c r="PJG36" s="323"/>
      <c r="PJH36" s="323"/>
      <c r="PJI36" s="323"/>
      <c r="PJJ36" s="323"/>
      <c r="PJK36" s="323"/>
      <c r="PJL36" s="323"/>
      <c r="PJM36" s="323"/>
      <c r="PJN36" s="323"/>
      <c r="PJO36" s="323"/>
      <c r="PJP36" s="323"/>
      <c r="PJQ36" s="323"/>
      <c r="PJR36" s="323"/>
      <c r="PJS36" s="323"/>
      <c r="PJT36" s="323"/>
      <c r="PJU36" s="323"/>
      <c r="PJV36" s="323"/>
      <c r="PJW36" s="323"/>
      <c r="PJX36" s="323"/>
      <c r="PJY36" s="323"/>
      <c r="PJZ36" s="323"/>
      <c r="PKA36" s="323"/>
      <c r="PKB36" s="323"/>
      <c r="PKC36" s="323"/>
      <c r="PKD36" s="323"/>
      <c r="PKE36" s="323"/>
      <c r="PKF36" s="323"/>
      <c r="PKG36" s="323"/>
      <c r="PKH36" s="323"/>
      <c r="PKI36" s="323"/>
      <c r="PKJ36" s="323"/>
      <c r="PKK36" s="323"/>
      <c r="PKL36" s="323"/>
      <c r="PKM36" s="323"/>
      <c r="PKN36" s="323"/>
      <c r="PKO36" s="323"/>
      <c r="PKP36" s="323"/>
      <c r="PKQ36" s="323"/>
      <c r="PKR36" s="323"/>
      <c r="PKS36" s="323"/>
      <c r="PKT36" s="323"/>
      <c r="PKU36" s="323"/>
      <c r="PKV36" s="323"/>
      <c r="PKW36" s="323"/>
      <c r="PKX36" s="323"/>
      <c r="PKY36" s="323"/>
      <c r="PKZ36" s="323"/>
      <c r="PLA36" s="323"/>
      <c r="PLB36" s="323"/>
      <c r="PLC36" s="323"/>
      <c r="PLD36" s="323"/>
      <c r="PLE36" s="323"/>
      <c r="PLF36" s="323"/>
      <c r="PLG36" s="323"/>
      <c r="PLH36" s="323"/>
      <c r="PLI36" s="323"/>
      <c r="PLJ36" s="323"/>
      <c r="PLK36" s="323"/>
      <c r="PLL36" s="323"/>
      <c r="PLM36" s="323"/>
      <c r="PLN36" s="323"/>
      <c r="PLO36" s="323"/>
      <c r="PLP36" s="323"/>
      <c r="PLQ36" s="323"/>
      <c r="PLR36" s="323"/>
      <c r="PLS36" s="323"/>
      <c r="PLT36" s="323"/>
      <c r="PLU36" s="323"/>
      <c r="PLV36" s="323"/>
      <c r="PLW36" s="323"/>
      <c r="PLX36" s="323"/>
      <c r="PLY36" s="323"/>
      <c r="PLZ36" s="323"/>
      <c r="PMA36" s="323"/>
      <c r="PMB36" s="323"/>
      <c r="PMC36" s="323"/>
      <c r="PMD36" s="323"/>
      <c r="PME36" s="323"/>
      <c r="PMF36" s="323"/>
      <c r="PMG36" s="323"/>
      <c r="PMH36" s="323"/>
      <c r="PMI36" s="323"/>
      <c r="PMJ36" s="323"/>
      <c r="PMK36" s="323"/>
      <c r="PML36" s="323"/>
      <c r="PMM36" s="323"/>
      <c r="PMN36" s="323"/>
      <c r="PMO36" s="323"/>
      <c r="PMP36" s="323"/>
      <c r="PMQ36" s="323"/>
      <c r="PMR36" s="323"/>
      <c r="PMS36" s="323"/>
      <c r="PMT36" s="323"/>
      <c r="PMU36" s="323"/>
      <c r="PMV36" s="323"/>
      <c r="PMW36" s="323"/>
      <c r="PMX36" s="323"/>
      <c r="PMY36" s="323"/>
      <c r="PMZ36" s="323"/>
      <c r="PNA36" s="323"/>
      <c r="PNB36" s="323"/>
      <c r="PNC36" s="323"/>
      <c r="PND36" s="323"/>
      <c r="PNE36" s="323"/>
      <c r="PNF36" s="323"/>
      <c r="PNG36" s="323"/>
      <c r="PNH36" s="323"/>
      <c r="PNI36" s="323"/>
      <c r="PNJ36" s="323"/>
      <c r="PNK36" s="323"/>
      <c r="PNL36" s="323"/>
      <c r="PNM36" s="323"/>
      <c r="PNN36" s="323"/>
      <c r="PNO36" s="323"/>
      <c r="PNP36" s="323"/>
      <c r="PNQ36" s="323"/>
      <c r="PNR36" s="323"/>
      <c r="PNS36" s="323"/>
      <c r="PNT36" s="323"/>
      <c r="PNU36" s="323"/>
      <c r="PNV36" s="323"/>
      <c r="PNW36" s="323"/>
      <c r="PNX36" s="323"/>
      <c r="PNY36" s="323"/>
      <c r="PNZ36" s="323"/>
      <c r="POA36" s="323"/>
      <c r="POB36" s="323"/>
      <c r="POC36" s="323"/>
      <c r="POD36" s="323"/>
      <c r="POE36" s="323"/>
      <c r="POF36" s="323"/>
      <c r="POG36" s="323"/>
      <c r="POH36" s="323"/>
      <c r="POI36" s="323"/>
      <c r="POJ36" s="323"/>
      <c r="POK36" s="323"/>
      <c r="POL36" s="323"/>
      <c r="POM36" s="323"/>
      <c r="PON36" s="323"/>
      <c r="POO36" s="323"/>
      <c r="POP36" s="323"/>
      <c r="POQ36" s="323"/>
      <c r="POR36" s="323"/>
      <c r="POS36" s="323"/>
      <c r="POT36" s="323"/>
      <c r="POU36" s="323"/>
      <c r="POV36" s="323"/>
      <c r="POW36" s="323"/>
      <c r="POX36" s="323"/>
      <c r="POY36" s="323"/>
      <c r="POZ36" s="323"/>
      <c r="PPA36" s="323"/>
      <c r="PPB36" s="323"/>
      <c r="PPC36" s="323"/>
      <c r="PPD36" s="323"/>
      <c r="PPE36" s="323"/>
      <c r="PPF36" s="323"/>
      <c r="PPG36" s="323"/>
      <c r="PPH36" s="323"/>
      <c r="PPI36" s="323"/>
      <c r="PPJ36" s="323"/>
      <c r="PPK36" s="323"/>
      <c r="PPL36" s="323"/>
      <c r="PPM36" s="323"/>
      <c r="PPN36" s="323"/>
      <c r="PPO36" s="323"/>
      <c r="PPP36" s="323"/>
      <c r="PPQ36" s="323"/>
      <c r="PPR36" s="323"/>
      <c r="PPS36" s="323"/>
      <c r="PPT36" s="323"/>
      <c r="PPU36" s="323"/>
      <c r="PPV36" s="323"/>
      <c r="PPW36" s="323"/>
      <c r="PPX36" s="323"/>
      <c r="PPY36" s="323"/>
      <c r="PPZ36" s="323"/>
      <c r="PQA36" s="323"/>
      <c r="PQB36" s="323"/>
      <c r="PQC36" s="323"/>
      <c r="PQD36" s="323"/>
      <c r="PQE36" s="323"/>
      <c r="PQF36" s="323"/>
      <c r="PQG36" s="323"/>
      <c r="PQH36" s="323"/>
      <c r="PQI36" s="323"/>
      <c r="PQJ36" s="323"/>
      <c r="PQK36" s="323"/>
      <c r="PQL36" s="323"/>
      <c r="PQM36" s="323"/>
      <c r="PQN36" s="323"/>
      <c r="PQO36" s="323"/>
      <c r="PQP36" s="323"/>
      <c r="PQQ36" s="323"/>
      <c r="PQR36" s="323"/>
      <c r="PQS36" s="323"/>
      <c r="PQT36" s="323"/>
      <c r="PQU36" s="323"/>
      <c r="PQV36" s="323"/>
      <c r="PQW36" s="323"/>
      <c r="PQX36" s="323"/>
      <c r="PQY36" s="323"/>
      <c r="PQZ36" s="323"/>
      <c r="PRA36" s="323"/>
      <c r="PRB36" s="323"/>
      <c r="PRC36" s="323"/>
      <c r="PRD36" s="323"/>
      <c r="PRE36" s="323"/>
      <c r="PRF36" s="323"/>
      <c r="PRG36" s="323"/>
      <c r="PRH36" s="323"/>
      <c r="PRI36" s="323"/>
      <c r="PRJ36" s="323"/>
      <c r="PRK36" s="323"/>
      <c r="PRL36" s="323"/>
      <c r="PRM36" s="323"/>
      <c r="PRN36" s="323"/>
      <c r="PRO36" s="323"/>
      <c r="PRP36" s="323"/>
      <c r="PRQ36" s="323"/>
      <c r="PRR36" s="323"/>
      <c r="PRS36" s="323"/>
      <c r="PRT36" s="323"/>
      <c r="PRU36" s="323"/>
      <c r="PRV36" s="323"/>
      <c r="PRW36" s="323"/>
      <c r="PRX36" s="323"/>
      <c r="PRY36" s="323"/>
      <c r="PRZ36" s="323"/>
      <c r="PSA36" s="323"/>
      <c r="PSB36" s="323"/>
      <c r="PSC36" s="323"/>
      <c r="PSD36" s="323"/>
      <c r="PSE36" s="323"/>
      <c r="PSF36" s="323"/>
      <c r="PSG36" s="323"/>
      <c r="PSH36" s="323"/>
      <c r="PSI36" s="323"/>
      <c r="PSJ36" s="323"/>
      <c r="PSK36" s="323"/>
      <c r="PSL36" s="323"/>
      <c r="PSM36" s="323"/>
      <c r="PSN36" s="323"/>
      <c r="PSO36" s="323"/>
      <c r="PSP36" s="323"/>
      <c r="PSQ36" s="323"/>
      <c r="PSR36" s="323"/>
      <c r="PSS36" s="323"/>
      <c r="PST36" s="323"/>
      <c r="PSU36" s="323"/>
      <c r="PSV36" s="323"/>
      <c r="PSW36" s="323"/>
      <c r="PSX36" s="323"/>
      <c r="PSY36" s="323"/>
      <c r="PSZ36" s="323"/>
      <c r="PTA36" s="323"/>
      <c r="PTB36" s="323"/>
      <c r="PTC36" s="323"/>
      <c r="PTD36" s="323"/>
      <c r="PTE36" s="323"/>
      <c r="PTF36" s="323"/>
      <c r="PTG36" s="323"/>
      <c r="PTH36" s="323"/>
      <c r="PTI36" s="323"/>
      <c r="PTJ36" s="323"/>
      <c r="PTK36" s="323"/>
      <c r="PTL36" s="323"/>
      <c r="PTM36" s="323"/>
      <c r="PTN36" s="323"/>
      <c r="PTO36" s="323"/>
      <c r="PTP36" s="323"/>
      <c r="PTQ36" s="323"/>
      <c r="PTR36" s="323"/>
      <c r="PTS36" s="323"/>
      <c r="PTT36" s="323"/>
      <c r="PTU36" s="323"/>
      <c r="PTV36" s="323"/>
      <c r="PTW36" s="323"/>
      <c r="PTX36" s="323"/>
      <c r="PTY36" s="323"/>
      <c r="PTZ36" s="323"/>
      <c r="PUA36" s="323"/>
      <c r="PUB36" s="323"/>
      <c r="PUC36" s="323"/>
      <c r="PUD36" s="323"/>
      <c r="PUE36" s="323"/>
      <c r="PUF36" s="323"/>
      <c r="PUG36" s="323"/>
      <c r="PUH36" s="323"/>
      <c r="PUI36" s="323"/>
      <c r="PUJ36" s="323"/>
      <c r="PUK36" s="323"/>
      <c r="PUL36" s="323"/>
      <c r="PUM36" s="323"/>
      <c r="PUN36" s="323"/>
      <c r="PUO36" s="323"/>
      <c r="PUP36" s="323"/>
      <c r="PUQ36" s="323"/>
      <c r="PUR36" s="323"/>
      <c r="PUS36" s="323"/>
      <c r="PUT36" s="323"/>
      <c r="PUU36" s="323"/>
      <c r="PUV36" s="323"/>
      <c r="PUW36" s="323"/>
      <c r="PUX36" s="323"/>
      <c r="PUY36" s="323"/>
      <c r="PUZ36" s="323"/>
      <c r="PVA36" s="323"/>
      <c r="PVB36" s="323"/>
      <c r="PVC36" s="323"/>
      <c r="PVD36" s="323"/>
      <c r="PVE36" s="323"/>
      <c r="PVF36" s="323"/>
      <c r="PVG36" s="323"/>
      <c r="PVH36" s="323"/>
      <c r="PVI36" s="323"/>
      <c r="PVJ36" s="323"/>
      <c r="PVK36" s="323"/>
      <c r="PVL36" s="323"/>
      <c r="PVM36" s="323"/>
      <c r="PVN36" s="323"/>
      <c r="PVO36" s="323"/>
      <c r="PVP36" s="323"/>
      <c r="PVQ36" s="323"/>
      <c r="PVR36" s="323"/>
      <c r="PVS36" s="323"/>
      <c r="PVT36" s="323"/>
      <c r="PVU36" s="323"/>
      <c r="PVV36" s="323"/>
      <c r="PVW36" s="323"/>
      <c r="PVX36" s="323"/>
      <c r="PVY36" s="323"/>
      <c r="PVZ36" s="323"/>
      <c r="PWA36" s="323"/>
      <c r="PWB36" s="323"/>
      <c r="PWC36" s="323"/>
      <c r="PWD36" s="323"/>
      <c r="PWE36" s="323"/>
      <c r="PWF36" s="323"/>
      <c r="PWG36" s="323"/>
      <c r="PWH36" s="323"/>
      <c r="PWI36" s="323"/>
      <c r="PWJ36" s="323"/>
      <c r="PWK36" s="323"/>
      <c r="PWL36" s="323"/>
      <c r="PWM36" s="323"/>
      <c r="PWN36" s="323"/>
      <c r="PWO36" s="323"/>
      <c r="PWP36" s="323"/>
      <c r="PWQ36" s="323"/>
      <c r="PWR36" s="323"/>
      <c r="PWS36" s="323"/>
      <c r="PWT36" s="323"/>
      <c r="PWU36" s="323"/>
      <c r="PWV36" s="323"/>
      <c r="PWW36" s="323"/>
      <c r="PWX36" s="323"/>
      <c r="PWY36" s="323"/>
      <c r="PWZ36" s="323"/>
      <c r="PXA36" s="323"/>
      <c r="PXB36" s="323"/>
      <c r="PXC36" s="323"/>
      <c r="PXD36" s="323"/>
      <c r="PXE36" s="323"/>
      <c r="PXF36" s="323"/>
      <c r="PXG36" s="323"/>
      <c r="PXH36" s="323"/>
      <c r="PXI36" s="323"/>
      <c r="PXJ36" s="323"/>
      <c r="PXK36" s="323"/>
      <c r="PXL36" s="323"/>
      <c r="PXM36" s="323"/>
      <c r="PXN36" s="323"/>
      <c r="PXO36" s="323"/>
      <c r="PXP36" s="323"/>
      <c r="PXQ36" s="323"/>
      <c r="PXR36" s="323"/>
      <c r="PXS36" s="323"/>
      <c r="PXT36" s="323"/>
      <c r="PXU36" s="323"/>
      <c r="PXV36" s="323"/>
      <c r="PXW36" s="323"/>
      <c r="PXX36" s="323"/>
      <c r="PXY36" s="323"/>
      <c r="PXZ36" s="323"/>
      <c r="PYA36" s="323"/>
      <c r="PYB36" s="323"/>
      <c r="PYC36" s="323"/>
      <c r="PYD36" s="323"/>
      <c r="PYE36" s="323"/>
      <c r="PYF36" s="323"/>
      <c r="PYG36" s="323"/>
      <c r="PYH36" s="323"/>
      <c r="PYI36" s="323"/>
      <c r="PYJ36" s="323"/>
      <c r="PYK36" s="323"/>
      <c r="PYL36" s="323"/>
      <c r="PYM36" s="323"/>
      <c r="PYN36" s="323"/>
      <c r="PYO36" s="323"/>
      <c r="PYP36" s="323"/>
      <c r="PYQ36" s="323"/>
      <c r="PYR36" s="323"/>
      <c r="PYS36" s="323"/>
      <c r="PYT36" s="323"/>
      <c r="PYU36" s="323"/>
      <c r="PYV36" s="323"/>
      <c r="PYW36" s="323"/>
      <c r="PYX36" s="323"/>
      <c r="PYY36" s="323"/>
      <c r="PYZ36" s="323"/>
      <c r="PZA36" s="323"/>
      <c r="PZB36" s="323"/>
      <c r="PZC36" s="323"/>
      <c r="PZD36" s="323"/>
      <c r="PZE36" s="323"/>
      <c r="PZF36" s="323"/>
      <c r="PZG36" s="323"/>
      <c r="PZH36" s="323"/>
      <c r="PZI36" s="323"/>
      <c r="PZJ36" s="323"/>
      <c r="PZK36" s="323"/>
      <c r="PZL36" s="323"/>
      <c r="PZM36" s="323"/>
      <c r="PZN36" s="323"/>
      <c r="PZO36" s="323"/>
      <c r="PZP36" s="323"/>
      <c r="PZQ36" s="323"/>
      <c r="PZR36" s="323"/>
      <c r="PZS36" s="323"/>
      <c r="PZT36" s="323"/>
      <c r="PZU36" s="323"/>
      <c r="PZV36" s="323"/>
      <c r="PZW36" s="323"/>
      <c r="PZX36" s="323"/>
      <c r="PZY36" s="323"/>
      <c r="PZZ36" s="323"/>
      <c r="QAA36" s="323"/>
      <c r="QAB36" s="323"/>
      <c r="QAC36" s="323"/>
      <c r="QAD36" s="323"/>
      <c r="QAE36" s="323"/>
      <c r="QAF36" s="323"/>
      <c r="QAG36" s="323"/>
      <c r="QAH36" s="323"/>
      <c r="QAI36" s="323"/>
      <c r="QAJ36" s="323"/>
      <c r="QAK36" s="323"/>
      <c r="QAL36" s="323"/>
      <c r="QAM36" s="323"/>
      <c r="QAN36" s="323"/>
      <c r="QAO36" s="323"/>
      <c r="QAP36" s="323"/>
      <c r="QAQ36" s="323"/>
      <c r="QAR36" s="323"/>
      <c r="QAS36" s="323"/>
      <c r="QAT36" s="323"/>
      <c r="QAU36" s="323"/>
      <c r="QAV36" s="323"/>
      <c r="QAW36" s="323"/>
      <c r="QAX36" s="323"/>
      <c r="QAY36" s="323"/>
      <c r="QAZ36" s="323"/>
      <c r="QBA36" s="323"/>
      <c r="QBB36" s="323"/>
      <c r="QBC36" s="323"/>
      <c r="QBD36" s="323"/>
      <c r="QBE36" s="323"/>
      <c r="QBF36" s="323"/>
      <c r="QBG36" s="323"/>
      <c r="QBH36" s="323"/>
      <c r="QBI36" s="323"/>
      <c r="QBJ36" s="323"/>
      <c r="QBK36" s="323"/>
      <c r="QBL36" s="323"/>
      <c r="QBM36" s="323"/>
      <c r="QBN36" s="323"/>
      <c r="QBO36" s="323"/>
      <c r="QBP36" s="323"/>
      <c r="QBQ36" s="323"/>
      <c r="QBR36" s="323"/>
      <c r="QBS36" s="323"/>
      <c r="QBT36" s="323"/>
      <c r="QBU36" s="323"/>
      <c r="QBV36" s="323"/>
      <c r="QBW36" s="323"/>
      <c r="QBX36" s="323"/>
      <c r="QBY36" s="323"/>
      <c r="QBZ36" s="323"/>
      <c r="QCA36" s="323"/>
      <c r="QCB36" s="323"/>
      <c r="QCC36" s="323"/>
      <c r="QCD36" s="323"/>
      <c r="QCE36" s="323"/>
      <c r="QCF36" s="323"/>
      <c r="QCG36" s="323"/>
      <c r="QCH36" s="323"/>
      <c r="QCI36" s="323"/>
      <c r="QCJ36" s="323"/>
      <c r="QCK36" s="323"/>
      <c r="QCL36" s="323"/>
      <c r="QCM36" s="323"/>
      <c r="QCN36" s="323"/>
      <c r="QCO36" s="323"/>
      <c r="QCP36" s="323"/>
      <c r="QCQ36" s="323"/>
      <c r="QCR36" s="323"/>
      <c r="QCS36" s="323"/>
      <c r="QCT36" s="323"/>
      <c r="QCU36" s="323"/>
      <c r="QCV36" s="323"/>
      <c r="QCW36" s="323"/>
      <c r="QCX36" s="323"/>
      <c r="QCY36" s="323"/>
      <c r="QCZ36" s="323"/>
      <c r="QDA36" s="323"/>
      <c r="QDB36" s="323"/>
      <c r="QDC36" s="323"/>
      <c r="QDD36" s="323"/>
      <c r="QDE36" s="323"/>
      <c r="QDF36" s="323"/>
      <c r="QDG36" s="323"/>
      <c r="QDH36" s="323"/>
      <c r="QDI36" s="323"/>
      <c r="QDJ36" s="323"/>
      <c r="QDK36" s="323"/>
      <c r="QDL36" s="323"/>
      <c r="QDM36" s="323"/>
      <c r="QDN36" s="323"/>
      <c r="QDO36" s="323"/>
      <c r="QDP36" s="323"/>
      <c r="QDQ36" s="323"/>
      <c r="QDR36" s="323"/>
      <c r="QDS36" s="323"/>
      <c r="QDT36" s="323"/>
      <c r="QDU36" s="323"/>
      <c r="QDV36" s="323"/>
      <c r="QDW36" s="323"/>
      <c r="QDX36" s="323"/>
      <c r="QDY36" s="323"/>
      <c r="QDZ36" s="323"/>
      <c r="QEA36" s="323"/>
      <c r="QEB36" s="323"/>
      <c r="QEC36" s="323"/>
      <c r="QED36" s="323"/>
      <c r="QEE36" s="323"/>
      <c r="QEF36" s="323"/>
      <c r="QEG36" s="323"/>
      <c r="QEH36" s="323"/>
      <c r="QEI36" s="323"/>
      <c r="QEJ36" s="323"/>
      <c r="QEK36" s="323"/>
      <c r="QEL36" s="323"/>
      <c r="QEM36" s="323"/>
      <c r="QEN36" s="323"/>
      <c r="QEO36" s="323"/>
      <c r="QEP36" s="323"/>
      <c r="QEQ36" s="323"/>
      <c r="QER36" s="323"/>
      <c r="QES36" s="323"/>
      <c r="QET36" s="323"/>
      <c r="QEU36" s="323"/>
      <c r="QEV36" s="323"/>
      <c r="QEW36" s="323"/>
      <c r="QEX36" s="323"/>
      <c r="QEY36" s="323"/>
      <c r="QEZ36" s="323"/>
      <c r="QFA36" s="323"/>
      <c r="QFB36" s="323"/>
      <c r="QFC36" s="323"/>
      <c r="QFD36" s="323"/>
      <c r="QFE36" s="323"/>
      <c r="QFF36" s="323"/>
      <c r="QFG36" s="323"/>
      <c r="QFH36" s="323"/>
      <c r="QFI36" s="323"/>
      <c r="QFJ36" s="323"/>
      <c r="QFK36" s="323"/>
      <c r="QFL36" s="323"/>
      <c r="QFM36" s="323"/>
      <c r="QFN36" s="323"/>
      <c r="QFO36" s="323"/>
      <c r="QFP36" s="323"/>
      <c r="QFQ36" s="323"/>
      <c r="QFR36" s="323"/>
      <c r="QFS36" s="323"/>
      <c r="QFT36" s="323"/>
      <c r="QFU36" s="323"/>
      <c r="QFV36" s="323"/>
      <c r="QFW36" s="323"/>
      <c r="QFX36" s="323"/>
      <c r="QFY36" s="323"/>
      <c r="QFZ36" s="323"/>
      <c r="QGA36" s="323"/>
      <c r="QGB36" s="323"/>
      <c r="QGC36" s="323"/>
      <c r="QGD36" s="323"/>
      <c r="QGE36" s="323"/>
      <c r="QGF36" s="323"/>
      <c r="QGG36" s="323"/>
      <c r="QGH36" s="323"/>
      <c r="QGI36" s="323"/>
      <c r="QGJ36" s="323"/>
      <c r="QGK36" s="323"/>
      <c r="QGL36" s="323"/>
      <c r="QGM36" s="323"/>
      <c r="QGN36" s="323"/>
      <c r="QGO36" s="323"/>
      <c r="QGP36" s="323"/>
      <c r="QGQ36" s="323"/>
      <c r="QGR36" s="323"/>
      <c r="QGS36" s="323"/>
      <c r="QGT36" s="323"/>
      <c r="QGU36" s="323"/>
      <c r="QGV36" s="323"/>
      <c r="QGW36" s="323"/>
      <c r="QGX36" s="323"/>
      <c r="QGY36" s="323"/>
      <c r="QGZ36" s="323"/>
      <c r="QHA36" s="323"/>
      <c r="QHB36" s="323"/>
      <c r="QHC36" s="323"/>
      <c r="QHD36" s="323"/>
      <c r="QHE36" s="323"/>
      <c r="QHF36" s="323"/>
      <c r="QHG36" s="323"/>
      <c r="QHH36" s="323"/>
      <c r="QHI36" s="323"/>
      <c r="QHJ36" s="323"/>
      <c r="QHK36" s="323"/>
      <c r="QHL36" s="323"/>
      <c r="QHM36" s="323"/>
      <c r="QHN36" s="323"/>
      <c r="QHO36" s="323"/>
      <c r="QHP36" s="323"/>
      <c r="QHQ36" s="323"/>
      <c r="QHR36" s="323"/>
      <c r="QHS36" s="323"/>
      <c r="QHT36" s="323"/>
      <c r="QHU36" s="323"/>
      <c r="QHV36" s="323"/>
      <c r="QHW36" s="323"/>
      <c r="QHX36" s="323"/>
      <c r="QHY36" s="323"/>
      <c r="QHZ36" s="323"/>
      <c r="QIA36" s="323"/>
      <c r="QIB36" s="323"/>
      <c r="QIC36" s="323"/>
      <c r="QID36" s="323"/>
      <c r="QIE36" s="323"/>
      <c r="QIF36" s="323"/>
      <c r="QIG36" s="323"/>
      <c r="QIH36" s="323"/>
      <c r="QII36" s="323"/>
      <c r="QIJ36" s="323"/>
      <c r="QIK36" s="323"/>
      <c r="QIL36" s="323"/>
      <c r="QIM36" s="323"/>
      <c r="QIN36" s="323"/>
      <c r="QIO36" s="323"/>
      <c r="QIP36" s="323"/>
      <c r="QIQ36" s="323"/>
      <c r="QIR36" s="323"/>
      <c r="QIS36" s="323"/>
      <c r="QIT36" s="323"/>
      <c r="QIU36" s="323"/>
      <c r="QIV36" s="323"/>
      <c r="QIW36" s="323"/>
      <c r="QIX36" s="323"/>
      <c r="QIY36" s="323"/>
      <c r="QIZ36" s="323"/>
      <c r="QJA36" s="323"/>
      <c r="QJB36" s="323"/>
      <c r="QJC36" s="323"/>
      <c r="QJD36" s="323"/>
      <c r="QJE36" s="323"/>
      <c r="QJF36" s="323"/>
      <c r="QJG36" s="323"/>
      <c r="QJH36" s="323"/>
      <c r="QJI36" s="323"/>
      <c r="QJJ36" s="323"/>
      <c r="QJK36" s="323"/>
      <c r="QJL36" s="323"/>
      <c r="QJM36" s="323"/>
      <c r="QJN36" s="323"/>
      <c r="QJO36" s="323"/>
      <c r="QJP36" s="323"/>
      <c r="QJQ36" s="323"/>
      <c r="QJR36" s="323"/>
      <c r="QJS36" s="323"/>
      <c r="QJT36" s="323"/>
      <c r="QJU36" s="323"/>
      <c r="QJV36" s="323"/>
      <c r="QJW36" s="323"/>
      <c r="QJX36" s="323"/>
      <c r="QJY36" s="323"/>
      <c r="QJZ36" s="323"/>
      <c r="QKA36" s="323"/>
      <c r="QKB36" s="323"/>
      <c r="QKC36" s="323"/>
      <c r="QKD36" s="323"/>
      <c r="QKE36" s="323"/>
      <c r="QKF36" s="323"/>
      <c r="QKG36" s="323"/>
      <c r="QKH36" s="323"/>
      <c r="QKI36" s="323"/>
      <c r="QKJ36" s="323"/>
      <c r="QKK36" s="323"/>
      <c r="QKL36" s="323"/>
      <c r="QKM36" s="323"/>
      <c r="QKN36" s="323"/>
      <c r="QKO36" s="323"/>
      <c r="QKP36" s="323"/>
      <c r="QKQ36" s="323"/>
      <c r="QKR36" s="323"/>
      <c r="QKS36" s="323"/>
      <c r="QKT36" s="323"/>
      <c r="QKU36" s="323"/>
      <c r="QKV36" s="323"/>
      <c r="QKW36" s="323"/>
      <c r="QKX36" s="323"/>
      <c r="QKY36" s="323"/>
      <c r="QKZ36" s="323"/>
      <c r="QLA36" s="323"/>
      <c r="QLB36" s="323"/>
      <c r="QLC36" s="323"/>
      <c r="QLD36" s="323"/>
      <c r="QLE36" s="323"/>
      <c r="QLF36" s="323"/>
      <c r="QLG36" s="323"/>
      <c r="QLH36" s="323"/>
      <c r="QLI36" s="323"/>
      <c r="QLJ36" s="323"/>
      <c r="QLK36" s="323"/>
      <c r="QLL36" s="323"/>
      <c r="QLM36" s="323"/>
      <c r="QLN36" s="323"/>
      <c r="QLO36" s="323"/>
      <c r="QLP36" s="323"/>
      <c r="QLQ36" s="323"/>
      <c r="QLR36" s="323"/>
      <c r="QLS36" s="323"/>
      <c r="QLT36" s="323"/>
      <c r="QLU36" s="323"/>
      <c r="QLV36" s="323"/>
      <c r="QLW36" s="323"/>
      <c r="QLX36" s="323"/>
      <c r="QLY36" s="323"/>
      <c r="QLZ36" s="323"/>
      <c r="QMA36" s="323"/>
      <c r="QMB36" s="323"/>
      <c r="QMC36" s="323"/>
      <c r="QMD36" s="323"/>
      <c r="QME36" s="323"/>
      <c r="QMF36" s="323"/>
      <c r="QMG36" s="323"/>
      <c r="QMH36" s="323"/>
      <c r="QMI36" s="323"/>
      <c r="QMJ36" s="323"/>
      <c r="QMK36" s="323"/>
      <c r="QML36" s="323"/>
      <c r="QMM36" s="323"/>
      <c r="QMN36" s="323"/>
      <c r="QMO36" s="323"/>
      <c r="QMP36" s="323"/>
      <c r="QMQ36" s="323"/>
      <c r="QMR36" s="323"/>
      <c r="QMS36" s="323"/>
      <c r="QMT36" s="323"/>
      <c r="QMU36" s="323"/>
      <c r="QMV36" s="323"/>
      <c r="QMW36" s="323"/>
      <c r="QMX36" s="323"/>
      <c r="QMY36" s="323"/>
      <c r="QMZ36" s="323"/>
      <c r="QNA36" s="323"/>
      <c r="QNB36" s="323"/>
      <c r="QNC36" s="323"/>
      <c r="QND36" s="323"/>
      <c r="QNE36" s="323"/>
      <c r="QNF36" s="323"/>
      <c r="QNG36" s="323"/>
      <c r="QNH36" s="323"/>
      <c r="QNI36" s="323"/>
      <c r="QNJ36" s="323"/>
      <c r="QNK36" s="323"/>
      <c r="QNL36" s="323"/>
      <c r="QNM36" s="323"/>
      <c r="QNN36" s="323"/>
      <c r="QNO36" s="323"/>
      <c r="QNP36" s="323"/>
      <c r="QNQ36" s="323"/>
      <c r="QNR36" s="323"/>
      <c r="QNS36" s="323"/>
      <c r="QNT36" s="323"/>
      <c r="QNU36" s="323"/>
      <c r="QNV36" s="323"/>
      <c r="QNW36" s="323"/>
      <c r="QNX36" s="323"/>
      <c r="QNY36" s="323"/>
      <c r="QNZ36" s="323"/>
      <c r="QOA36" s="323"/>
      <c r="QOB36" s="323"/>
      <c r="QOC36" s="323"/>
      <c r="QOD36" s="323"/>
      <c r="QOE36" s="323"/>
      <c r="QOF36" s="323"/>
      <c r="QOG36" s="323"/>
      <c r="QOH36" s="323"/>
      <c r="QOI36" s="323"/>
      <c r="QOJ36" s="323"/>
      <c r="QOK36" s="323"/>
      <c r="QOL36" s="323"/>
      <c r="QOM36" s="323"/>
      <c r="QON36" s="323"/>
      <c r="QOO36" s="323"/>
      <c r="QOP36" s="323"/>
      <c r="QOQ36" s="323"/>
      <c r="QOR36" s="323"/>
      <c r="QOS36" s="323"/>
      <c r="QOT36" s="323"/>
      <c r="QOU36" s="323"/>
      <c r="QOV36" s="323"/>
      <c r="QOW36" s="323"/>
      <c r="QOX36" s="323"/>
      <c r="QOY36" s="323"/>
      <c r="QOZ36" s="323"/>
      <c r="QPA36" s="323"/>
      <c r="QPB36" s="323"/>
      <c r="QPC36" s="323"/>
      <c r="QPD36" s="323"/>
      <c r="QPE36" s="323"/>
      <c r="QPF36" s="323"/>
      <c r="QPG36" s="323"/>
      <c r="QPH36" s="323"/>
      <c r="QPI36" s="323"/>
      <c r="QPJ36" s="323"/>
      <c r="QPK36" s="323"/>
      <c r="QPL36" s="323"/>
      <c r="QPM36" s="323"/>
      <c r="QPN36" s="323"/>
      <c r="QPO36" s="323"/>
      <c r="QPP36" s="323"/>
      <c r="QPQ36" s="323"/>
      <c r="QPR36" s="323"/>
      <c r="QPS36" s="323"/>
      <c r="QPT36" s="323"/>
      <c r="QPU36" s="323"/>
      <c r="QPV36" s="323"/>
      <c r="QPW36" s="323"/>
      <c r="QPX36" s="323"/>
      <c r="QPY36" s="323"/>
      <c r="QPZ36" s="323"/>
      <c r="QQA36" s="323"/>
      <c r="QQB36" s="323"/>
      <c r="QQC36" s="323"/>
      <c r="QQD36" s="323"/>
      <c r="QQE36" s="323"/>
      <c r="QQF36" s="323"/>
      <c r="QQG36" s="323"/>
      <c r="QQH36" s="323"/>
      <c r="QQI36" s="323"/>
      <c r="QQJ36" s="323"/>
      <c r="QQK36" s="323"/>
      <c r="QQL36" s="323"/>
      <c r="QQM36" s="323"/>
      <c r="QQN36" s="323"/>
      <c r="QQO36" s="323"/>
      <c r="QQP36" s="323"/>
      <c r="QQQ36" s="323"/>
      <c r="QQR36" s="323"/>
      <c r="QQS36" s="323"/>
      <c r="QQT36" s="323"/>
      <c r="QQU36" s="323"/>
      <c r="QQV36" s="323"/>
      <c r="QQW36" s="323"/>
      <c r="QQX36" s="323"/>
      <c r="QQY36" s="323"/>
      <c r="QQZ36" s="323"/>
      <c r="QRA36" s="323"/>
      <c r="QRB36" s="323"/>
      <c r="QRC36" s="323"/>
      <c r="QRD36" s="323"/>
      <c r="QRE36" s="323"/>
      <c r="QRF36" s="323"/>
      <c r="QRG36" s="323"/>
      <c r="QRH36" s="323"/>
      <c r="QRI36" s="323"/>
      <c r="QRJ36" s="323"/>
      <c r="QRK36" s="323"/>
      <c r="QRL36" s="323"/>
      <c r="QRM36" s="323"/>
      <c r="QRN36" s="323"/>
      <c r="QRO36" s="323"/>
      <c r="QRP36" s="323"/>
      <c r="QRQ36" s="323"/>
      <c r="QRR36" s="323"/>
      <c r="QRS36" s="323"/>
      <c r="QRT36" s="323"/>
      <c r="QRU36" s="323"/>
      <c r="QRV36" s="323"/>
      <c r="QRW36" s="323"/>
      <c r="QRX36" s="323"/>
      <c r="QRY36" s="323"/>
      <c r="QRZ36" s="323"/>
      <c r="QSA36" s="323"/>
      <c r="QSB36" s="323"/>
      <c r="QSC36" s="323"/>
      <c r="QSD36" s="323"/>
      <c r="QSE36" s="323"/>
      <c r="QSF36" s="323"/>
      <c r="QSG36" s="323"/>
      <c r="QSH36" s="323"/>
      <c r="QSI36" s="323"/>
      <c r="QSJ36" s="323"/>
      <c r="QSK36" s="323"/>
      <c r="QSL36" s="323"/>
      <c r="QSM36" s="323"/>
      <c r="QSN36" s="323"/>
      <c r="QSO36" s="323"/>
      <c r="QSP36" s="323"/>
      <c r="QSQ36" s="323"/>
      <c r="QSR36" s="323"/>
      <c r="QSS36" s="323"/>
      <c r="QST36" s="323"/>
      <c r="QSU36" s="323"/>
      <c r="QSV36" s="323"/>
      <c r="QSW36" s="323"/>
      <c r="QSX36" s="323"/>
      <c r="QSY36" s="323"/>
      <c r="QSZ36" s="323"/>
      <c r="QTA36" s="323"/>
      <c r="QTB36" s="323"/>
      <c r="QTC36" s="323"/>
      <c r="QTD36" s="323"/>
      <c r="QTE36" s="323"/>
      <c r="QTF36" s="323"/>
      <c r="QTG36" s="323"/>
      <c r="QTH36" s="323"/>
      <c r="QTI36" s="323"/>
      <c r="QTJ36" s="323"/>
      <c r="QTK36" s="323"/>
      <c r="QTL36" s="323"/>
      <c r="QTM36" s="323"/>
      <c r="QTN36" s="323"/>
      <c r="QTO36" s="323"/>
      <c r="QTP36" s="323"/>
      <c r="QTQ36" s="323"/>
      <c r="QTR36" s="323"/>
      <c r="QTS36" s="323"/>
      <c r="QTT36" s="323"/>
      <c r="QTU36" s="323"/>
      <c r="QTV36" s="323"/>
      <c r="QTW36" s="323"/>
      <c r="QTX36" s="323"/>
      <c r="QTY36" s="323"/>
      <c r="QTZ36" s="323"/>
      <c r="QUA36" s="323"/>
      <c r="QUB36" s="323"/>
      <c r="QUC36" s="323"/>
      <c r="QUD36" s="323"/>
      <c r="QUE36" s="323"/>
      <c r="QUF36" s="323"/>
      <c r="QUG36" s="323"/>
      <c r="QUH36" s="323"/>
      <c r="QUI36" s="323"/>
      <c r="QUJ36" s="323"/>
      <c r="QUK36" s="323"/>
      <c r="QUL36" s="323"/>
      <c r="QUM36" s="323"/>
      <c r="QUN36" s="323"/>
      <c r="QUO36" s="323"/>
      <c r="QUP36" s="323"/>
      <c r="QUQ36" s="323"/>
      <c r="QUR36" s="323"/>
      <c r="QUS36" s="323"/>
      <c r="QUT36" s="323"/>
      <c r="QUU36" s="323"/>
      <c r="QUV36" s="323"/>
      <c r="QUW36" s="323"/>
      <c r="QUX36" s="323"/>
      <c r="QUY36" s="323"/>
      <c r="QUZ36" s="323"/>
      <c r="QVA36" s="323"/>
      <c r="QVB36" s="323"/>
      <c r="QVC36" s="323"/>
      <c r="QVD36" s="323"/>
      <c r="QVE36" s="323"/>
      <c r="QVF36" s="323"/>
      <c r="QVG36" s="323"/>
      <c r="QVH36" s="323"/>
      <c r="QVI36" s="323"/>
      <c r="QVJ36" s="323"/>
      <c r="QVK36" s="323"/>
      <c r="QVL36" s="323"/>
      <c r="QVM36" s="323"/>
      <c r="QVN36" s="323"/>
      <c r="QVO36" s="323"/>
      <c r="QVP36" s="323"/>
      <c r="QVQ36" s="323"/>
      <c r="QVR36" s="323"/>
      <c r="QVS36" s="323"/>
      <c r="QVT36" s="323"/>
      <c r="QVU36" s="323"/>
      <c r="QVV36" s="323"/>
      <c r="QVW36" s="323"/>
      <c r="QVX36" s="323"/>
      <c r="QVY36" s="323"/>
      <c r="QVZ36" s="323"/>
      <c r="QWA36" s="323"/>
      <c r="QWB36" s="323"/>
      <c r="QWC36" s="323"/>
      <c r="QWD36" s="323"/>
      <c r="QWE36" s="323"/>
      <c r="QWF36" s="323"/>
      <c r="QWG36" s="323"/>
      <c r="QWH36" s="323"/>
      <c r="QWI36" s="323"/>
      <c r="QWJ36" s="323"/>
      <c r="QWK36" s="323"/>
      <c r="QWL36" s="323"/>
      <c r="QWM36" s="323"/>
      <c r="QWN36" s="323"/>
      <c r="QWO36" s="323"/>
      <c r="QWP36" s="323"/>
      <c r="QWQ36" s="323"/>
      <c r="QWR36" s="323"/>
      <c r="QWS36" s="323"/>
      <c r="QWT36" s="323"/>
      <c r="QWU36" s="323"/>
      <c r="QWV36" s="323"/>
      <c r="QWW36" s="323"/>
      <c r="QWX36" s="323"/>
      <c r="QWY36" s="323"/>
      <c r="QWZ36" s="323"/>
      <c r="QXA36" s="323"/>
      <c r="QXB36" s="323"/>
      <c r="QXC36" s="323"/>
      <c r="QXD36" s="323"/>
      <c r="QXE36" s="323"/>
      <c r="QXF36" s="323"/>
      <c r="QXG36" s="323"/>
      <c r="QXH36" s="323"/>
      <c r="QXI36" s="323"/>
      <c r="QXJ36" s="323"/>
      <c r="QXK36" s="323"/>
      <c r="QXL36" s="323"/>
      <c r="QXM36" s="323"/>
      <c r="QXN36" s="323"/>
      <c r="QXO36" s="323"/>
      <c r="QXP36" s="323"/>
      <c r="QXQ36" s="323"/>
      <c r="QXR36" s="323"/>
      <c r="QXS36" s="323"/>
      <c r="QXT36" s="323"/>
      <c r="QXU36" s="323"/>
      <c r="QXV36" s="323"/>
      <c r="QXW36" s="323"/>
      <c r="QXX36" s="323"/>
      <c r="QXY36" s="323"/>
      <c r="QXZ36" s="323"/>
      <c r="QYA36" s="323"/>
      <c r="QYB36" s="323"/>
      <c r="QYC36" s="323"/>
      <c r="QYD36" s="323"/>
      <c r="QYE36" s="323"/>
      <c r="QYF36" s="323"/>
      <c r="QYG36" s="323"/>
      <c r="QYH36" s="323"/>
      <c r="QYI36" s="323"/>
      <c r="QYJ36" s="323"/>
      <c r="QYK36" s="323"/>
      <c r="QYL36" s="323"/>
      <c r="QYM36" s="323"/>
      <c r="QYN36" s="323"/>
      <c r="QYO36" s="323"/>
      <c r="QYP36" s="323"/>
      <c r="QYQ36" s="323"/>
      <c r="QYR36" s="323"/>
      <c r="QYS36" s="323"/>
      <c r="QYT36" s="323"/>
      <c r="QYU36" s="323"/>
      <c r="QYV36" s="323"/>
      <c r="QYW36" s="323"/>
      <c r="QYX36" s="323"/>
      <c r="QYY36" s="323"/>
      <c r="QYZ36" s="323"/>
      <c r="QZA36" s="323"/>
      <c r="QZB36" s="323"/>
      <c r="QZC36" s="323"/>
      <c r="QZD36" s="323"/>
      <c r="QZE36" s="323"/>
      <c r="QZF36" s="323"/>
      <c r="QZG36" s="323"/>
      <c r="QZH36" s="323"/>
      <c r="QZI36" s="323"/>
      <c r="QZJ36" s="323"/>
      <c r="QZK36" s="323"/>
      <c r="QZL36" s="323"/>
      <c r="QZM36" s="323"/>
      <c r="QZN36" s="323"/>
      <c r="QZO36" s="323"/>
      <c r="QZP36" s="323"/>
      <c r="QZQ36" s="323"/>
      <c r="QZR36" s="323"/>
      <c r="QZS36" s="323"/>
      <c r="QZT36" s="323"/>
      <c r="QZU36" s="323"/>
      <c r="QZV36" s="323"/>
      <c r="QZW36" s="323"/>
      <c r="QZX36" s="323"/>
      <c r="QZY36" s="323"/>
      <c r="QZZ36" s="323"/>
      <c r="RAA36" s="323"/>
      <c r="RAB36" s="323"/>
      <c r="RAC36" s="323"/>
      <c r="RAD36" s="323"/>
      <c r="RAE36" s="323"/>
      <c r="RAF36" s="323"/>
      <c r="RAG36" s="323"/>
      <c r="RAH36" s="323"/>
      <c r="RAI36" s="323"/>
      <c r="RAJ36" s="323"/>
      <c r="RAK36" s="323"/>
      <c r="RAL36" s="323"/>
      <c r="RAM36" s="323"/>
      <c r="RAN36" s="323"/>
      <c r="RAO36" s="323"/>
      <c r="RAP36" s="323"/>
      <c r="RAQ36" s="323"/>
      <c r="RAR36" s="323"/>
      <c r="RAS36" s="323"/>
      <c r="RAT36" s="323"/>
      <c r="RAU36" s="323"/>
      <c r="RAV36" s="323"/>
      <c r="RAW36" s="323"/>
      <c r="RAX36" s="323"/>
      <c r="RAY36" s="323"/>
      <c r="RAZ36" s="323"/>
      <c r="RBA36" s="323"/>
      <c r="RBB36" s="323"/>
      <c r="RBC36" s="323"/>
      <c r="RBD36" s="323"/>
      <c r="RBE36" s="323"/>
      <c r="RBF36" s="323"/>
      <c r="RBG36" s="323"/>
      <c r="RBH36" s="323"/>
      <c r="RBI36" s="323"/>
      <c r="RBJ36" s="323"/>
      <c r="RBK36" s="323"/>
      <c r="RBL36" s="323"/>
      <c r="RBM36" s="323"/>
      <c r="RBN36" s="323"/>
      <c r="RBO36" s="323"/>
      <c r="RBP36" s="323"/>
      <c r="RBQ36" s="323"/>
      <c r="RBR36" s="323"/>
      <c r="RBS36" s="323"/>
      <c r="RBT36" s="323"/>
      <c r="RBU36" s="323"/>
      <c r="RBV36" s="323"/>
      <c r="RBW36" s="323"/>
      <c r="RBX36" s="323"/>
      <c r="RBY36" s="323"/>
      <c r="RBZ36" s="323"/>
      <c r="RCA36" s="323"/>
      <c r="RCB36" s="323"/>
      <c r="RCC36" s="323"/>
      <c r="RCD36" s="323"/>
      <c r="RCE36" s="323"/>
      <c r="RCF36" s="323"/>
      <c r="RCG36" s="323"/>
      <c r="RCH36" s="323"/>
      <c r="RCI36" s="323"/>
      <c r="RCJ36" s="323"/>
      <c r="RCK36" s="323"/>
      <c r="RCL36" s="323"/>
      <c r="RCM36" s="323"/>
      <c r="RCN36" s="323"/>
      <c r="RCO36" s="323"/>
      <c r="RCP36" s="323"/>
      <c r="RCQ36" s="323"/>
      <c r="RCR36" s="323"/>
      <c r="RCS36" s="323"/>
      <c r="RCT36" s="323"/>
      <c r="RCU36" s="323"/>
      <c r="RCV36" s="323"/>
      <c r="RCW36" s="323"/>
      <c r="RCX36" s="323"/>
      <c r="RCY36" s="323"/>
      <c r="RCZ36" s="323"/>
      <c r="RDA36" s="323"/>
      <c r="RDB36" s="323"/>
      <c r="RDC36" s="323"/>
      <c r="RDD36" s="323"/>
      <c r="RDE36" s="323"/>
      <c r="RDF36" s="323"/>
      <c r="RDG36" s="323"/>
      <c r="RDH36" s="323"/>
      <c r="RDI36" s="323"/>
      <c r="RDJ36" s="323"/>
      <c r="RDK36" s="323"/>
      <c r="RDL36" s="323"/>
      <c r="RDM36" s="323"/>
      <c r="RDN36" s="323"/>
      <c r="RDO36" s="323"/>
      <c r="RDP36" s="323"/>
      <c r="RDQ36" s="323"/>
      <c r="RDR36" s="323"/>
      <c r="RDS36" s="323"/>
      <c r="RDT36" s="323"/>
      <c r="RDU36" s="323"/>
      <c r="RDV36" s="323"/>
      <c r="RDW36" s="323"/>
      <c r="RDX36" s="323"/>
      <c r="RDY36" s="323"/>
      <c r="RDZ36" s="323"/>
      <c r="REA36" s="323"/>
      <c r="REB36" s="323"/>
      <c r="REC36" s="323"/>
      <c r="RED36" s="323"/>
      <c r="REE36" s="323"/>
      <c r="REF36" s="323"/>
      <c r="REG36" s="323"/>
      <c r="REH36" s="323"/>
      <c r="REI36" s="323"/>
      <c r="REJ36" s="323"/>
      <c r="REK36" s="323"/>
      <c r="REL36" s="323"/>
      <c r="REM36" s="323"/>
      <c r="REN36" s="323"/>
      <c r="REO36" s="323"/>
      <c r="REP36" s="323"/>
      <c r="REQ36" s="323"/>
      <c r="RER36" s="323"/>
      <c r="RES36" s="323"/>
      <c r="RET36" s="323"/>
      <c r="REU36" s="323"/>
      <c r="REV36" s="323"/>
      <c r="REW36" s="323"/>
      <c r="REX36" s="323"/>
      <c r="REY36" s="323"/>
      <c r="REZ36" s="323"/>
      <c r="RFA36" s="323"/>
      <c r="RFB36" s="323"/>
      <c r="RFC36" s="323"/>
      <c r="RFD36" s="323"/>
      <c r="RFE36" s="323"/>
      <c r="RFF36" s="323"/>
      <c r="RFG36" s="323"/>
      <c r="RFH36" s="323"/>
      <c r="RFI36" s="323"/>
      <c r="RFJ36" s="323"/>
      <c r="RFK36" s="323"/>
      <c r="RFL36" s="323"/>
      <c r="RFM36" s="323"/>
      <c r="RFN36" s="323"/>
      <c r="RFO36" s="323"/>
      <c r="RFP36" s="323"/>
      <c r="RFQ36" s="323"/>
      <c r="RFR36" s="323"/>
      <c r="RFS36" s="323"/>
      <c r="RFT36" s="323"/>
      <c r="RFU36" s="323"/>
      <c r="RFV36" s="323"/>
      <c r="RFW36" s="323"/>
      <c r="RFX36" s="323"/>
      <c r="RFY36" s="323"/>
      <c r="RFZ36" s="323"/>
      <c r="RGA36" s="323"/>
      <c r="RGB36" s="323"/>
      <c r="RGC36" s="323"/>
      <c r="RGD36" s="323"/>
      <c r="RGE36" s="323"/>
      <c r="RGF36" s="323"/>
      <c r="RGG36" s="323"/>
      <c r="RGH36" s="323"/>
      <c r="RGI36" s="323"/>
      <c r="RGJ36" s="323"/>
      <c r="RGK36" s="323"/>
      <c r="RGL36" s="323"/>
      <c r="RGM36" s="323"/>
      <c r="RGN36" s="323"/>
      <c r="RGO36" s="323"/>
      <c r="RGP36" s="323"/>
      <c r="RGQ36" s="323"/>
      <c r="RGR36" s="323"/>
      <c r="RGS36" s="323"/>
      <c r="RGT36" s="323"/>
      <c r="RGU36" s="323"/>
      <c r="RGV36" s="323"/>
      <c r="RGW36" s="323"/>
      <c r="RGX36" s="323"/>
      <c r="RGY36" s="323"/>
      <c r="RGZ36" s="323"/>
      <c r="RHA36" s="323"/>
      <c r="RHB36" s="323"/>
      <c r="RHC36" s="323"/>
      <c r="RHD36" s="323"/>
      <c r="RHE36" s="323"/>
      <c r="RHF36" s="323"/>
      <c r="RHG36" s="323"/>
      <c r="RHH36" s="323"/>
      <c r="RHI36" s="323"/>
      <c r="RHJ36" s="323"/>
      <c r="RHK36" s="323"/>
      <c r="RHL36" s="323"/>
      <c r="RHM36" s="323"/>
      <c r="RHN36" s="323"/>
      <c r="RHO36" s="323"/>
      <c r="RHP36" s="323"/>
      <c r="RHQ36" s="323"/>
      <c r="RHR36" s="323"/>
      <c r="RHS36" s="323"/>
      <c r="RHT36" s="323"/>
      <c r="RHU36" s="323"/>
      <c r="RHV36" s="323"/>
      <c r="RHW36" s="323"/>
      <c r="RHX36" s="323"/>
      <c r="RHY36" s="323"/>
      <c r="RHZ36" s="323"/>
      <c r="RIA36" s="323"/>
      <c r="RIB36" s="323"/>
      <c r="RIC36" s="323"/>
      <c r="RID36" s="323"/>
      <c r="RIE36" s="323"/>
      <c r="RIF36" s="323"/>
      <c r="RIG36" s="323"/>
      <c r="RIH36" s="323"/>
      <c r="RII36" s="323"/>
      <c r="RIJ36" s="323"/>
      <c r="RIK36" s="323"/>
      <c r="RIL36" s="323"/>
      <c r="RIM36" s="323"/>
      <c r="RIN36" s="323"/>
      <c r="RIO36" s="323"/>
      <c r="RIP36" s="323"/>
      <c r="RIQ36" s="323"/>
      <c r="RIR36" s="323"/>
      <c r="RIS36" s="323"/>
      <c r="RIT36" s="323"/>
      <c r="RIU36" s="323"/>
      <c r="RIV36" s="323"/>
      <c r="RIW36" s="323"/>
      <c r="RIX36" s="323"/>
      <c r="RIY36" s="323"/>
      <c r="RIZ36" s="323"/>
      <c r="RJA36" s="323"/>
      <c r="RJB36" s="323"/>
      <c r="RJC36" s="323"/>
      <c r="RJD36" s="323"/>
      <c r="RJE36" s="323"/>
      <c r="RJF36" s="323"/>
      <c r="RJG36" s="323"/>
      <c r="RJH36" s="323"/>
      <c r="RJI36" s="323"/>
      <c r="RJJ36" s="323"/>
      <c r="RJK36" s="323"/>
      <c r="RJL36" s="323"/>
      <c r="RJM36" s="323"/>
      <c r="RJN36" s="323"/>
      <c r="RJO36" s="323"/>
      <c r="RJP36" s="323"/>
      <c r="RJQ36" s="323"/>
      <c r="RJR36" s="323"/>
      <c r="RJS36" s="323"/>
      <c r="RJT36" s="323"/>
      <c r="RJU36" s="323"/>
      <c r="RJV36" s="323"/>
      <c r="RJW36" s="323"/>
      <c r="RJX36" s="323"/>
      <c r="RJY36" s="323"/>
      <c r="RJZ36" s="323"/>
      <c r="RKA36" s="323"/>
      <c r="RKB36" s="323"/>
      <c r="RKC36" s="323"/>
      <c r="RKD36" s="323"/>
      <c r="RKE36" s="323"/>
      <c r="RKF36" s="323"/>
      <c r="RKG36" s="323"/>
      <c r="RKH36" s="323"/>
      <c r="RKI36" s="323"/>
      <c r="RKJ36" s="323"/>
      <c r="RKK36" s="323"/>
      <c r="RKL36" s="323"/>
      <c r="RKM36" s="323"/>
      <c r="RKN36" s="323"/>
      <c r="RKO36" s="323"/>
      <c r="RKP36" s="323"/>
      <c r="RKQ36" s="323"/>
      <c r="RKR36" s="323"/>
      <c r="RKS36" s="323"/>
      <c r="RKT36" s="323"/>
      <c r="RKU36" s="323"/>
      <c r="RKV36" s="323"/>
      <c r="RKW36" s="323"/>
      <c r="RKX36" s="323"/>
      <c r="RKY36" s="323"/>
      <c r="RKZ36" s="323"/>
      <c r="RLA36" s="323"/>
      <c r="RLB36" s="323"/>
      <c r="RLC36" s="323"/>
      <c r="RLD36" s="323"/>
      <c r="RLE36" s="323"/>
      <c r="RLF36" s="323"/>
      <c r="RLG36" s="323"/>
      <c r="RLH36" s="323"/>
      <c r="RLI36" s="323"/>
      <c r="RLJ36" s="323"/>
      <c r="RLK36" s="323"/>
      <c r="RLL36" s="323"/>
      <c r="RLM36" s="323"/>
      <c r="RLN36" s="323"/>
      <c r="RLO36" s="323"/>
      <c r="RLP36" s="323"/>
      <c r="RLQ36" s="323"/>
      <c r="RLR36" s="323"/>
      <c r="RLS36" s="323"/>
      <c r="RLT36" s="323"/>
      <c r="RLU36" s="323"/>
      <c r="RLV36" s="323"/>
      <c r="RLW36" s="323"/>
      <c r="RLX36" s="323"/>
      <c r="RLY36" s="323"/>
      <c r="RLZ36" s="323"/>
      <c r="RMA36" s="323"/>
      <c r="RMB36" s="323"/>
      <c r="RMC36" s="323"/>
      <c r="RMD36" s="323"/>
      <c r="RME36" s="323"/>
      <c r="RMF36" s="323"/>
      <c r="RMG36" s="323"/>
      <c r="RMH36" s="323"/>
      <c r="RMI36" s="323"/>
      <c r="RMJ36" s="323"/>
      <c r="RMK36" s="323"/>
      <c r="RML36" s="323"/>
      <c r="RMM36" s="323"/>
      <c r="RMN36" s="323"/>
      <c r="RMO36" s="323"/>
      <c r="RMP36" s="323"/>
      <c r="RMQ36" s="323"/>
      <c r="RMR36" s="323"/>
      <c r="RMS36" s="323"/>
      <c r="RMT36" s="323"/>
      <c r="RMU36" s="323"/>
      <c r="RMV36" s="323"/>
      <c r="RMW36" s="323"/>
      <c r="RMX36" s="323"/>
      <c r="RMY36" s="323"/>
      <c r="RMZ36" s="323"/>
      <c r="RNA36" s="323"/>
      <c r="RNB36" s="323"/>
      <c r="RNC36" s="323"/>
      <c r="RND36" s="323"/>
      <c r="RNE36" s="323"/>
      <c r="RNF36" s="323"/>
      <c r="RNG36" s="323"/>
      <c r="RNH36" s="323"/>
      <c r="RNI36" s="323"/>
      <c r="RNJ36" s="323"/>
      <c r="RNK36" s="323"/>
      <c r="RNL36" s="323"/>
      <c r="RNM36" s="323"/>
      <c r="RNN36" s="323"/>
      <c r="RNO36" s="323"/>
      <c r="RNP36" s="323"/>
      <c r="RNQ36" s="323"/>
      <c r="RNR36" s="323"/>
      <c r="RNS36" s="323"/>
      <c r="RNT36" s="323"/>
      <c r="RNU36" s="323"/>
      <c r="RNV36" s="323"/>
      <c r="RNW36" s="323"/>
      <c r="RNX36" s="323"/>
      <c r="RNY36" s="323"/>
      <c r="RNZ36" s="323"/>
      <c r="ROA36" s="323"/>
      <c r="ROB36" s="323"/>
      <c r="ROC36" s="323"/>
      <c r="ROD36" s="323"/>
      <c r="ROE36" s="323"/>
      <c r="ROF36" s="323"/>
      <c r="ROG36" s="323"/>
      <c r="ROH36" s="323"/>
      <c r="ROI36" s="323"/>
      <c r="ROJ36" s="323"/>
      <c r="ROK36" s="323"/>
      <c r="ROL36" s="323"/>
      <c r="ROM36" s="323"/>
      <c r="RON36" s="323"/>
      <c r="ROO36" s="323"/>
      <c r="ROP36" s="323"/>
      <c r="ROQ36" s="323"/>
      <c r="ROR36" s="323"/>
      <c r="ROS36" s="323"/>
      <c r="ROT36" s="323"/>
      <c r="ROU36" s="323"/>
      <c r="ROV36" s="323"/>
      <c r="ROW36" s="323"/>
      <c r="ROX36" s="323"/>
      <c r="ROY36" s="323"/>
      <c r="ROZ36" s="323"/>
      <c r="RPA36" s="323"/>
      <c r="RPB36" s="323"/>
      <c r="RPC36" s="323"/>
      <c r="RPD36" s="323"/>
      <c r="RPE36" s="323"/>
      <c r="RPF36" s="323"/>
      <c r="RPG36" s="323"/>
      <c r="RPH36" s="323"/>
      <c r="RPI36" s="323"/>
      <c r="RPJ36" s="323"/>
      <c r="RPK36" s="323"/>
      <c r="RPL36" s="323"/>
      <c r="RPM36" s="323"/>
      <c r="RPN36" s="323"/>
      <c r="RPO36" s="323"/>
      <c r="RPP36" s="323"/>
      <c r="RPQ36" s="323"/>
      <c r="RPR36" s="323"/>
      <c r="RPS36" s="323"/>
      <c r="RPT36" s="323"/>
      <c r="RPU36" s="323"/>
      <c r="RPV36" s="323"/>
      <c r="RPW36" s="323"/>
      <c r="RPX36" s="323"/>
      <c r="RPY36" s="323"/>
      <c r="RPZ36" s="323"/>
      <c r="RQA36" s="323"/>
      <c r="RQB36" s="323"/>
      <c r="RQC36" s="323"/>
      <c r="RQD36" s="323"/>
      <c r="RQE36" s="323"/>
      <c r="RQF36" s="323"/>
      <c r="RQG36" s="323"/>
      <c r="RQH36" s="323"/>
      <c r="RQI36" s="323"/>
      <c r="RQJ36" s="323"/>
      <c r="RQK36" s="323"/>
      <c r="RQL36" s="323"/>
      <c r="RQM36" s="323"/>
      <c r="RQN36" s="323"/>
      <c r="RQO36" s="323"/>
      <c r="RQP36" s="323"/>
      <c r="RQQ36" s="323"/>
      <c r="RQR36" s="323"/>
      <c r="RQS36" s="323"/>
      <c r="RQT36" s="323"/>
      <c r="RQU36" s="323"/>
      <c r="RQV36" s="323"/>
      <c r="RQW36" s="323"/>
      <c r="RQX36" s="323"/>
      <c r="RQY36" s="323"/>
      <c r="RQZ36" s="323"/>
      <c r="RRA36" s="323"/>
      <c r="RRB36" s="323"/>
      <c r="RRC36" s="323"/>
      <c r="RRD36" s="323"/>
      <c r="RRE36" s="323"/>
      <c r="RRF36" s="323"/>
      <c r="RRG36" s="323"/>
      <c r="RRH36" s="323"/>
      <c r="RRI36" s="323"/>
      <c r="RRJ36" s="323"/>
      <c r="RRK36" s="323"/>
      <c r="RRL36" s="323"/>
      <c r="RRM36" s="323"/>
      <c r="RRN36" s="323"/>
      <c r="RRO36" s="323"/>
      <c r="RRP36" s="323"/>
      <c r="RRQ36" s="323"/>
      <c r="RRR36" s="323"/>
      <c r="RRS36" s="323"/>
      <c r="RRT36" s="323"/>
      <c r="RRU36" s="323"/>
      <c r="RRV36" s="323"/>
      <c r="RRW36" s="323"/>
      <c r="RRX36" s="323"/>
      <c r="RRY36" s="323"/>
      <c r="RRZ36" s="323"/>
      <c r="RSA36" s="323"/>
      <c r="RSB36" s="323"/>
      <c r="RSC36" s="323"/>
      <c r="RSD36" s="323"/>
      <c r="RSE36" s="323"/>
      <c r="RSF36" s="323"/>
      <c r="RSG36" s="323"/>
      <c r="RSH36" s="323"/>
      <c r="RSI36" s="323"/>
      <c r="RSJ36" s="323"/>
      <c r="RSK36" s="323"/>
      <c r="RSL36" s="323"/>
      <c r="RSM36" s="323"/>
      <c r="RSN36" s="323"/>
      <c r="RSO36" s="323"/>
      <c r="RSP36" s="323"/>
      <c r="RSQ36" s="323"/>
      <c r="RSR36" s="323"/>
      <c r="RSS36" s="323"/>
      <c r="RST36" s="323"/>
      <c r="RSU36" s="323"/>
      <c r="RSV36" s="323"/>
      <c r="RSW36" s="323"/>
      <c r="RSX36" s="323"/>
      <c r="RSY36" s="323"/>
      <c r="RSZ36" s="323"/>
      <c r="RTA36" s="323"/>
      <c r="RTB36" s="323"/>
      <c r="RTC36" s="323"/>
      <c r="RTD36" s="323"/>
      <c r="RTE36" s="323"/>
      <c r="RTF36" s="323"/>
      <c r="RTG36" s="323"/>
      <c r="RTH36" s="323"/>
      <c r="RTI36" s="323"/>
      <c r="RTJ36" s="323"/>
      <c r="RTK36" s="323"/>
      <c r="RTL36" s="323"/>
      <c r="RTM36" s="323"/>
      <c r="RTN36" s="323"/>
      <c r="RTO36" s="323"/>
      <c r="RTP36" s="323"/>
      <c r="RTQ36" s="323"/>
      <c r="RTR36" s="323"/>
      <c r="RTS36" s="323"/>
      <c r="RTT36" s="323"/>
      <c r="RTU36" s="323"/>
      <c r="RTV36" s="323"/>
      <c r="RTW36" s="323"/>
      <c r="RTX36" s="323"/>
      <c r="RTY36" s="323"/>
      <c r="RTZ36" s="323"/>
      <c r="RUA36" s="323"/>
      <c r="RUB36" s="323"/>
      <c r="RUC36" s="323"/>
      <c r="RUD36" s="323"/>
      <c r="RUE36" s="323"/>
      <c r="RUF36" s="323"/>
      <c r="RUG36" s="323"/>
      <c r="RUH36" s="323"/>
      <c r="RUI36" s="323"/>
      <c r="RUJ36" s="323"/>
      <c r="RUK36" s="323"/>
      <c r="RUL36" s="323"/>
      <c r="RUM36" s="323"/>
      <c r="RUN36" s="323"/>
      <c r="RUO36" s="323"/>
      <c r="RUP36" s="323"/>
      <c r="RUQ36" s="323"/>
      <c r="RUR36" s="323"/>
      <c r="RUS36" s="323"/>
      <c r="RUT36" s="323"/>
      <c r="RUU36" s="323"/>
      <c r="RUV36" s="323"/>
      <c r="RUW36" s="323"/>
      <c r="RUX36" s="323"/>
      <c r="RUY36" s="323"/>
      <c r="RUZ36" s="323"/>
      <c r="RVA36" s="323"/>
      <c r="RVB36" s="323"/>
      <c r="RVC36" s="323"/>
      <c r="RVD36" s="323"/>
      <c r="RVE36" s="323"/>
      <c r="RVF36" s="323"/>
      <c r="RVG36" s="323"/>
      <c r="RVH36" s="323"/>
      <c r="RVI36" s="323"/>
      <c r="RVJ36" s="323"/>
      <c r="RVK36" s="323"/>
      <c r="RVL36" s="323"/>
      <c r="RVM36" s="323"/>
      <c r="RVN36" s="323"/>
      <c r="RVO36" s="323"/>
      <c r="RVP36" s="323"/>
      <c r="RVQ36" s="323"/>
      <c r="RVR36" s="323"/>
      <c r="RVS36" s="323"/>
      <c r="RVT36" s="323"/>
      <c r="RVU36" s="323"/>
      <c r="RVV36" s="323"/>
      <c r="RVW36" s="323"/>
      <c r="RVX36" s="323"/>
      <c r="RVY36" s="323"/>
      <c r="RVZ36" s="323"/>
      <c r="RWA36" s="323"/>
      <c r="RWB36" s="323"/>
      <c r="RWC36" s="323"/>
      <c r="RWD36" s="323"/>
      <c r="RWE36" s="323"/>
      <c r="RWF36" s="323"/>
      <c r="RWG36" s="323"/>
      <c r="RWH36" s="323"/>
      <c r="RWI36" s="323"/>
      <c r="RWJ36" s="323"/>
      <c r="RWK36" s="323"/>
      <c r="RWL36" s="323"/>
      <c r="RWM36" s="323"/>
      <c r="RWN36" s="323"/>
      <c r="RWO36" s="323"/>
      <c r="RWP36" s="323"/>
      <c r="RWQ36" s="323"/>
      <c r="RWR36" s="323"/>
      <c r="RWS36" s="323"/>
      <c r="RWT36" s="323"/>
      <c r="RWU36" s="323"/>
      <c r="RWV36" s="323"/>
      <c r="RWW36" s="323"/>
      <c r="RWX36" s="323"/>
      <c r="RWY36" s="323"/>
      <c r="RWZ36" s="323"/>
      <c r="RXA36" s="323"/>
      <c r="RXB36" s="323"/>
      <c r="RXC36" s="323"/>
      <c r="RXD36" s="323"/>
      <c r="RXE36" s="323"/>
      <c r="RXF36" s="323"/>
      <c r="RXG36" s="323"/>
      <c r="RXH36" s="323"/>
      <c r="RXI36" s="323"/>
      <c r="RXJ36" s="323"/>
      <c r="RXK36" s="323"/>
      <c r="RXL36" s="323"/>
      <c r="RXM36" s="323"/>
      <c r="RXN36" s="323"/>
      <c r="RXO36" s="323"/>
      <c r="RXP36" s="323"/>
      <c r="RXQ36" s="323"/>
      <c r="RXR36" s="323"/>
      <c r="RXS36" s="323"/>
      <c r="RXT36" s="323"/>
      <c r="RXU36" s="323"/>
      <c r="RXV36" s="323"/>
      <c r="RXW36" s="323"/>
      <c r="RXX36" s="323"/>
      <c r="RXY36" s="323"/>
      <c r="RXZ36" s="323"/>
      <c r="RYA36" s="323"/>
      <c r="RYB36" s="323"/>
      <c r="RYC36" s="323"/>
      <c r="RYD36" s="323"/>
      <c r="RYE36" s="323"/>
      <c r="RYF36" s="323"/>
      <c r="RYG36" s="323"/>
      <c r="RYH36" s="323"/>
      <c r="RYI36" s="323"/>
      <c r="RYJ36" s="323"/>
      <c r="RYK36" s="323"/>
      <c r="RYL36" s="323"/>
      <c r="RYM36" s="323"/>
      <c r="RYN36" s="323"/>
      <c r="RYO36" s="323"/>
      <c r="RYP36" s="323"/>
      <c r="RYQ36" s="323"/>
      <c r="RYR36" s="323"/>
      <c r="RYS36" s="323"/>
      <c r="RYT36" s="323"/>
      <c r="RYU36" s="323"/>
      <c r="RYV36" s="323"/>
      <c r="RYW36" s="323"/>
      <c r="RYX36" s="323"/>
      <c r="RYY36" s="323"/>
      <c r="RYZ36" s="323"/>
      <c r="RZA36" s="323"/>
      <c r="RZB36" s="323"/>
      <c r="RZC36" s="323"/>
      <c r="RZD36" s="323"/>
      <c r="RZE36" s="323"/>
      <c r="RZF36" s="323"/>
      <c r="RZG36" s="323"/>
      <c r="RZH36" s="323"/>
      <c r="RZI36" s="323"/>
      <c r="RZJ36" s="323"/>
      <c r="RZK36" s="323"/>
      <c r="RZL36" s="323"/>
      <c r="RZM36" s="323"/>
      <c r="RZN36" s="323"/>
      <c r="RZO36" s="323"/>
      <c r="RZP36" s="323"/>
      <c r="RZQ36" s="323"/>
      <c r="RZR36" s="323"/>
      <c r="RZS36" s="323"/>
      <c r="RZT36" s="323"/>
      <c r="RZU36" s="323"/>
      <c r="RZV36" s="323"/>
      <c r="RZW36" s="323"/>
      <c r="RZX36" s="323"/>
      <c r="RZY36" s="323"/>
      <c r="RZZ36" s="323"/>
      <c r="SAA36" s="323"/>
      <c r="SAB36" s="323"/>
      <c r="SAC36" s="323"/>
      <c r="SAD36" s="323"/>
      <c r="SAE36" s="323"/>
      <c r="SAF36" s="323"/>
      <c r="SAG36" s="323"/>
      <c r="SAH36" s="323"/>
      <c r="SAI36" s="323"/>
      <c r="SAJ36" s="323"/>
      <c r="SAK36" s="323"/>
      <c r="SAL36" s="323"/>
      <c r="SAM36" s="323"/>
      <c r="SAN36" s="323"/>
      <c r="SAO36" s="323"/>
      <c r="SAP36" s="323"/>
      <c r="SAQ36" s="323"/>
      <c r="SAR36" s="323"/>
      <c r="SAS36" s="323"/>
      <c r="SAT36" s="323"/>
      <c r="SAU36" s="323"/>
      <c r="SAV36" s="323"/>
      <c r="SAW36" s="323"/>
      <c r="SAX36" s="323"/>
      <c r="SAY36" s="323"/>
      <c r="SAZ36" s="323"/>
      <c r="SBA36" s="323"/>
      <c r="SBB36" s="323"/>
      <c r="SBC36" s="323"/>
      <c r="SBD36" s="323"/>
      <c r="SBE36" s="323"/>
      <c r="SBF36" s="323"/>
      <c r="SBG36" s="323"/>
      <c r="SBH36" s="323"/>
      <c r="SBI36" s="323"/>
      <c r="SBJ36" s="323"/>
      <c r="SBK36" s="323"/>
      <c r="SBL36" s="323"/>
      <c r="SBM36" s="323"/>
      <c r="SBN36" s="323"/>
      <c r="SBO36" s="323"/>
      <c r="SBP36" s="323"/>
      <c r="SBQ36" s="323"/>
      <c r="SBR36" s="323"/>
      <c r="SBS36" s="323"/>
      <c r="SBT36" s="323"/>
      <c r="SBU36" s="323"/>
      <c r="SBV36" s="323"/>
      <c r="SBW36" s="323"/>
      <c r="SBX36" s="323"/>
      <c r="SBY36" s="323"/>
      <c r="SBZ36" s="323"/>
      <c r="SCA36" s="323"/>
      <c r="SCB36" s="323"/>
      <c r="SCC36" s="323"/>
      <c r="SCD36" s="323"/>
      <c r="SCE36" s="323"/>
      <c r="SCF36" s="323"/>
      <c r="SCG36" s="323"/>
      <c r="SCH36" s="323"/>
      <c r="SCI36" s="323"/>
      <c r="SCJ36" s="323"/>
      <c r="SCK36" s="323"/>
      <c r="SCL36" s="323"/>
      <c r="SCM36" s="323"/>
      <c r="SCN36" s="323"/>
      <c r="SCO36" s="323"/>
      <c r="SCP36" s="323"/>
      <c r="SCQ36" s="323"/>
      <c r="SCR36" s="323"/>
      <c r="SCS36" s="323"/>
      <c r="SCT36" s="323"/>
      <c r="SCU36" s="323"/>
      <c r="SCV36" s="323"/>
      <c r="SCW36" s="323"/>
      <c r="SCX36" s="323"/>
      <c r="SCY36" s="323"/>
      <c r="SCZ36" s="323"/>
      <c r="SDA36" s="323"/>
      <c r="SDB36" s="323"/>
      <c r="SDC36" s="323"/>
      <c r="SDD36" s="323"/>
      <c r="SDE36" s="323"/>
      <c r="SDF36" s="323"/>
      <c r="SDG36" s="323"/>
      <c r="SDH36" s="323"/>
      <c r="SDI36" s="323"/>
      <c r="SDJ36" s="323"/>
      <c r="SDK36" s="323"/>
      <c r="SDL36" s="323"/>
      <c r="SDM36" s="323"/>
      <c r="SDN36" s="323"/>
      <c r="SDO36" s="323"/>
      <c r="SDP36" s="323"/>
      <c r="SDQ36" s="323"/>
      <c r="SDR36" s="323"/>
      <c r="SDS36" s="323"/>
      <c r="SDT36" s="323"/>
      <c r="SDU36" s="323"/>
      <c r="SDV36" s="323"/>
      <c r="SDW36" s="323"/>
      <c r="SDX36" s="323"/>
      <c r="SDY36" s="323"/>
      <c r="SDZ36" s="323"/>
      <c r="SEA36" s="323"/>
      <c r="SEB36" s="323"/>
      <c r="SEC36" s="323"/>
      <c r="SED36" s="323"/>
      <c r="SEE36" s="323"/>
      <c r="SEF36" s="323"/>
      <c r="SEG36" s="323"/>
      <c r="SEH36" s="323"/>
      <c r="SEI36" s="323"/>
      <c r="SEJ36" s="323"/>
      <c r="SEK36" s="323"/>
      <c r="SEL36" s="323"/>
      <c r="SEM36" s="323"/>
      <c r="SEN36" s="323"/>
      <c r="SEO36" s="323"/>
      <c r="SEP36" s="323"/>
      <c r="SEQ36" s="323"/>
      <c r="SER36" s="323"/>
      <c r="SES36" s="323"/>
      <c r="SET36" s="323"/>
      <c r="SEU36" s="323"/>
      <c r="SEV36" s="323"/>
      <c r="SEW36" s="323"/>
      <c r="SEX36" s="323"/>
      <c r="SEY36" s="323"/>
      <c r="SEZ36" s="323"/>
      <c r="SFA36" s="323"/>
      <c r="SFB36" s="323"/>
      <c r="SFC36" s="323"/>
      <c r="SFD36" s="323"/>
      <c r="SFE36" s="323"/>
      <c r="SFF36" s="323"/>
      <c r="SFG36" s="323"/>
      <c r="SFH36" s="323"/>
      <c r="SFI36" s="323"/>
      <c r="SFJ36" s="323"/>
      <c r="SFK36" s="323"/>
      <c r="SFL36" s="323"/>
      <c r="SFM36" s="323"/>
      <c r="SFN36" s="323"/>
      <c r="SFO36" s="323"/>
      <c r="SFP36" s="323"/>
      <c r="SFQ36" s="323"/>
      <c r="SFR36" s="323"/>
      <c r="SFS36" s="323"/>
      <c r="SFT36" s="323"/>
      <c r="SFU36" s="323"/>
      <c r="SFV36" s="323"/>
      <c r="SFW36" s="323"/>
      <c r="SFX36" s="323"/>
      <c r="SFY36" s="323"/>
      <c r="SFZ36" s="323"/>
      <c r="SGA36" s="323"/>
      <c r="SGB36" s="323"/>
      <c r="SGC36" s="323"/>
      <c r="SGD36" s="323"/>
      <c r="SGE36" s="323"/>
      <c r="SGF36" s="323"/>
      <c r="SGG36" s="323"/>
      <c r="SGH36" s="323"/>
      <c r="SGI36" s="323"/>
      <c r="SGJ36" s="323"/>
      <c r="SGK36" s="323"/>
      <c r="SGL36" s="323"/>
      <c r="SGM36" s="323"/>
      <c r="SGN36" s="323"/>
      <c r="SGO36" s="323"/>
      <c r="SGP36" s="323"/>
      <c r="SGQ36" s="323"/>
      <c r="SGR36" s="323"/>
      <c r="SGS36" s="323"/>
      <c r="SGT36" s="323"/>
      <c r="SGU36" s="323"/>
      <c r="SGV36" s="323"/>
      <c r="SGW36" s="323"/>
      <c r="SGX36" s="323"/>
      <c r="SGY36" s="323"/>
      <c r="SGZ36" s="323"/>
      <c r="SHA36" s="323"/>
      <c r="SHB36" s="323"/>
      <c r="SHC36" s="323"/>
      <c r="SHD36" s="323"/>
      <c r="SHE36" s="323"/>
      <c r="SHF36" s="323"/>
      <c r="SHG36" s="323"/>
      <c r="SHH36" s="323"/>
      <c r="SHI36" s="323"/>
      <c r="SHJ36" s="323"/>
      <c r="SHK36" s="323"/>
      <c r="SHL36" s="323"/>
      <c r="SHM36" s="323"/>
      <c r="SHN36" s="323"/>
      <c r="SHO36" s="323"/>
      <c r="SHP36" s="323"/>
      <c r="SHQ36" s="323"/>
      <c r="SHR36" s="323"/>
      <c r="SHS36" s="323"/>
      <c r="SHT36" s="323"/>
      <c r="SHU36" s="323"/>
      <c r="SHV36" s="323"/>
      <c r="SHW36" s="323"/>
      <c r="SHX36" s="323"/>
      <c r="SHY36" s="323"/>
      <c r="SHZ36" s="323"/>
      <c r="SIA36" s="323"/>
      <c r="SIB36" s="323"/>
      <c r="SIC36" s="323"/>
      <c r="SID36" s="323"/>
      <c r="SIE36" s="323"/>
      <c r="SIF36" s="323"/>
      <c r="SIG36" s="323"/>
      <c r="SIH36" s="323"/>
      <c r="SII36" s="323"/>
      <c r="SIJ36" s="323"/>
      <c r="SIK36" s="323"/>
      <c r="SIL36" s="323"/>
      <c r="SIM36" s="323"/>
      <c r="SIN36" s="323"/>
      <c r="SIO36" s="323"/>
      <c r="SIP36" s="323"/>
      <c r="SIQ36" s="323"/>
      <c r="SIR36" s="323"/>
      <c r="SIS36" s="323"/>
      <c r="SIT36" s="323"/>
      <c r="SIU36" s="323"/>
      <c r="SIV36" s="323"/>
      <c r="SIW36" s="323"/>
      <c r="SIX36" s="323"/>
      <c r="SIY36" s="323"/>
      <c r="SIZ36" s="323"/>
      <c r="SJA36" s="323"/>
      <c r="SJB36" s="323"/>
      <c r="SJC36" s="323"/>
      <c r="SJD36" s="323"/>
      <c r="SJE36" s="323"/>
      <c r="SJF36" s="323"/>
      <c r="SJG36" s="323"/>
      <c r="SJH36" s="323"/>
      <c r="SJI36" s="323"/>
      <c r="SJJ36" s="323"/>
      <c r="SJK36" s="323"/>
      <c r="SJL36" s="323"/>
      <c r="SJM36" s="323"/>
      <c r="SJN36" s="323"/>
      <c r="SJO36" s="323"/>
      <c r="SJP36" s="323"/>
      <c r="SJQ36" s="323"/>
      <c r="SJR36" s="323"/>
      <c r="SJS36" s="323"/>
      <c r="SJT36" s="323"/>
      <c r="SJU36" s="323"/>
      <c r="SJV36" s="323"/>
      <c r="SJW36" s="323"/>
      <c r="SJX36" s="323"/>
      <c r="SJY36" s="323"/>
      <c r="SJZ36" s="323"/>
      <c r="SKA36" s="323"/>
      <c r="SKB36" s="323"/>
      <c r="SKC36" s="323"/>
      <c r="SKD36" s="323"/>
      <c r="SKE36" s="323"/>
      <c r="SKF36" s="323"/>
      <c r="SKG36" s="323"/>
      <c r="SKH36" s="323"/>
      <c r="SKI36" s="323"/>
      <c r="SKJ36" s="323"/>
      <c r="SKK36" s="323"/>
      <c r="SKL36" s="323"/>
      <c r="SKM36" s="323"/>
      <c r="SKN36" s="323"/>
      <c r="SKO36" s="323"/>
      <c r="SKP36" s="323"/>
      <c r="SKQ36" s="323"/>
      <c r="SKR36" s="323"/>
      <c r="SKS36" s="323"/>
      <c r="SKT36" s="323"/>
      <c r="SKU36" s="323"/>
      <c r="SKV36" s="323"/>
      <c r="SKW36" s="323"/>
      <c r="SKX36" s="323"/>
      <c r="SKY36" s="323"/>
      <c r="SKZ36" s="323"/>
      <c r="SLA36" s="323"/>
      <c r="SLB36" s="323"/>
      <c r="SLC36" s="323"/>
      <c r="SLD36" s="323"/>
      <c r="SLE36" s="323"/>
      <c r="SLF36" s="323"/>
      <c r="SLG36" s="323"/>
      <c r="SLH36" s="323"/>
      <c r="SLI36" s="323"/>
      <c r="SLJ36" s="323"/>
      <c r="SLK36" s="323"/>
      <c r="SLL36" s="323"/>
      <c r="SLM36" s="323"/>
      <c r="SLN36" s="323"/>
      <c r="SLO36" s="323"/>
      <c r="SLP36" s="323"/>
      <c r="SLQ36" s="323"/>
      <c r="SLR36" s="323"/>
      <c r="SLS36" s="323"/>
      <c r="SLT36" s="323"/>
      <c r="SLU36" s="323"/>
      <c r="SLV36" s="323"/>
      <c r="SLW36" s="323"/>
      <c r="SLX36" s="323"/>
      <c r="SLY36" s="323"/>
      <c r="SLZ36" s="323"/>
      <c r="SMA36" s="323"/>
      <c r="SMB36" s="323"/>
      <c r="SMC36" s="323"/>
      <c r="SMD36" s="323"/>
      <c r="SME36" s="323"/>
      <c r="SMF36" s="323"/>
      <c r="SMG36" s="323"/>
      <c r="SMH36" s="323"/>
      <c r="SMI36" s="323"/>
      <c r="SMJ36" s="323"/>
      <c r="SMK36" s="323"/>
      <c r="SML36" s="323"/>
      <c r="SMM36" s="323"/>
      <c r="SMN36" s="323"/>
      <c r="SMO36" s="323"/>
      <c r="SMP36" s="323"/>
      <c r="SMQ36" s="323"/>
      <c r="SMR36" s="323"/>
      <c r="SMS36" s="323"/>
      <c r="SMT36" s="323"/>
      <c r="SMU36" s="323"/>
      <c r="SMV36" s="323"/>
      <c r="SMW36" s="323"/>
      <c r="SMX36" s="323"/>
      <c r="SMY36" s="323"/>
      <c r="SMZ36" s="323"/>
      <c r="SNA36" s="323"/>
      <c r="SNB36" s="323"/>
      <c r="SNC36" s="323"/>
      <c r="SND36" s="323"/>
      <c r="SNE36" s="323"/>
      <c r="SNF36" s="323"/>
      <c r="SNG36" s="323"/>
      <c r="SNH36" s="323"/>
      <c r="SNI36" s="323"/>
      <c r="SNJ36" s="323"/>
      <c r="SNK36" s="323"/>
      <c r="SNL36" s="323"/>
      <c r="SNM36" s="323"/>
      <c r="SNN36" s="323"/>
      <c r="SNO36" s="323"/>
      <c r="SNP36" s="323"/>
      <c r="SNQ36" s="323"/>
      <c r="SNR36" s="323"/>
      <c r="SNS36" s="323"/>
      <c r="SNT36" s="323"/>
      <c r="SNU36" s="323"/>
      <c r="SNV36" s="323"/>
      <c r="SNW36" s="323"/>
      <c r="SNX36" s="323"/>
      <c r="SNY36" s="323"/>
      <c r="SNZ36" s="323"/>
      <c r="SOA36" s="323"/>
      <c r="SOB36" s="323"/>
      <c r="SOC36" s="323"/>
      <c r="SOD36" s="323"/>
      <c r="SOE36" s="323"/>
      <c r="SOF36" s="323"/>
      <c r="SOG36" s="323"/>
      <c r="SOH36" s="323"/>
      <c r="SOI36" s="323"/>
      <c r="SOJ36" s="323"/>
      <c r="SOK36" s="323"/>
      <c r="SOL36" s="323"/>
      <c r="SOM36" s="323"/>
      <c r="SON36" s="323"/>
      <c r="SOO36" s="323"/>
      <c r="SOP36" s="323"/>
      <c r="SOQ36" s="323"/>
      <c r="SOR36" s="323"/>
      <c r="SOS36" s="323"/>
      <c r="SOT36" s="323"/>
      <c r="SOU36" s="323"/>
      <c r="SOV36" s="323"/>
      <c r="SOW36" s="323"/>
      <c r="SOX36" s="323"/>
      <c r="SOY36" s="323"/>
      <c r="SOZ36" s="323"/>
      <c r="SPA36" s="323"/>
      <c r="SPB36" s="323"/>
      <c r="SPC36" s="323"/>
      <c r="SPD36" s="323"/>
      <c r="SPE36" s="323"/>
      <c r="SPF36" s="323"/>
      <c r="SPG36" s="323"/>
      <c r="SPH36" s="323"/>
      <c r="SPI36" s="323"/>
      <c r="SPJ36" s="323"/>
      <c r="SPK36" s="323"/>
      <c r="SPL36" s="323"/>
      <c r="SPM36" s="323"/>
      <c r="SPN36" s="323"/>
      <c r="SPO36" s="323"/>
      <c r="SPP36" s="323"/>
      <c r="SPQ36" s="323"/>
      <c r="SPR36" s="323"/>
      <c r="SPS36" s="323"/>
      <c r="SPT36" s="323"/>
      <c r="SPU36" s="323"/>
      <c r="SPV36" s="323"/>
      <c r="SPW36" s="323"/>
      <c r="SPX36" s="323"/>
      <c r="SPY36" s="323"/>
      <c r="SPZ36" s="323"/>
      <c r="SQA36" s="323"/>
      <c r="SQB36" s="323"/>
      <c r="SQC36" s="323"/>
      <c r="SQD36" s="323"/>
      <c r="SQE36" s="323"/>
      <c r="SQF36" s="323"/>
      <c r="SQG36" s="323"/>
      <c r="SQH36" s="323"/>
      <c r="SQI36" s="323"/>
      <c r="SQJ36" s="323"/>
      <c r="SQK36" s="323"/>
      <c r="SQL36" s="323"/>
      <c r="SQM36" s="323"/>
      <c r="SQN36" s="323"/>
      <c r="SQO36" s="323"/>
      <c r="SQP36" s="323"/>
      <c r="SQQ36" s="323"/>
      <c r="SQR36" s="323"/>
      <c r="SQS36" s="323"/>
      <c r="SQT36" s="323"/>
      <c r="SQU36" s="323"/>
      <c r="SQV36" s="323"/>
      <c r="SQW36" s="323"/>
      <c r="SQX36" s="323"/>
      <c r="SQY36" s="323"/>
      <c r="SQZ36" s="323"/>
      <c r="SRA36" s="323"/>
      <c r="SRB36" s="323"/>
      <c r="SRC36" s="323"/>
      <c r="SRD36" s="323"/>
      <c r="SRE36" s="323"/>
      <c r="SRF36" s="323"/>
      <c r="SRG36" s="323"/>
      <c r="SRH36" s="323"/>
      <c r="SRI36" s="323"/>
      <c r="SRJ36" s="323"/>
      <c r="SRK36" s="323"/>
      <c r="SRL36" s="323"/>
      <c r="SRM36" s="323"/>
      <c r="SRN36" s="323"/>
      <c r="SRO36" s="323"/>
      <c r="SRP36" s="323"/>
      <c r="SRQ36" s="323"/>
      <c r="SRR36" s="323"/>
      <c r="SRS36" s="323"/>
      <c r="SRT36" s="323"/>
      <c r="SRU36" s="323"/>
      <c r="SRV36" s="323"/>
      <c r="SRW36" s="323"/>
      <c r="SRX36" s="323"/>
      <c r="SRY36" s="323"/>
      <c r="SRZ36" s="323"/>
      <c r="SSA36" s="323"/>
      <c r="SSB36" s="323"/>
      <c r="SSC36" s="323"/>
      <c r="SSD36" s="323"/>
      <c r="SSE36" s="323"/>
      <c r="SSF36" s="323"/>
      <c r="SSG36" s="323"/>
      <c r="SSH36" s="323"/>
      <c r="SSI36" s="323"/>
      <c r="SSJ36" s="323"/>
      <c r="SSK36" s="323"/>
      <c r="SSL36" s="323"/>
      <c r="SSM36" s="323"/>
      <c r="SSN36" s="323"/>
      <c r="SSO36" s="323"/>
      <c r="SSP36" s="323"/>
      <c r="SSQ36" s="323"/>
      <c r="SSR36" s="323"/>
      <c r="SSS36" s="323"/>
      <c r="SST36" s="323"/>
      <c r="SSU36" s="323"/>
      <c r="SSV36" s="323"/>
      <c r="SSW36" s="323"/>
      <c r="SSX36" s="323"/>
      <c r="SSY36" s="323"/>
      <c r="SSZ36" s="323"/>
      <c r="STA36" s="323"/>
      <c r="STB36" s="323"/>
      <c r="STC36" s="323"/>
      <c r="STD36" s="323"/>
      <c r="STE36" s="323"/>
      <c r="STF36" s="323"/>
      <c r="STG36" s="323"/>
      <c r="STH36" s="323"/>
      <c r="STI36" s="323"/>
      <c r="STJ36" s="323"/>
      <c r="STK36" s="323"/>
      <c r="STL36" s="323"/>
      <c r="STM36" s="323"/>
      <c r="STN36" s="323"/>
      <c r="STO36" s="323"/>
      <c r="STP36" s="323"/>
      <c r="STQ36" s="323"/>
      <c r="STR36" s="323"/>
      <c r="STS36" s="323"/>
      <c r="STT36" s="323"/>
      <c r="STU36" s="323"/>
      <c r="STV36" s="323"/>
      <c r="STW36" s="323"/>
      <c r="STX36" s="323"/>
      <c r="STY36" s="323"/>
      <c r="STZ36" s="323"/>
      <c r="SUA36" s="323"/>
      <c r="SUB36" s="323"/>
      <c r="SUC36" s="323"/>
      <c r="SUD36" s="323"/>
      <c r="SUE36" s="323"/>
      <c r="SUF36" s="323"/>
      <c r="SUG36" s="323"/>
      <c r="SUH36" s="323"/>
      <c r="SUI36" s="323"/>
      <c r="SUJ36" s="323"/>
      <c r="SUK36" s="323"/>
      <c r="SUL36" s="323"/>
      <c r="SUM36" s="323"/>
      <c r="SUN36" s="323"/>
      <c r="SUO36" s="323"/>
      <c r="SUP36" s="323"/>
      <c r="SUQ36" s="323"/>
      <c r="SUR36" s="323"/>
      <c r="SUS36" s="323"/>
      <c r="SUT36" s="323"/>
      <c r="SUU36" s="323"/>
      <c r="SUV36" s="323"/>
      <c r="SUW36" s="323"/>
      <c r="SUX36" s="323"/>
      <c r="SUY36" s="323"/>
      <c r="SUZ36" s="323"/>
      <c r="SVA36" s="323"/>
      <c r="SVB36" s="323"/>
      <c r="SVC36" s="323"/>
      <c r="SVD36" s="323"/>
      <c r="SVE36" s="323"/>
      <c r="SVF36" s="323"/>
      <c r="SVG36" s="323"/>
      <c r="SVH36" s="323"/>
      <c r="SVI36" s="323"/>
      <c r="SVJ36" s="323"/>
      <c r="SVK36" s="323"/>
      <c r="SVL36" s="323"/>
      <c r="SVM36" s="323"/>
      <c r="SVN36" s="323"/>
      <c r="SVO36" s="323"/>
      <c r="SVP36" s="323"/>
      <c r="SVQ36" s="323"/>
      <c r="SVR36" s="323"/>
      <c r="SVS36" s="323"/>
      <c r="SVT36" s="323"/>
      <c r="SVU36" s="323"/>
      <c r="SVV36" s="323"/>
      <c r="SVW36" s="323"/>
      <c r="SVX36" s="323"/>
      <c r="SVY36" s="323"/>
      <c r="SVZ36" s="323"/>
      <c r="SWA36" s="323"/>
      <c r="SWB36" s="323"/>
      <c r="SWC36" s="323"/>
      <c r="SWD36" s="323"/>
      <c r="SWE36" s="323"/>
      <c r="SWF36" s="323"/>
      <c r="SWG36" s="323"/>
      <c r="SWH36" s="323"/>
      <c r="SWI36" s="323"/>
      <c r="SWJ36" s="323"/>
      <c r="SWK36" s="323"/>
      <c r="SWL36" s="323"/>
      <c r="SWM36" s="323"/>
      <c r="SWN36" s="323"/>
      <c r="SWO36" s="323"/>
      <c r="SWP36" s="323"/>
      <c r="SWQ36" s="323"/>
      <c r="SWR36" s="323"/>
      <c r="SWS36" s="323"/>
      <c r="SWT36" s="323"/>
      <c r="SWU36" s="323"/>
      <c r="SWV36" s="323"/>
      <c r="SWW36" s="323"/>
      <c r="SWX36" s="323"/>
      <c r="SWY36" s="323"/>
      <c r="SWZ36" s="323"/>
      <c r="SXA36" s="323"/>
      <c r="SXB36" s="323"/>
      <c r="SXC36" s="323"/>
      <c r="SXD36" s="323"/>
      <c r="SXE36" s="323"/>
      <c r="SXF36" s="323"/>
      <c r="SXG36" s="323"/>
      <c r="SXH36" s="323"/>
      <c r="SXI36" s="323"/>
      <c r="SXJ36" s="323"/>
      <c r="SXK36" s="323"/>
      <c r="SXL36" s="323"/>
      <c r="SXM36" s="323"/>
      <c r="SXN36" s="323"/>
      <c r="SXO36" s="323"/>
      <c r="SXP36" s="323"/>
      <c r="SXQ36" s="323"/>
      <c r="SXR36" s="323"/>
      <c r="SXS36" s="323"/>
      <c r="SXT36" s="323"/>
      <c r="SXU36" s="323"/>
      <c r="SXV36" s="323"/>
      <c r="SXW36" s="323"/>
      <c r="SXX36" s="323"/>
      <c r="SXY36" s="323"/>
      <c r="SXZ36" s="323"/>
      <c r="SYA36" s="323"/>
      <c r="SYB36" s="323"/>
      <c r="SYC36" s="323"/>
      <c r="SYD36" s="323"/>
      <c r="SYE36" s="323"/>
      <c r="SYF36" s="323"/>
      <c r="SYG36" s="323"/>
      <c r="SYH36" s="323"/>
      <c r="SYI36" s="323"/>
      <c r="SYJ36" s="323"/>
      <c r="SYK36" s="323"/>
      <c r="SYL36" s="323"/>
      <c r="SYM36" s="323"/>
      <c r="SYN36" s="323"/>
      <c r="SYO36" s="323"/>
      <c r="SYP36" s="323"/>
      <c r="SYQ36" s="323"/>
      <c r="SYR36" s="323"/>
      <c r="SYS36" s="323"/>
      <c r="SYT36" s="323"/>
      <c r="SYU36" s="323"/>
      <c r="SYV36" s="323"/>
      <c r="SYW36" s="323"/>
      <c r="SYX36" s="323"/>
      <c r="SYY36" s="323"/>
      <c r="SYZ36" s="323"/>
      <c r="SZA36" s="323"/>
      <c r="SZB36" s="323"/>
      <c r="SZC36" s="323"/>
      <c r="SZD36" s="323"/>
      <c r="SZE36" s="323"/>
      <c r="SZF36" s="323"/>
      <c r="SZG36" s="323"/>
      <c r="SZH36" s="323"/>
      <c r="SZI36" s="323"/>
      <c r="SZJ36" s="323"/>
      <c r="SZK36" s="323"/>
      <c r="SZL36" s="323"/>
      <c r="SZM36" s="323"/>
      <c r="SZN36" s="323"/>
      <c r="SZO36" s="323"/>
      <c r="SZP36" s="323"/>
      <c r="SZQ36" s="323"/>
      <c r="SZR36" s="323"/>
      <c r="SZS36" s="323"/>
      <c r="SZT36" s="323"/>
      <c r="SZU36" s="323"/>
      <c r="SZV36" s="323"/>
      <c r="SZW36" s="323"/>
      <c r="SZX36" s="323"/>
      <c r="SZY36" s="323"/>
      <c r="SZZ36" s="323"/>
      <c r="TAA36" s="323"/>
      <c r="TAB36" s="323"/>
      <c r="TAC36" s="323"/>
      <c r="TAD36" s="323"/>
      <c r="TAE36" s="323"/>
      <c r="TAF36" s="323"/>
      <c r="TAG36" s="323"/>
      <c r="TAH36" s="323"/>
      <c r="TAI36" s="323"/>
      <c r="TAJ36" s="323"/>
      <c r="TAK36" s="323"/>
      <c r="TAL36" s="323"/>
      <c r="TAM36" s="323"/>
      <c r="TAN36" s="323"/>
      <c r="TAO36" s="323"/>
      <c r="TAP36" s="323"/>
      <c r="TAQ36" s="323"/>
      <c r="TAR36" s="323"/>
      <c r="TAS36" s="323"/>
      <c r="TAT36" s="323"/>
      <c r="TAU36" s="323"/>
      <c r="TAV36" s="323"/>
      <c r="TAW36" s="323"/>
      <c r="TAX36" s="323"/>
      <c r="TAY36" s="323"/>
      <c r="TAZ36" s="323"/>
      <c r="TBA36" s="323"/>
      <c r="TBB36" s="323"/>
      <c r="TBC36" s="323"/>
      <c r="TBD36" s="323"/>
      <c r="TBE36" s="323"/>
      <c r="TBF36" s="323"/>
      <c r="TBG36" s="323"/>
      <c r="TBH36" s="323"/>
      <c r="TBI36" s="323"/>
      <c r="TBJ36" s="323"/>
      <c r="TBK36" s="323"/>
      <c r="TBL36" s="323"/>
      <c r="TBM36" s="323"/>
      <c r="TBN36" s="323"/>
      <c r="TBO36" s="323"/>
      <c r="TBP36" s="323"/>
      <c r="TBQ36" s="323"/>
      <c r="TBR36" s="323"/>
      <c r="TBS36" s="323"/>
      <c r="TBT36" s="323"/>
      <c r="TBU36" s="323"/>
      <c r="TBV36" s="323"/>
      <c r="TBW36" s="323"/>
      <c r="TBX36" s="323"/>
      <c r="TBY36" s="323"/>
      <c r="TBZ36" s="323"/>
      <c r="TCA36" s="323"/>
      <c r="TCB36" s="323"/>
      <c r="TCC36" s="323"/>
      <c r="TCD36" s="323"/>
      <c r="TCE36" s="323"/>
      <c r="TCF36" s="323"/>
      <c r="TCG36" s="323"/>
      <c r="TCH36" s="323"/>
      <c r="TCI36" s="323"/>
      <c r="TCJ36" s="323"/>
      <c r="TCK36" s="323"/>
      <c r="TCL36" s="323"/>
      <c r="TCM36" s="323"/>
      <c r="TCN36" s="323"/>
      <c r="TCO36" s="323"/>
      <c r="TCP36" s="323"/>
      <c r="TCQ36" s="323"/>
      <c r="TCR36" s="323"/>
      <c r="TCS36" s="323"/>
      <c r="TCT36" s="323"/>
      <c r="TCU36" s="323"/>
      <c r="TCV36" s="323"/>
      <c r="TCW36" s="323"/>
      <c r="TCX36" s="323"/>
      <c r="TCY36" s="323"/>
      <c r="TCZ36" s="323"/>
      <c r="TDA36" s="323"/>
      <c r="TDB36" s="323"/>
      <c r="TDC36" s="323"/>
      <c r="TDD36" s="323"/>
      <c r="TDE36" s="323"/>
      <c r="TDF36" s="323"/>
      <c r="TDG36" s="323"/>
      <c r="TDH36" s="323"/>
      <c r="TDI36" s="323"/>
      <c r="TDJ36" s="323"/>
      <c r="TDK36" s="323"/>
      <c r="TDL36" s="323"/>
      <c r="TDM36" s="323"/>
      <c r="TDN36" s="323"/>
      <c r="TDO36" s="323"/>
      <c r="TDP36" s="323"/>
      <c r="TDQ36" s="323"/>
      <c r="TDR36" s="323"/>
      <c r="TDS36" s="323"/>
      <c r="TDT36" s="323"/>
      <c r="TDU36" s="323"/>
      <c r="TDV36" s="323"/>
      <c r="TDW36" s="323"/>
      <c r="TDX36" s="323"/>
      <c r="TDY36" s="323"/>
      <c r="TDZ36" s="323"/>
      <c r="TEA36" s="323"/>
      <c r="TEB36" s="323"/>
      <c r="TEC36" s="323"/>
      <c r="TED36" s="323"/>
      <c r="TEE36" s="323"/>
      <c r="TEF36" s="323"/>
      <c r="TEG36" s="323"/>
      <c r="TEH36" s="323"/>
      <c r="TEI36" s="323"/>
      <c r="TEJ36" s="323"/>
      <c r="TEK36" s="323"/>
      <c r="TEL36" s="323"/>
      <c r="TEM36" s="323"/>
      <c r="TEN36" s="323"/>
      <c r="TEO36" s="323"/>
      <c r="TEP36" s="323"/>
      <c r="TEQ36" s="323"/>
      <c r="TER36" s="323"/>
      <c r="TES36" s="323"/>
      <c r="TET36" s="323"/>
      <c r="TEU36" s="323"/>
      <c r="TEV36" s="323"/>
      <c r="TEW36" s="323"/>
      <c r="TEX36" s="323"/>
      <c r="TEY36" s="323"/>
      <c r="TEZ36" s="323"/>
      <c r="TFA36" s="323"/>
      <c r="TFB36" s="323"/>
      <c r="TFC36" s="323"/>
      <c r="TFD36" s="323"/>
      <c r="TFE36" s="323"/>
      <c r="TFF36" s="323"/>
      <c r="TFG36" s="323"/>
      <c r="TFH36" s="323"/>
      <c r="TFI36" s="323"/>
      <c r="TFJ36" s="323"/>
      <c r="TFK36" s="323"/>
      <c r="TFL36" s="323"/>
      <c r="TFM36" s="323"/>
      <c r="TFN36" s="323"/>
      <c r="TFO36" s="323"/>
      <c r="TFP36" s="323"/>
      <c r="TFQ36" s="323"/>
      <c r="TFR36" s="323"/>
      <c r="TFS36" s="323"/>
      <c r="TFT36" s="323"/>
      <c r="TFU36" s="323"/>
      <c r="TFV36" s="323"/>
      <c r="TFW36" s="323"/>
      <c r="TFX36" s="323"/>
      <c r="TFY36" s="323"/>
      <c r="TFZ36" s="323"/>
      <c r="TGA36" s="323"/>
      <c r="TGB36" s="323"/>
      <c r="TGC36" s="323"/>
      <c r="TGD36" s="323"/>
      <c r="TGE36" s="323"/>
      <c r="TGF36" s="323"/>
      <c r="TGG36" s="323"/>
      <c r="TGH36" s="323"/>
      <c r="TGI36" s="323"/>
      <c r="TGJ36" s="323"/>
      <c r="TGK36" s="323"/>
      <c r="TGL36" s="323"/>
      <c r="TGM36" s="323"/>
      <c r="TGN36" s="323"/>
      <c r="TGO36" s="323"/>
      <c r="TGP36" s="323"/>
      <c r="TGQ36" s="323"/>
      <c r="TGR36" s="323"/>
      <c r="TGS36" s="323"/>
      <c r="TGT36" s="323"/>
      <c r="TGU36" s="323"/>
      <c r="TGV36" s="323"/>
      <c r="TGW36" s="323"/>
      <c r="TGX36" s="323"/>
      <c r="TGY36" s="323"/>
      <c r="TGZ36" s="323"/>
      <c r="THA36" s="323"/>
      <c r="THB36" s="323"/>
      <c r="THC36" s="323"/>
      <c r="THD36" s="323"/>
      <c r="THE36" s="323"/>
      <c r="THF36" s="323"/>
      <c r="THG36" s="323"/>
      <c r="THH36" s="323"/>
      <c r="THI36" s="323"/>
      <c r="THJ36" s="323"/>
      <c r="THK36" s="323"/>
      <c r="THL36" s="323"/>
      <c r="THM36" s="323"/>
      <c r="THN36" s="323"/>
      <c r="THO36" s="323"/>
      <c r="THP36" s="323"/>
      <c r="THQ36" s="323"/>
      <c r="THR36" s="323"/>
      <c r="THS36" s="323"/>
      <c r="THT36" s="323"/>
      <c r="THU36" s="323"/>
      <c r="THV36" s="323"/>
      <c r="THW36" s="323"/>
      <c r="THX36" s="323"/>
      <c r="THY36" s="323"/>
      <c r="THZ36" s="323"/>
      <c r="TIA36" s="323"/>
      <c r="TIB36" s="323"/>
      <c r="TIC36" s="323"/>
      <c r="TID36" s="323"/>
      <c r="TIE36" s="323"/>
      <c r="TIF36" s="323"/>
      <c r="TIG36" s="323"/>
      <c r="TIH36" s="323"/>
      <c r="TII36" s="323"/>
      <c r="TIJ36" s="323"/>
      <c r="TIK36" s="323"/>
      <c r="TIL36" s="323"/>
      <c r="TIM36" s="323"/>
      <c r="TIN36" s="323"/>
      <c r="TIO36" s="323"/>
      <c r="TIP36" s="323"/>
      <c r="TIQ36" s="323"/>
      <c r="TIR36" s="323"/>
      <c r="TIS36" s="323"/>
      <c r="TIT36" s="323"/>
      <c r="TIU36" s="323"/>
      <c r="TIV36" s="323"/>
      <c r="TIW36" s="323"/>
      <c r="TIX36" s="323"/>
      <c r="TIY36" s="323"/>
      <c r="TIZ36" s="323"/>
      <c r="TJA36" s="323"/>
      <c r="TJB36" s="323"/>
      <c r="TJC36" s="323"/>
      <c r="TJD36" s="323"/>
      <c r="TJE36" s="323"/>
      <c r="TJF36" s="323"/>
      <c r="TJG36" s="323"/>
      <c r="TJH36" s="323"/>
      <c r="TJI36" s="323"/>
      <c r="TJJ36" s="323"/>
      <c r="TJK36" s="323"/>
      <c r="TJL36" s="323"/>
      <c r="TJM36" s="323"/>
      <c r="TJN36" s="323"/>
      <c r="TJO36" s="323"/>
      <c r="TJP36" s="323"/>
      <c r="TJQ36" s="323"/>
      <c r="TJR36" s="323"/>
      <c r="TJS36" s="323"/>
      <c r="TJT36" s="323"/>
      <c r="TJU36" s="323"/>
      <c r="TJV36" s="323"/>
      <c r="TJW36" s="323"/>
      <c r="TJX36" s="323"/>
      <c r="TJY36" s="323"/>
      <c r="TJZ36" s="323"/>
      <c r="TKA36" s="323"/>
      <c r="TKB36" s="323"/>
      <c r="TKC36" s="323"/>
      <c r="TKD36" s="323"/>
      <c r="TKE36" s="323"/>
      <c r="TKF36" s="323"/>
      <c r="TKG36" s="323"/>
      <c r="TKH36" s="323"/>
      <c r="TKI36" s="323"/>
      <c r="TKJ36" s="323"/>
      <c r="TKK36" s="323"/>
      <c r="TKL36" s="323"/>
      <c r="TKM36" s="323"/>
      <c r="TKN36" s="323"/>
      <c r="TKO36" s="323"/>
      <c r="TKP36" s="323"/>
      <c r="TKQ36" s="323"/>
      <c r="TKR36" s="323"/>
      <c r="TKS36" s="323"/>
      <c r="TKT36" s="323"/>
      <c r="TKU36" s="323"/>
      <c r="TKV36" s="323"/>
      <c r="TKW36" s="323"/>
      <c r="TKX36" s="323"/>
      <c r="TKY36" s="323"/>
      <c r="TKZ36" s="323"/>
      <c r="TLA36" s="323"/>
      <c r="TLB36" s="323"/>
      <c r="TLC36" s="323"/>
      <c r="TLD36" s="323"/>
      <c r="TLE36" s="323"/>
      <c r="TLF36" s="323"/>
      <c r="TLG36" s="323"/>
      <c r="TLH36" s="323"/>
      <c r="TLI36" s="323"/>
      <c r="TLJ36" s="323"/>
      <c r="TLK36" s="323"/>
      <c r="TLL36" s="323"/>
      <c r="TLM36" s="323"/>
      <c r="TLN36" s="323"/>
      <c r="TLO36" s="323"/>
      <c r="TLP36" s="323"/>
      <c r="TLQ36" s="323"/>
      <c r="TLR36" s="323"/>
      <c r="TLS36" s="323"/>
      <c r="TLT36" s="323"/>
      <c r="TLU36" s="323"/>
      <c r="TLV36" s="323"/>
      <c r="TLW36" s="323"/>
      <c r="TLX36" s="323"/>
      <c r="TLY36" s="323"/>
      <c r="TLZ36" s="323"/>
      <c r="TMA36" s="323"/>
      <c r="TMB36" s="323"/>
      <c r="TMC36" s="323"/>
      <c r="TMD36" s="323"/>
      <c r="TME36" s="323"/>
      <c r="TMF36" s="323"/>
      <c r="TMG36" s="323"/>
      <c r="TMH36" s="323"/>
      <c r="TMI36" s="323"/>
      <c r="TMJ36" s="323"/>
      <c r="TMK36" s="323"/>
      <c r="TML36" s="323"/>
      <c r="TMM36" s="323"/>
      <c r="TMN36" s="323"/>
      <c r="TMO36" s="323"/>
      <c r="TMP36" s="323"/>
      <c r="TMQ36" s="323"/>
      <c r="TMR36" s="323"/>
      <c r="TMS36" s="323"/>
      <c r="TMT36" s="323"/>
      <c r="TMU36" s="323"/>
      <c r="TMV36" s="323"/>
      <c r="TMW36" s="323"/>
      <c r="TMX36" s="323"/>
      <c r="TMY36" s="323"/>
      <c r="TMZ36" s="323"/>
      <c r="TNA36" s="323"/>
      <c r="TNB36" s="323"/>
      <c r="TNC36" s="323"/>
      <c r="TND36" s="323"/>
      <c r="TNE36" s="323"/>
      <c r="TNF36" s="323"/>
      <c r="TNG36" s="323"/>
      <c r="TNH36" s="323"/>
      <c r="TNI36" s="323"/>
      <c r="TNJ36" s="323"/>
      <c r="TNK36" s="323"/>
      <c r="TNL36" s="323"/>
      <c r="TNM36" s="323"/>
      <c r="TNN36" s="323"/>
      <c r="TNO36" s="323"/>
      <c r="TNP36" s="323"/>
      <c r="TNQ36" s="323"/>
      <c r="TNR36" s="323"/>
      <c r="TNS36" s="323"/>
      <c r="TNT36" s="323"/>
      <c r="TNU36" s="323"/>
      <c r="TNV36" s="323"/>
      <c r="TNW36" s="323"/>
      <c r="TNX36" s="323"/>
      <c r="TNY36" s="323"/>
      <c r="TNZ36" s="323"/>
      <c r="TOA36" s="323"/>
      <c r="TOB36" s="323"/>
      <c r="TOC36" s="323"/>
      <c r="TOD36" s="323"/>
      <c r="TOE36" s="323"/>
      <c r="TOF36" s="323"/>
      <c r="TOG36" s="323"/>
      <c r="TOH36" s="323"/>
      <c r="TOI36" s="323"/>
      <c r="TOJ36" s="323"/>
      <c r="TOK36" s="323"/>
      <c r="TOL36" s="323"/>
      <c r="TOM36" s="323"/>
      <c r="TON36" s="323"/>
      <c r="TOO36" s="323"/>
      <c r="TOP36" s="323"/>
      <c r="TOQ36" s="323"/>
      <c r="TOR36" s="323"/>
      <c r="TOS36" s="323"/>
      <c r="TOT36" s="323"/>
      <c r="TOU36" s="323"/>
      <c r="TOV36" s="323"/>
      <c r="TOW36" s="323"/>
      <c r="TOX36" s="323"/>
      <c r="TOY36" s="323"/>
      <c r="TOZ36" s="323"/>
      <c r="TPA36" s="323"/>
      <c r="TPB36" s="323"/>
      <c r="TPC36" s="323"/>
      <c r="TPD36" s="323"/>
      <c r="TPE36" s="323"/>
      <c r="TPF36" s="323"/>
      <c r="TPG36" s="323"/>
      <c r="TPH36" s="323"/>
      <c r="TPI36" s="323"/>
      <c r="TPJ36" s="323"/>
      <c r="TPK36" s="323"/>
      <c r="TPL36" s="323"/>
      <c r="TPM36" s="323"/>
      <c r="TPN36" s="323"/>
      <c r="TPO36" s="323"/>
      <c r="TPP36" s="323"/>
      <c r="TPQ36" s="323"/>
      <c r="TPR36" s="323"/>
      <c r="TPS36" s="323"/>
      <c r="TPT36" s="323"/>
      <c r="TPU36" s="323"/>
      <c r="TPV36" s="323"/>
      <c r="TPW36" s="323"/>
      <c r="TPX36" s="323"/>
      <c r="TPY36" s="323"/>
      <c r="TPZ36" s="323"/>
      <c r="TQA36" s="323"/>
      <c r="TQB36" s="323"/>
      <c r="TQC36" s="323"/>
      <c r="TQD36" s="323"/>
      <c r="TQE36" s="323"/>
      <c r="TQF36" s="323"/>
      <c r="TQG36" s="323"/>
      <c r="TQH36" s="323"/>
      <c r="TQI36" s="323"/>
      <c r="TQJ36" s="323"/>
      <c r="TQK36" s="323"/>
      <c r="TQL36" s="323"/>
      <c r="TQM36" s="323"/>
      <c r="TQN36" s="323"/>
      <c r="TQO36" s="323"/>
      <c r="TQP36" s="323"/>
      <c r="TQQ36" s="323"/>
      <c r="TQR36" s="323"/>
      <c r="TQS36" s="323"/>
      <c r="TQT36" s="323"/>
      <c r="TQU36" s="323"/>
      <c r="TQV36" s="323"/>
      <c r="TQW36" s="323"/>
      <c r="TQX36" s="323"/>
      <c r="TQY36" s="323"/>
      <c r="TQZ36" s="323"/>
      <c r="TRA36" s="323"/>
      <c r="TRB36" s="323"/>
      <c r="TRC36" s="323"/>
      <c r="TRD36" s="323"/>
      <c r="TRE36" s="323"/>
      <c r="TRF36" s="323"/>
      <c r="TRG36" s="323"/>
      <c r="TRH36" s="323"/>
      <c r="TRI36" s="323"/>
      <c r="TRJ36" s="323"/>
      <c r="TRK36" s="323"/>
      <c r="TRL36" s="323"/>
      <c r="TRM36" s="323"/>
      <c r="TRN36" s="323"/>
      <c r="TRO36" s="323"/>
      <c r="TRP36" s="323"/>
      <c r="TRQ36" s="323"/>
      <c r="TRR36" s="323"/>
      <c r="TRS36" s="323"/>
      <c r="TRT36" s="323"/>
      <c r="TRU36" s="323"/>
      <c r="TRV36" s="323"/>
      <c r="TRW36" s="323"/>
      <c r="TRX36" s="323"/>
      <c r="TRY36" s="323"/>
      <c r="TRZ36" s="323"/>
      <c r="TSA36" s="323"/>
      <c r="TSB36" s="323"/>
      <c r="TSC36" s="323"/>
      <c r="TSD36" s="323"/>
      <c r="TSE36" s="323"/>
      <c r="TSF36" s="323"/>
      <c r="TSG36" s="323"/>
      <c r="TSH36" s="323"/>
      <c r="TSI36" s="323"/>
      <c r="TSJ36" s="323"/>
      <c r="TSK36" s="323"/>
      <c r="TSL36" s="323"/>
      <c r="TSM36" s="323"/>
      <c r="TSN36" s="323"/>
      <c r="TSO36" s="323"/>
      <c r="TSP36" s="323"/>
      <c r="TSQ36" s="323"/>
      <c r="TSR36" s="323"/>
      <c r="TSS36" s="323"/>
      <c r="TST36" s="323"/>
      <c r="TSU36" s="323"/>
      <c r="TSV36" s="323"/>
      <c r="TSW36" s="323"/>
      <c r="TSX36" s="323"/>
      <c r="TSY36" s="323"/>
      <c r="TSZ36" s="323"/>
      <c r="TTA36" s="323"/>
      <c r="TTB36" s="323"/>
      <c r="TTC36" s="323"/>
      <c r="TTD36" s="323"/>
      <c r="TTE36" s="323"/>
      <c r="TTF36" s="323"/>
      <c r="TTG36" s="323"/>
      <c r="TTH36" s="323"/>
      <c r="TTI36" s="323"/>
      <c r="TTJ36" s="323"/>
      <c r="TTK36" s="323"/>
      <c r="TTL36" s="323"/>
      <c r="TTM36" s="323"/>
      <c r="TTN36" s="323"/>
      <c r="TTO36" s="323"/>
      <c r="TTP36" s="323"/>
      <c r="TTQ36" s="323"/>
      <c r="TTR36" s="323"/>
      <c r="TTS36" s="323"/>
      <c r="TTT36" s="323"/>
      <c r="TTU36" s="323"/>
      <c r="TTV36" s="323"/>
      <c r="TTW36" s="323"/>
      <c r="TTX36" s="323"/>
      <c r="TTY36" s="323"/>
      <c r="TTZ36" s="323"/>
      <c r="TUA36" s="323"/>
      <c r="TUB36" s="323"/>
      <c r="TUC36" s="323"/>
      <c r="TUD36" s="323"/>
      <c r="TUE36" s="323"/>
      <c r="TUF36" s="323"/>
      <c r="TUG36" s="323"/>
      <c r="TUH36" s="323"/>
      <c r="TUI36" s="323"/>
      <c r="TUJ36" s="323"/>
      <c r="TUK36" s="323"/>
      <c r="TUL36" s="323"/>
      <c r="TUM36" s="323"/>
      <c r="TUN36" s="323"/>
      <c r="TUO36" s="323"/>
      <c r="TUP36" s="323"/>
      <c r="TUQ36" s="323"/>
      <c r="TUR36" s="323"/>
      <c r="TUS36" s="323"/>
      <c r="TUT36" s="323"/>
      <c r="TUU36" s="323"/>
      <c r="TUV36" s="323"/>
      <c r="TUW36" s="323"/>
      <c r="TUX36" s="323"/>
      <c r="TUY36" s="323"/>
      <c r="TUZ36" s="323"/>
      <c r="TVA36" s="323"/>
      <c r="TVB36" s="323"/>
      <c r="TVC36" s="323"/>
      <c r="TVD36" s="323"/>
      <c r="TVE36" s="323"/>
      <c r="TVF36" s="323"/>
      <c r="TVG36" s="323"/>
      <c r="TVH36" s="323"/>
      <c r="TVI36" s="323"/>
      <c r="TVJ36" s="323"/>
      <c r="TVK36" s="323"/>
      <c r="TVL36" s="323"/>
      <c r="TVM36" s="323"/>
      <c r="TVN36" s="323"/>
      <c r="TVO36" s="323"/>
      <c r="TVP36" s="323"/>
      <c r="TVQ36" s="323"/>
      <c r="TVR36" s="323"/>
      <c r="TVS36" s="323"/>
      <c r="TVT36" s="323"/>
      <c r="TVU36" s="323"/>
      <c r="TVV36" s="323"/>
      <c r="TVW36" s="323"/>
      <c r="TVX36" s="323"/>
      <c r="TVY36" s="323"/>
      <c r="TVZ36" s="323"/>
      <c r="TWA36" s="323"/>
      <c r="TWB36" s="323"/>
      <c r="TWC36" s="323"/>
      <c r="TWD36" s="323"/>
      <c r="TWE36" s="323"/>
      <c r="TWF36" s="323"/>
      <c r="TWG36" s="323"/>
      <c r="TWH36" s="323"/>
      <c r="TWI36" s="323"/>
      <c r="TWJ36" s="323"/>
      <c r="TWK36" s="323"/>
      <c r="TWL36" s="323"/>
      <c r="TWM36" s="323"/>
      <c r="TWN36" s="323"/>
      <c r="TWO36" s="323"/>
      <c r="TWP36" s="323"/>
      <c r="TWQ36" s="323"/>
      <c r="TWR36" s="323"/>
      <c r="TWS36" s="323"/>
      <c r="TWT36" s="323"/>
      <c r="TWU36" s="323"/>
      <c r="TWV36" s="323"/>
      <c r="TWW36" s="323"/>
      <c r="TWX36" s="323"/>
      <c r="TWY36" s="323"/>
      <c r="TWZ36" s="323"/>
      <c r="TXA36" s="323"/>
      <c r="TXB36" s="323"/>
      <c r="TXC36" s="323"/>
      <c r="TXD36" s="323"/>
      <c r="TXE36" s="323"/>
      <c r="TXF36" s="323"/>
      <c r="TXG36" s="323"/>
      <c r="TXH36" s="323"/>
      <c r="TXI36" s="323"/>
      <c r="TXJ36" s="323"/>
      <c r="TXK36" s="323"/>
      <c r="TXL36" s="323"/>
      <c r="TXM36" s="323"/>
      <c r="TXN36" s="323"/>
      <c r="TXO36" s="323"/>
      <c r="TXP36" s="323"/>
      <c r="TXQ36" s="323"/>
      <c r="TXR36" s="323"/>
      <c r="TXS36" s="323"/>
      <c r="TXT36" s="323"/>
      <c r="TXU36" s="323"/>
      <c r="TXV36" s="323"/>
      <c r="TXW36" s="323"/>
      <c r="TXX36" s="323"/>
      <c r="TXY36" s="323"/>
      <c r="TXZ36" s="323"/>
      <c r="TYA36" s="323"/>
      <c r="TYB36" s="323"/>
      <c r="TYC36" s="323"/>
      <c r="TYD36" s="323"/>
      <c r="TYE36" s="323"/>
      <c r="TYF36" s="323"/>
      <c r="TYG36" s="323"/>
      <c r="TYH36" s="323"/>
      <c r="TYI36" s="323"/>
      <c r="TYJ36" s="323"/>
      <c r="TYK36" s="323"/>
      <c r="TYL36" s="323"/>
      <c r="TYM36" s="323"/>
      <c r="TYN36" s="323"/>
      <c r="TYO36" s="323"/>
      <c r="TYP36" s="323"/>
      <c r="TYQ36" s="323"/>
      <c r="TYR36" s="323"/>
      <c r="TYS36" s="323"/>
      <c r="TYT36" s="323"/>
      <c r="TYU36" s="323"/>
      <c r="TYV36" s="323"/>
      <c r="TYW36" s="323"/>
      <c r="TYX36" s="323"/>
      <c r="TYY36" s="323"/>
      <c r="TYZ36" s="323"/>
      <c r="TZA36" s="323"/>
      <c r="TZB36" s="323"/>
      <c r="TZC36" s="323"/>
      <c r="TZD36" s="323"/>
      <c r="TZE36" s="323"/>
      <c r="TZF36" s="323"/>
      <c r="TZG36" s="323"/>
      <c r="TZH36" s="323"/>
      <c r="TZI36" s="323"/>
      <c r="TZJ36" s="323"/>
      <c r="TZK36" s="323"/>
      <c r="TZL36" s="323"/>
      <c r="TZM36" s="323"/>
      <c r="TZN36" s="323"/>
      <c r="TZO36" s="323"/>
      <c r="TZP36" s="323"/>
      <c r="TZQ36" s="323"/>
      <c r="TZR36" s="323"/>
      <c r="TZS36" s="323"/>
      <c r="TZT36" s="323"/>
      <c r="TZU36" s="323"/>
      <c r="TZV36" s="323"/>
      <c r="TZW36" s="323"/>
      <c r="TZX36" s="323"/>
      <c r="TZY36" s="323"/>
      <c r="TZZ36" s="323"/>
      <c r="UAA36" s="323"/>
      <c r="UAB36" s="323"/>
      <c r="UAC36" s="323"/>
      <c r="UAD36" s="323"/>
      <c r="UAE36" s="323"/>
      <c r="UAF36" s="323"/>
      <c r="UAG36" s="323"/>
      <c r="UAH36" s="323"/>
      <c r="UAI36" s="323"/>
      <c r="UAJ36" s="323"/>
      <c r="UAK36" s="323"/>
      <c r="UAL36" s="323"/>
      <c r="UAM36" s="323"/>
      <c r="UAN36" s="323"/>
      <c r="UAO36" s="323"/>
      <c r="UAP36" s="323"/>
      <c r="UAQ36" s="323"/>
      <c r="UAR36" s="323"/>
      <c r="UAS36" s="323"/>
      <c r="UAT36" s="323"/>
      <c r="UAU36" s="323"/>
      <c r="UAV36" s="323"/>
      <c r="UAW36" s="323"/>
      <c r="UAX36" s="323"/>
      <c r="UAY36" s="323"/>
      <c r="UAZ36" s="323"/>
      <c r="UBA36" s="323"/>
      <c r="UBB36" s="323"/>
      <c r="UBC36" s="323"/>
      <c r="UBD36" s="323"/>
      <c r="UBE36" s="323"/>
      <c r="UBF36" s="323"/>
      <c r="UBG36" s="323"/>
      <c r="UBH36" s="323"/>
      <c r="UBI36" s="323"/>
      <c r="UBJ36" s="323"/>
      <c r="UBK36" s="323"/>
      <c r="UBL36" s="323"/>
      <c r="UBM36" s="323"/>
      <c r="UBN36" s="323"/>
      <c r="UBO36" s="323"/>
      <c r="UBP36" s="323"/>
      <c r="UBQ36" s="323"/>
      <c r="UBR36" s="323"/>
      <c r="UBS36" s="323"/>
      <c r="UBT36" s="323"/>
      <c r="UBU36" s="323"/>
      <c r="UBV36" s="323"/>
      <c r="UBW36" s="323"/>
      <c r="UBX36" s="323"/>
      <c r="UBY36" s="323"/>
      <c r="UBZ36" s="323"/>
      <c r="UCA36" s="323"/>
      <c r="UCB36" s="323"/>
      <c r="UCC36" s="323"/>
      <c r="UCD36" s="323"/>
      <c r="UCE36" s="323"/>
      <c r="UCF36" s="323"/>
      <c r="UCG36" s="323"/>
      <c r="UCH36" s="323"/>
      <c r="UCI36" s="323"/>
      <c r="UCJ36" s="323"/>
      <c r="UCK36" s="323"/>
      <c r="UCL36" s="323"/>
      <c r="UCM36" s="323"/>
      <c r="UCN36" s="323"/>
      <c r="UCO36" s="323"/>
      <c r="UCP36" s="323"/>
      <c r="UCQ36" s="323"/>
      <c r="UCR36" s="323"/>
      <c r="UCS36" s="323"/>
      <c r="UCT36" s="323"/>
      <c r="UCU36" s="323"/>
      <c r="UCV36" s="323"/>
      <c r="UCW36" s="323"/>
      <c r="UCX36" s="323"/>
      <c r="UCY36" s="323"/>
      <c r="UCZ36" s="323"/>
      <c r="UDA36" s="323"/>
      <c r="UDB36" s="323"/>
      <c r="UDC36" s="323"/>
      <c r="UDD36" s="323"/>
      <c r="UDE36" s="323"/>
      <c r="UDF36" s="323"/>
      <c r="UDG36" s="323"/>
      <c r="UDH36" s="323"/>
      <c r="UDI36" s="323"/>
      <c r="UDJ36" s="323"/>
      <c r="UDK36" s="323"/>
      <c r="UDL36" s="323"/>
      <c r="UDM36" s="323"/>
      <c r="UDN36" s="323"/>
      <c r="UDO36" s="323"/>
      <c r="UDP36" s="323"/>
      <c r="UDQ36" s="323"/>
      <c r="UDR36" s="323"/>
      <c r="UDS36" s="323"/>
      <c r="UDT36" s="323"/>
      <c r="UDU36" s="323"/>
      <c r="UDV36" s="323"/>
      <c r="UDW36" s="323"/>
      <c r="UDX36" s="323"/>
      <c r="UDY36" s="323"/>
      <c r="UDZ36" s="323"/>
      <c r="UEA36" s="323"/>
      <c r="UEB36" s="323"/>
      <c r="UEC36" s="323"/>
      <c r="UED36" s="323"/>
      <c r="UEE36" s="323"/>
      <c r="UEF36" s="323"/>
      <c r="UEG36" s="323"/>
      <c r="UEH36" s="323"/>
      <c r="UEI36" s="323"/>
      <c r="UEJ36" s="323"/>
      <c r="UEK36" s="323"/>
      <c r="UEL36" s="323"/>
      <c r="UEM36" s="323"/>
      <c r="UEN36" s="323"/>
      <c r="UEO36" s="323"/>
      <c r="UEP36" s="323"/>
      <c r="UEQ36" s="323"/>
      <c r="UER36" s="323"/>
      <c r="UES36" s="323"/>
      <c r="UET36" s="323"/>
      <c r="UEU36" s="323"/>
      <c r="UEV36" s="323"/>
      <c r="UEW36" s="323"/>
      <c r="UEX36" s="323"/>
      <c r="UEY36" s="323"/>
      <c r="UEZ36" s="323"/>
      <c r="UFA36" s="323"/>
      <c r="UFB36" s="323"/>
      <c r="UFC36" s="323"/>
      <c r="UFD36" s="323"/>
      <c r="UFE36" s="323"/>
      <c r="UFF36" s="323"/>
      <c r="UFG36" s="323"/>
      <c r="UFH36" s="323"/>
      <c r="UFI36" s="323"/>
      <c r="UFJ36" s="323"/>
      <c r="UFK36" s="323"/>
      <c r="UFL36" s="323"/>
      <c r="UFM36" s="323"/>
      <c r="UFN36" s="323"/>
      <c r="UFO36" s="323"/>
      <c r="UFP36" s="323"/>
      <c r="UFQ36" s="323"/>
      <c r="UFR36" s="323"/>
      <c r="UFS36" s="323"/>
      <c r="UFT36" s="323"/>
      <c r="UFU36" s="323"/>
      <c r="UFV36" s="323"/>
      <c r="UFW36" s="323"/>
      <c r="UFX36" s="323"/>
      <c r="UFY36" s="323"/>
      <c r="UFZ36" s="323"/>
      <c r="UGA36" s="323"/>
      <c r="UGB36" s="323"/>
      <c r="UGC36" s="323"/>
      <c r="UGD36" s="323"/>
      <c r="UGE36" s="323"/>
      <c r="UGF36" s="323"/>
      <c r="UGG36" s="323"/>
      <c r="UGH36" s="323"/>
      <c r="UGI36" s="323"/>
      <c r="UGJ36" s="323"/>
      <c r="UGK36" s="323"/>
      <c r="UGL36" s="323"/>
      <c r="UGM36" s="323"/>
      <c r="UGN36" s="323"/>
      <c r="UGO36" s="323"/>
      <c r="UGP36" s="323"/>
      <c r="UGQ36" s="323"/>
      <c r="UGR36" s="323"/>
      <c r="UGS36" s="323"/>
      <c r="UGT36" s="323"/>
      <c r="UGU36" s="323"/>
      <c r="UGV36" s="323"/>
      <c r="UGW36" s="323"/>
      <c r="UGX36" s="323"/>
      <c r="UGY36" s="323"/>
      <c r="UGZ36" s="323"/>
      <c r="UHA36" s="323"/>
      <c r="UHB36" s="323"/>
      <c r="UHC36" s="323"/>
      <c r="UHD36" s="323"/>
      <c r="UHE36" s="323"/>
      <c r="UHF36" s="323"/>
      <c r="UHG36" s="323"/>
      <c r="UHH36" s="323"/>
      <c r="UHI36" s="323"/>
      <c r="UHJ36" s="323"/>
      <c r="UHK36" s="323"/>
      <c r="UHL36" s="323"/>
      <c r="UHM36" s="323"/>
      <c r="UHN36" s="323"/>
      <c r="UHO36" s="323"/>
      <c r="UHP36" s="323"/>
      <c r="UHQ36" s="323"/>
      <c r="UHR36" s="323"/>
      <c r="UHS36" s="323"/>
      <c r="UHT36" s="323"/>
      <c r="UHU36" s="323"/>
      <c r="UHV36" s="323"/>
      <c r="UHW36" s="323"/>
      <c r="UHX36" s="323"/>
      <c r="UHY36" s="323"/>
      <c r="UHZ36" s="323"/>
      <c r="UIA36" s="323"/>
      <c r="UIB36" s="323"/>
      <c r="UIC36" s="323"/>
      <c r="UID36" s="323"/>
      <c r="UIE36" s="323"/>
      <c r="UIF36" s="323"/>
      <c r="UIG36" s="323"/>
      <c r="UIH36" s="323"/>
      <c r="UII36" s="323"/>
      <c r="UIJ36" s="323"/>
      <c r="UIK36" s="323"/>
      <c r="UIL36" s="323"/>
      <c r="UIM36" s="323"/>
      <c r="UIN36" s="323"/>
      <c r="UIO36" s="323"/>
      <c r="UIP36" s="323"/>
      <c r="UIQ36" s="323"/>
      <c r="UIR36" s="323"/>
      <c r="UIS36" s="323"/>
      <c r="UIT36" s="323"/>
      <c r="UIU36" s="323"/>
      <c r="UIV36" s="323"/>
      <c r="UIW36" s="323"/>
      <c r="UIX36" s="323"/>
      <c r="UIY36" s="323"/>
      <c r="UIZ36" s="323"/>
      <c r="UJA36" s="323"/>
      <c r="UJB36" s="323"/>
      <c r="UJC36" s="323"/>
      <c r="UJD36" s="323"/>
      <c r="UJE36" s="323"/>
      <c r="UJF36" s="323"/>
      <c r="UJG36" s="323"/>
      <c r="UJH36" s="323"/>
      <c r="UJI36" s="323"/>
      <c r="UJJ36" s="323"/>
      <c r="UJK36" s="323"/>
      <c r="UJL36" s="323"/>
      <c r="UJM36" s="323"/>
      <c r="UJN36" s="323"/>
      <c r="UJO36" s="323"/>
      <c r="UJP36" s="323"/>
      <c r="UJQ36" s="323"/>
      <c r="UJR36" s="323"/>
      <c r="UJS36" s="323"/>
      <c r="UJT36" s="323"/>
      <c r="UJU36" s="323"/>
      <c r="UJV36" s="323"/>
      <c r="UJW36" s="323"/>
      <c r="UJX36" s="323"/>
      <c r="UJY36" s="323"/>
      <c r="UJZ36" s="323"/>
      <c r="UKA36" s="323"/>
      <c r="UKB36" s="323"/>
      <c r="UKC36" s="323"/>
      <c r="UKD36" s="323"/>
      <c r="UKE36" s="323"/>
      <c r="UKF36" s="323"/>
      <c r="UKG36" s="323"/>
      <c r="UKH36" s="323"/>
      <c r="UKI36" s="323"/>
      <c r="UKJ36" s="323"/>
      <c r="UKK36" s="323"/>
      <c r="UKL36" s="323"/>
      <c r="UKM36" s="323"/>
      <c r="UKN36" s="323"/>
      <c r="UKO36" s="323"/>
      <c r="UKP36" s="323"/>
      <c r="UKQ36" s="323"/>
      <c r="UKR36" s="323"/>
      <c r="UKS36" s="323"/>
      <c r="UKT36" s="323"/>
      <c r="UKU36" s="323"/>
      <c r="UKV36" s="323"/>
      <c r="UKW36" s="323"/>
      <c r="UKX36" s="323"/>
      <c r="UKY36" s="323"/>
      <c r="UKZ36" s="323"/>
      <c r="ULA36" s="323"/>
      <c r="ULB36" s="323"/>
      <c r="ULC36" s="323"/>
      <c r="ULD36" s="323"/>
      <c r="ULE36" s="323"/>
      <c r="ULF36" s="323"/>
      <c r="ULG36" s="323"/>
      <c r="ULH36" s="323"/>
      <c r="ULI36" s="323"/>
      <c r="ULJ36" s="323"/>
      <c r="ULK36" s="323"/>
      <c r="ULL36" s="323"/>
      <c r="ULM36" s="323"/>
      <c r="ULN36" s="323"/>
      <c r="ULO36" s="323"/>
      <c r="ULP36" s="323"/>
      <c r="ULQ36" s="323"/>
      <c r="ULR36" s="323"/>
      <c r="ULS36" s="323"/>
      <c r="ULT36" s="323"/>
      <c r="ULU36" s="323"/>
      <c r="ULV36" s="323"/>
      <c r="ULW36" s="323"/>
      <c r="ULX36" s="323"/>
      <c r="ULY36" s="323"/>
      <c r="ULZ36" s="323"/>
      <c r="UMA36" s="323"/>
      <c r="UMB36" s="323"/>
      <c r="UMC36" s="323"/>
      <c r="UMD36" s="323"/>
      <c r="UME36" s="323"/>
      <c r="UMF36" s="323"/>
      <c r="UMG36" s="323"/>
      <c r="UMH36" s="323"/>
      <c r="UMI36" s="323"/>
      <c r="UMJ36" s="323"/>
      <c r="UMK36" s="323"/>
      <c r="UML36" s="323"/>
      <c r="UMM36" s="323"/>
      <c r="UMN36" s="323"/>
      <c r="UMO36" s="323"/>
      <c r="UMP36" s="323"/>
      <c r="UMQ36" s="323"/>
      <c r="UMR36" s="323"/>
      <c r="UMS36" s="323"/>
      <c r="UMT36" s="323"/>
      <c r="UMU36" s="323"/>
      <c r="UMV36" s="323"/>
      <c r="UMW36" s="323"/>
      <c r="UMX36" s="323"/>
      <c r="UMY36" s="323"/>
      <c r="UMZ36" s="323"/>
      <c r="UNA36" s="323"/>
      <c r="UNB36" s="323"/>
      <c r="UNC36" s="323"/>
      <c r="UND36" s="323"/>
      <c r="UNE36" s="323"/>
      <c r="UNF36" s="323"/>
      <c r="UNG36" s="323"/>
      <c r="UNH36" s="323"/>
      <c r="UNI36" s="323"/>
      <c r="UNJ36" s="323"/>
      <c r="UNK36" s="323"/>
      <c r="UNL36" s="323"/>
      <c r="UNM36" s="323"/>
      <c r="UNN36" s="323"/>
      <c r="UNO36" s="323"/>
      <c r="UNP36" s="323"/>
      <c r="UNQ36" s="323"/>
      <c r="UNR36" s="323"/>
      <c r="UNS36" s="323"/>
      <c r="UNT36" s="323"/>
      <c r="UNU36" s="323"/>
      <c r="UNV36" s="323"/>
      <c r="UNW36" s="323"/>
      <c r="UNX36" s="323"/>
      <c r="UNY36" s="323"/>
      <c r="UNZ36" s="323"/>
      <c r="UOA36" s="323"/>
      <c r="UOB36" s="323"/>
      <c r="UOC36" s="323"/>
      <c r="UOD36" s="323"/>
      <c r="UOE36" s="323"/>
      <c r="UOF36" s="323"/>
      <c r="UOG36" s="323"/>
      <c r="UOH36" s="323"/>
      <c r="UOI36" s="323"/>
      <c r="UOJ36" s="323"/>
      <c r="UOK36" s="323"/>
      <c r="UOL36" s="323"/>
      <c r="UOM36" s="323"/>
      <c r="UON36" s="323"/>
      <c r="UOO36" s="323"/>
      <c r="UOP36" s="323"/>
      <c r="UOQ36" s="323"/>
      <c r="UOR36" s="323"/>
      <c r="UOS36" s="323"/>
      <c r="UOT36" s="323"/>
      <c r="UOU36" s="323"/>
      <c r="UOV36" s="323"/>
      <c r="UOW36" s="323"/>
      <c r="UOX36" s="323"/>
      <c r="UOY36" s="323"/>
      <c r="UOZ36" s="323"/>
      <c r="UPA36" s="323"/>
      <c r="UPB36" s="323"/>
      <c r="UPC36" s="323"/>
      <c r="UPD36" s="323"/>
      <c r="UPE36" s="323"/>
      <c r="UPF36" s="323"/>
      <c r="UPG36" s="323"/>
      <c r="UPH36" s="323"/>
      <c r="UPI36" s="323"/>
      <c r="UPJ36" s="323"/>
      <c r="UPK36" s="323"/>
      <c r="UPL36" s="323"/>
      <c r="UPM36" s="323"/>
      <c r="UPN36" s="323"/>
      <c r="UPO36" s="323"/>
      <c r="UPP36" s="323"/>
      <c r="UPQ36" s="323"/>
      <c r="UPR36" s="323"/>
      <c r="UPS36" s="323"/>
      <c r="UPT36" s="323"/>
      <c r="UPU36" s="323"/>
      <c r="UPV36" s="323"/>
      <c r="UPW36" s="323"/>
      <c r="UPX36" s="323"/>
      <c r="UPY36" s="323"/>
      <c r="UPZ36" s="323"/>
      <c r="UQA36" s="323"/>
      <c r="UQB36" s="323"/>
      <c r="UQC36" s="323"/>
      <c r="UQD36" s="323"/>
      <c r="UQE36" s="323"/>
      <c r="UQF36" s="323"/>
      <c r="UQG36" s="323"/>
      <c r="UQH36" s="323"/>
      <c r="UQI36" s="323"/>
      <c r="UQJ36" s="323"/>
      <c r="UQK36" s="323"/>
      <c r="UQL36" s="323"/>
      <c r="UQM36" s="323"/>
      <c r="UQN36" s="323"/>
      <c r="UQO36" s="323"/>
      <c r="UQP36" s="323"/>
      <c r="UQQ36" s="323"/>
      <c r="UQR36" s="323"/>
      <c r="UQS36" s="323"/>
      <c r="UQT36" s="323"/>
      <c r="UQU36" s="323"/>
      <c r="UQV36" s="323"/>
      <c r="UQW36" s="323"/>
      <c r="UQX36" s="323"/>
      <c r="UQY36" s="323"/>
      <c r="UQZ36" s="323"/>
      <c r="URA36" s="323"/>
      <c r="URB36" s="323"/>
      <c r="URC36" s="323"/>
      <c r="URD36" s="323"/>
      <c r="URE36" s="323"/>
      <c r="URF36" s="323"/>
      <c r="URG36" s="323"/>
      <c r="URH36" s="323"/>
      <c r="URI36" s="323"/>
      <c r="URJ36" s="323"/>
      <c r="URK36" s="323"/>
      <c r="URL36" s="323"/>
      <c r="URM36" s="323"/>
      <c r="URN36" s="323"/>
      <c r="URO36" s="323"/>
      <c r="URP36" s="323"/>
      <c r="URQ36" s="323"/>
      <c r="URR36" s="323"/>
      <c r="URS36" s="323"/>
      <c r="URT36" s="323"/>
      <c r="URU36" s="323"/>
      <c r="URV36" s="323"/>
      <c r="URW36" s="323"/>
      <c r="URX36" s="323"/>
      <c r="URY36" s="323"/>
      <c r="URZ36" s="323"/>
      <c r="USA36" s="323"/>
      <c r="USB36" s="323"/>
      <c r="USC36" s="323"/>
      <c r="USD36" s="323"/>
      <c r="USE36" s="323"/>
      <c r="USF36" s="323"/>
      <c r="USG36" s="323"/>
      <c r="USH36" s="323"/>
      <c r="USI36" s="323"/>
      <c r="USJ36" s="323"/>
      <c r="USK36" s="323"/>
      <c r="USL36" s="323"/>
      <c r="USM36" s="323"/>
      <c r="USN36" s="323"/>
      <c r="USO36" s="323"/>
      <c r="USP36" s="323"/>
      <c r="USQ36" s="323"/>
      <c r="USR36" s="323"/>
      <c r="USS36" s="323"/>
      <c r="UST36" s="323"/>
      <c r="USU36" s="323"/>
      <c r="USV36" s="323"/>
      <c r="USW36" s="323"/>
      <c r="USX36" s="323"/>
      <c r="USY36" s="323"/>
      <c r="USZ36" s="323"/>
      <c r="UTA36" s="323"/>
      <c r="UTB36" s="323"/>
      <c r="UTC36" s="323"/>
      <c r="UTD36" s="323"/>
      <c r="UTE36" s="323"/>
      <c r="UTF36" s="323"/>
      <c r="UTG36" s="323"/>
      <c r="UTH36" s="323"/>
      <c r="UTI36" s="323"/>
      <c r="UTJ36" s="323"/>
      <c r="UTK36" s="323"/>
      <c r="UTL36" s="323"/>
      <c r="UTM36" s="323"/>
      <c r="UTN36" s="323"/>
      <c r="UTO36" s="323"/>
      <c r="UTP36" s="323"/>
      <c r="UTQ36" s="323"/>
      <c r="UTR36" s="323"/>
      <c r="UTS36" s="323"/>
      <c r="UTT36" s="323"/>
      <c r="UTU36" s="323"/>
      <c r="UTV36" s="323"/>
      <c r="UTW36" s="323"/>
      <c r="UTX36" s="323"/>
      <c r="UTY36" s="323"/>
      <c r="UTZ36" s="323"/>
      <c r="UUA36" s="323"/>
      <c r="UUB36" s="323"/>
      <c r="UUC36" s="323"/>
      <c r="UUD36" s="323"/>
      <c r="UUE36" s="323"/>
      <c r="UUF36" s="323"/>
      <c r="UUG36" s="323"/>
      <c r="UUH36" s="323"/>
      <c r="UUI36" s="323"/>
      <c r="UUJ36" s="323"/>
      <c r="UUK36" s="323"/>
      <c r="UUL36" s="323"/>
      <c r="UUM36" s="323"/>
      <c r="UUN36" s="323"/>
      <c r="UUO36" s="323"/>
      <c r="UUP36" s="323"/>
      <c r="UUQ36" s="323"/>
      <c r="UUR36" s="323"/>
      <c r="UUS36" s="323"/>
      <c r="UUT36" s="323"/>
      <c r="UUU36" s="323"/>
      <c r="UUV36" s="323"/>
      <c r="UUW36" s="323"/>
      <c r="UUX36" s="323"/>
      <c r="UUY36" s="323"/>
      <c r="UUZ36" s="323"/>
      <c r="UVA36" s="323"/>
      <c r="UVB36" s="323"/>
      <c r="UVC36" s="323"/>
      <c r="UVD36" s="323"/>
      <c r="UVE36" s="323"/>
      <c r="UVF36" s="323"/>
      <c r="UVG36" s="323"/>
      <c r="UVH36" s="323"/>
      <c r="UVI36" s="323"/>
      <c r="UVJ36" s="323"/>
      <c r="UVK36" s="323"/>
      <c r="UVL36" s="323"/>
      <c r="UVM36" s="323"/>
      <c r="UVN36" s="323"/>
      <c r="UVO36" s="323"/>
      <c r="UVP36" s="323"/>
      <c r="UVQ36" s="323"/>
      <c r="UVR36" s="323"/>
      <c r="UVS36" s="323"/>
      <c r="UVT36" s="323"/>
      <c r="UVU36" s="323"/>
      <c r="UVV36" s="323"/>
      <c r="UVW36" s="323"/>
      <c r="UVX36" s="323"/>
      <c r="UVY36" s="323"/>
      <c r="UVZ36" s="323"/>
      <c r="UWA36" s="323"/>
      <c r="UWB36" s="323"/>
      <c r="UWC36" s="323"/>
      <c r="UWD36" s="323"/>
      <c r="UWE36" s="323"/>
      <c r="UWF36" s="323"/>
      <c r="UWG36" s="323"/>
      <c r="UWH36" s="323"/>
      <c r="UWI36" s="323"/>
      <c r="UWJ36" s="323"/>
      <c r="UWK36" s="323"/>
      <c r="UWL36" s="323"/>
      <c r="UWM36" s="323"/>
      <c r="UWN36" s="323"/>
      <c r="UWO36" s="323"/>
      <c r="UWP36" s="323"/>
      <c r="UWQ36" s="323"/>
      <c r="UWR36" s="323"/>
      <c r="UWS36" s="323"/>
      <c r="UWT36" s="323"/>
      <c r="UWU36" s="323"/>
      <c r="UWV36" s="323"/>
      <c r="UWW36" s="323"/>
      <c r="UWX36" s="323"/>
      <c r="UWY36" s="323"/>
      <c r="UWZ36" s="323"/>
      <c r="UXA36" s="323"/>
      <c r="UXB36" s="323"/>
      <c r="UXC36" s="323"/>
      <c r="UXD36" s="323"/>
      <c r="UXE36" s="323"/>
      <c r="UXF36" s="323"/>
      <c r="UXG36" s="323"/>
      <c r="UXH36" s="323"/>
      <c r="UXI36" s="323"/>
      <c r="UXJ36" s="323"/>
      <c r="UXK36" s="323"/>
      <c r="UXL36" s="323"/>
      <c r="UXM36" s="323"/>
      <c r="UXN36" s="323"/>
      <c r="UXO36" s="323"/>
      <c r="UXP36" s="323"/>
      <c r="UXQ36" s="323"/>
      <c r="UXR36" s="323"/>
      <c r="UXS36" s="323"/>
      <c r="UXT36" s="323"/>
      <c r="UXU36" s="323"/>
      <c r="UXV36" s="323"/>
      <c r="UXW36" s="323"/>
      <c r="UXX36" s="323"/>
      <c r="UXY36" s="323"/>
      <c r="UXZ36" s="323"/>
      <c r="UYA36" s="323"/>
      <c r="UYB36" s="323"/>
      <c r="UYC36" s="323"/>
      <c r="UYD36" s="323"/>
      <c r="UYE36" s="323"/>
      <c r="UYF36" s="323"/>
      <c r="UYG36" s="323"/>
      <c r="UYH36" s="323"/>
      <c r="UYI36" s="323"/>
      <c r="UYJ36" s="323"/>
      <c r="UYK36" s="323"/>
      <c r="UYL36" s="323"/>
      <c r="UYM36" s="323"/>
      <c r="UYN36" s="323"/>
      <c r="UYO36" s="323"/>
      <c r="UYP36" s="323"/>
      <c r="UYQ36" s="323"/>
      <c r="UYR36" s="323"/>
      <c r="UYS36" s="323"/>
      <c r="UYT36" s="323"/>
      <c r="UYU36" s="323"/>
      <c r="UYV36" s="323"/>
      <c r="UYW36" s="323"/>
      <c r="UYX36" s="323"/>
      <c r="UYY36" s="323"/>
      <c r="UYZ36" s="323"/>
      <c r="UZA36" s="323"/>
      <c r="UZB36" s="323"/>
      <c r="UZC36" s="323"/>
      <c r="UZD36" s="323"/>
      <c r="UZE36" s="323"/>
      <c r="UZF36" s="323"/>
      <c r="UZG36" s="323"/>
      <c r="UZH36" s="323"/>
      <c r="UZI36" s="323"/>
      <c r="UZJ36" s="323"/>
      <c r="UZK36" s="323"/>
      <c r="UZL36" s="323"/>
      <c r="UZM36" s="323"/>
      <c r="UZN36" s="323"/>
      <c r="UZO36" s="323"/>
      <c r="UZP36" s="323"/>
      <c r="UZQ36" s="323"/>
      <c r="UZR36" s="323"/>
      <c r="UZS36" s="323"/>
      <c r="UZT36" s="323"/>
      <c r="UZU36" s="323"/>
      <c r="UZV36" s="323"/>
      <c r="UZW36" s="323"/>
      <c r="UZX36" s="323"/>
      <c r="UZY36" s="323"/>
      <c r="UZZ36" s="323"/>
      <c r="VAA36" s="323"/>
      <c r="VAB36" s="323"/>
      <c r="VAC36" s="323"/>
      <c r="VAD36" s="323"/>
      <c r="VAE36" s="323"/>
      <c r="VAF36" s="323"/>
      <c r="VAG36" s="323"/>
      <c r="VAH36" s="323"/>
      <c r="VAI36" s="323"/>
      <c r="VAJ36" s="323"/>
      <c r="VAK36" s="323"/>
      <c r="VAL36" s="323"/>
      <c r="VAM36" s="323"/>
      <c r="VAN36" s="323"/>
      <c r="VAO36" s="323"/>
      <c r="VAP36" s="323"/>
      <c r="VAQ36" s="323"/>
      <c r="VAR36" s="323"/>
      <c r="VAS36" s="323"/>
      <c r="VAT36" s="323"/>
      <c r="VAU36" s="323"/>
      <c r="VAV36" s="323"/>
      <c r="VAW36" s="323"/>
      <c r="VAX36" s="323"/>
      <c r="VAY36" s="323"/>
      <c r="VAZ36" s="323"/>
      <c r="VBA36" s="323"/>
      <c r="VBB36" s="323"/>
      <c r="VBC36" s="323"/>
      <c r="VBD36" s="323"/>
      <c r="VBE36" s="323"/>
      <c r="VBF36" s="323"/>
      <c r="VBG36" s="323"/>
      <c r="VBH36" s="323"/>
      <c r="VBI36" s="323"/>
      <c r="VBJ36" s="323"/>
      <c r="VBK36" s="323"/>
      <c r="VBL36" s="323"/>
      <c r="VBM36" s="323"/>
      <c r="VBN36" s="323"/>
      <c r="VBO36" s="323"/>
      <c r="VBP36" s="323"/>
      <c r="VBQ36" s="323"/>
      <c r="VBR36" s="323"/>
      <c r="VBS36" s="323"/>
      <c r="VBT36" s="323"/>
      <c r="VBU36" s="323"/>
      <c r="VBV36" s="323"/>
      <c r="VBW36" s="323"/>
      <c r="VBX36" s="323"/>
      <c r="VBY36" s="323"/>
      <c r="VBZ36" s="323"/>
      <c r="VCA36" s="323"/>
      <c r="VCB36" s="323"/>
      <c r="VCC36" s="323"/>
      <c r="VCD36" s="323"/>
      <c r="VCE36" s="323"/>
      <c r="VCF36" s="323"/>
      <c r="VCG36" s="323"/>
      <c r="VCH36" s="323"/>
      <c r="VCI36" s="323"/>
      <c r="VCJ36" s="323"/>
      <c r="VCK36" s="323"/>
      <c r="VCL36" s="323"/>
      <c r="VCM36" s="323"/>
      <c r="VCN36" s="323"/>
      <c r="VCO36" s="323"/>
      <c r="VCP36" s="323"/>
      <c r="VCQ36" s="323"/>
      <c r="VCR36" s="323"/>
      <c r="VCS36" s="323"/>
      <c r="VCT36" s="323"/>
      <c r="VCU36" s="323"/>
      <c r="VCV36" s="323"/>
      <c r="VCW36" s="323"/>
      <c r="VCX36" s="323"/>
      <c r="VCY36" s="323"/>
      <c r="VCZ36" s="323"/>
      <c r="VDA36" s="323"/>
      <c r="VDB36" s="323"/>
      <c r="VDC36" s="323"/>
      <c r="VDD36" s="323"/>
      <c r="VDE36" s="323"/>
      <c r="VDF36" s="323"/>
      <c r="VDG36" s="323"/>
      <c r="VDH36" s="323"/>
      <c r="VDI36" s="323"/>
      <c r="VDJ36" s="323"/>
      <c r="VDK36" s="323"/>
      <c r="VDL36" s="323"/>
      <c r="VDM36" s="323"/>
      <c r="VDN36" s="323"/>
      <c r="VDO36" s="323"/>
      <c r="VDP36" s="323"/>
      <c r="VDQ36" s="323"/>
      <c r="VDR36" s="323"/>
      <c r="VDS36" s="323"/>
      <c r="VDT36" s="323"/>
      <c r="VDU36" s="323"/>
      <c r="VDV36" s="323"/>
      <c r="VDW36" s="323"/>
      <c r="VDX36" s="323"/>
      <c r="VDY36" s="323"/>
      <c r="VDZ36" s="323"/>
      <c r="VEA36" s="323"/>
      <c r="VEB36" s="323"/>
      <c r="VEC36" s="323"/>
      <c r="VED36" s="323"/>
      <c r="VEE36" s="323"/>
      <c r="VEF36" s="323"/>
      <c r="VEG36" s="323"/>
      <c r="VEH36" s="323"/>
      <c r="VEI36" s="323"/>
      <c r="VEJ36" s="323"/>
      <c r="VEK36" s="323"/>
      <c r="VEL36" s="323"/>
      <c r="VEM36" s="323"/>
      <c r="VEN36" s="323"/>
      <c r="VEO36" s="323"/>
      <c r="VEP36" s="323"/>
      <c r="VEQ36" s="323"/>
      <c r="VER36" s="323"/>
      <c r="VES36" s="323"/>
      <c r="VET36" s="323"/>
      <c r="VEU36" s="323"/>
      <c r="VEV36" s="323"/>
      <c r="VEW36" s="323"/>
      <c r="VEX36" s="323"/>
      <c r="VEY36" s="323"/>
      <c r="VEZ36" s="323"/>
      <c r="VFA36" s="323"/>
      <c r="VFB36" s="323"/>
      <c r="VFC36" s="323"/>
      <c r="VFD36" s="323"/>
      <c r="VFE36" s="323"/>
      <c r="VFF36" s="323"/>
      <c r="VFG36" s="323"/>
      <c r="VFH36" s="323"/>
      <c r="VFI36" s="323"/>
      <c r="VFJ36" s="323"/>
      <c r="VFK36" s="323"/>
      <c r="VFL36" s="323"/>
      <c r="VFM36" s="323"/>
      <c r="VFN36" s="323"/>
      <c r="VFO36" s="323"/>
      <c r="VFP36" s="323"/>
      <c r="VFQ36" s="323"/>
      <c r="VFR36" s="323"/>
      <c r="VFS36" s="323"/>
      <c r="VFT36" s="323"/>
      <c r="VFU36" s="323"/>
      <c r="VFV36" s="323"/>
      <c r="VFW36" s="323"/>
      <c r="VFX36" s="323"/>
      <c r="VFY36" s="323"/>
      <c r="VFZ36" s="323"/>
      <c r="VGA36" s="323"/>
      <c r="VGB36" s="323"/>
      <c r="VGC36" s="323"/>
      <c r="VGD36" s="323"/>
      <c r="VGE36" s="323"/>
      <c r="VGF36" s="323"/>
      <c r="VGG36" s="323"/>
      <c r="VGH36" s="323"/>
      <c r="VGI36" s="323"/>
      <c r="VGJ36" s="323"/>
      <c r="VGK36" s="323"/>
      <c r="VGL36" s="323"/>
      <c r="VGM36" s="323"/>
      <c r="VGN36" s="323"/>
      <c r="VGO36" s="323"/>
      <c r="VGP36" s="323"/>
      <c r="VGQ36" s="323"/>
      <c r="VGR36" s="323"/>
      <c r="VGS36" s="323"/>
      <c r="VGT36" s="323"/>
      <c r="VGU36" s="323"/>
      <c r="VGV36" s="323"/>
      <c r="VGW36" s="323"/>
      <c r="VGX36" s="323"/>
      <c r="VGY36" s="323"/>
      <c r="VGZ36" s="323"/>
      <c r="VHA36" s="323"/>
      <c r="VHB36" s="323"/>
      <c r="VHC36" s="323"/>
      <c r="VHD36" s="323"/>
      <c r="VHE36" s="323"/>
      <c r="VHF36" s="323"/>
      <c r="VHG36" s="323"/>
      <c r="VHH36" s="323"/>
      <c r="VHI36" s="323"/>
      <c r="VHJ36" s="323"/>
      <c r="VHK36" s="323"/>
      <c r="VHL36" s="323"/>
      <c r="VHM36" s="323"/>
      <c r="VHN36" s="323"/>
      <c r="VHO36" s="323"/>
      <c r="VHP36" s="323"/>
      <c r="VHQ36" s="323"/>
      <c r="VHR36" s="323"/>
      <c r="VHS36" s="323"/>
      <c r="VHT36" s="323"/>
      <c r="VHU36" s="323"/>
      <c r="VHV36" s="323"/>
      <c r="VHW36" s="323"/>
      <c r="VHX36" s="323"/>
      <c r="VHY36" s="323"/>
      <c r="VHZ36" s="323"/>
      <c r="VIA36" s="323"/>
      <c r="VIB36" s="323"/>
      <c r="VIC36" s="323"/>
      <c r="VID36" s="323"/>
      <c r="VIE36" s="323"/>
      <c r="VIF36" s="323"/>
      <c r="VIG36" s="323"/>
      <c r="VIH36" s="323"/>
      <c r="VII36" s="323"/>
      <c r="VIJ36" s="323"/>
      <c r="VIK36" s="323"/>
      <c r="VIL36" s="323"/>
      <c r="VIM36" s="323"/>
      <c r="VIN36" s="323"/>
      <c r="VIO36" s="323"/>
      <c r="VIP36" s="323"/>
      <c r="VIQ36" s="323"/>
      <c r="VIR36" s="323"/>
      <c r="VIS36" s="323"/>
      <c r="VIT36" s="323"/>
      <c r="VIU36" s="323"/>
      <c r="VIV36" s="323"/>
      <c r="VIW36" s="323"/>
      <c r="VIX36" s="323"/>
      <c r="VIY36" s="323"/>
      <c r="VIZ36" s="323"/>
      <c r="VJA36" s="323"/>
      <c r="VJB36" s="323"/>
      <c r="VJC36" s="323"/>
      <c r="VJD36" s="323"/>
      <c r="VJE36" s="323"/>
      <c r="VJF36" s="323"/>
      <c r="VJG36" s="323"/>
      <c r="VJH36" s="323"/>
      <c r="VJI36" s="323"/>
      <c r="VJJ36" s="323"/>
      <c r="VJK36" s="323"/>
      <c r="VJL36" s="323"/>
      <c r="VJM36" s="323"/>
      <c r="VJN36" s="323"/>
      <c r="VJO36" s="323"/>
      <c r="VJP36" s="323"/>
      <c r="VJQ36" s="323"/>
      <c r="VJR36" s="323"/>
      <c r="VJS36" s="323"/>
      <c r="VJT36" s="323"/>
      <c r="VJU36" s="323"/>
      <c r="VJV36" s="323"/>
      <c r="VJW36" s="323"/>
      <c r="VJX36" s="323"/>
      <c r="VJY36" s="323"/>
      <c r="VJZ36" s="323"/>
      <c r="VKA36" s="323"/>
      <c r="VKB36" s="323"/>
      <c r="VKC36" s="323"/>
      <c r="VKD36" s="323"/>
      <c r="VKE36" s="323"/>
      <c r="VKF36" s="323"/>
      <c r="VKG36" s="323"/>
      <c r="VKH36" s="323"/>
      <c r="VKI36" s="323"/>
      <c r="VKJ36" s="323"/>
      <c r="VKK36" s="323"/>
      <c r="VKL36" s="323"/>
      <c r="VKM36" s="323"/>
      <c r="VKN36" s="323"/>
      <c r="VKO36" s="323"/>
      <c r="VKP36" s="323"/>
      <c r="VKQ36" s="323"/>
      <c r="VKR36" s="323"/>
      <c r="VKS36" s="323"/>
      <c r="VKT36" s="323"/>
      <c r="VKU36" s="323"/>
      <c r="VKV36" s="323"/>
      <c r="VKW36" s="323"/>
      <c r="VKX36" s="323"/>
      <c r="VKY36" s="323"/>
      <c r="VKZ36" s="323"/>
      <c r="VLA36" s="323"/>
      <c r="VLB36" s="323"/>
      <c r="VLC36" s="323"/>
      <c r="VLD36" s="323"/>
      <c r="VLE36" s="323"/>
      <c r="VLF36" s="323"/>
      <c r="VLG36" s="323"/>
      <c r="VLH36" s="323"/>
      <c r="VLI36" s="323"/>
      <c r="VLJ36" s="323"/>
      <c r="VLK36" s="323"/>
      <c r="VLL36" s="323"/>
      <c r="VLM36" s="323"/>
      <c r="VLN36" s="323"/>
      <c r="VLO36" s="323"/>
      <c r="VLP36" s="323"/>
      <c r="VLQ36" s="323"/>
      <c r="VLR36" s="323"/>
      <c r="VLS36" s="323"/>
      <c r="VLT36" s="323"/>
      <c r="VLU36" s="323"/>
      <c r="VLV36" s="323"/>
      <c r="VLW36" s="323"/>
      <c r="VLX36" s="323"/>
      <c r="VLY36" s="323"/>
      <c r="VLZ36" s="323"/>
      <c r="VMA36" s="323"/>
      <c r="VMB36" s="323"/>
      <c r="VMC36" s="323"/>
      <c r="VMD36" s="323"/>
      <c r="VME36" s="323"/>
      <c r="VMF36" s="323"/>
      <c r="VMG36" s="323"/>
      <c r="VMH36" s="323"/>
      <c r="VMI36" s="323"/>
      <c r="VMJ36" s="323"/>
      <c r="VMK36" s="323"/>
      <c r="VML36" s="323"/>
      <c r="VMM36" s="323"/>
      <c r="VMN36" s="323"/>
      <c r="VMO36" s="323"/>
      <c r="VMP36" s="323"/>
      <c r="VMQ36" s="323"/>
      <c r="VMR36" s="323"/>
      <c r="VMS36" s="323"/>
      <c r="VMT36" s="323"/>
      <c r="VMU36" s="323"/>
      <c r="VMV36" s="323"/>
      <c r="VMW36" s="323"/>
      <c r="VMX36" s="323"/>
      <c r="VMY36" s="323"/>
      <c r="VMZ36" s="323"/>
      <c r="VNA36" s="323"/>
      <c r="VNB36" s="323"/>
      <c r="VNC36" s="323"/>
      <c r="VND36" s="323"/>
      <c r="VNE36" s="323"/>
      <c r="VNF36" s="323"/>
      <c r="VNG36" s="323"/>
      <c r="VNH36" s="323"/>
      <c r="VNI36" s="323"/>
      <c r="VNJ36" s="323"/>
      <c r="VNK36" s="323"/>
      <c r="VNL36" s="323"/>
      <c r="VNM36" s="323"/>
      <c r="VNN36" s="323"/>
      <c r="VNO36" s="323"/>
      <c r="VNP36" s="323"/>
      <c r="VNQ36" s="323"/>
      <c r="VNR36" s="323"/>
      <c r="VNS36" s="323"/>
      <c r="VNT36" s="323"/>
      <c r="VNU36" s="323"/>
      <c r="VNV36" s="323"/>
      <c r="VNW36" s="323"/>
      <c r="VNX36" s="323"/>
      <c r="VNY36" s="323"/>
      <c r="VNZ36" s="323"/>
      <c r="VOA36" s="323"/>
      <c r="VOB36" s="323"/>
      <c r="VOC36" s="323"/>
      <c r="VOD36" s="323"/>
      <c r="VOE36" s="323"/>
      <c r="VOF36" s="323"/>
      <c r="VOG36" s="323"/>
      <c r="VOH36" s="323"/>
      <c r="VOI36" s="323"/>
      <c r="VOJ36" s="323"/>
      <c r="VOK36" s="323"/>
      <c r="VOL36" s="323"/>
      <c r="VOM36" s="323"/>
      <c r="VON36" s="323"/>
      <c r="VOO36" s="323"/>
      <c r="VOP36" s="323"/>
      <c r="VOQ36" s="323"/>
      <c r="VOR36" s="323"/>
      <c r="VOS36" s="323"/>
      <c r="VOT36" s="323"/>
      <c r="VOU36" s="323"/>
      <c r="VOV36" s="323"/>
      <c r="VOW36" s="323"/>
      <c r="VOX36" s="323"/>
      <c r="VOY36" s="323"/>
      <c r="VOZ36" s="323"/>
      <c r="VPA36" s="323"/>
      <c r="VPB36" s="323"/>
      <c r="VPC36" s="323"/>
      <c r="VPD36" s="323"/>
      <c r="VPE36" s="323"/>
      <c r="VPF36" s="323"/>
      <c r="VPG36" s="323"/>
      <c r="VPH36" s="323"/>
      <c r="VPI36" s="323"/>
      <c r="VPJ36" s="323"/>
      <c r="VPK36" s="323"/>
      <c r="VPL36" s="323"/>
      <c r="VPM36" s="323"/>
      <c r="VPN36" s="323"/>
      <c r="VPO36" s="323"/>
      <c r="VPP36" s="323"/>
      <c r="VPQ36" s="323"/>
      <c r="VPR36" s="323"/>
      <c r="VPS36" s="323"/>
      <c r="VPT36" s="323"/>
      <c r="VPU36" s="323"/>
      <c r="VPV36" s="323"/>
      <c r="VPW36" s="323"/>
      <c r="VPX36" s="323"/>
      <c r="VPY36" s="323"/>
      <c r="VPZ36" s="323"/>
      <c r="VQA36" s="323"/>
      <c r="VQB36" s="323"/>
      <c r="VQC36" s="323"/>
      <c r="VQD36" s="323"/>
      <c r="VQE36" s="323"/>
      <c r="VQF36" s="323"/>
      <c r="VQG36" s="323"/>
      <c r="VQH36" s="323"/>
      <c r="VQI36" s="323"/>
      <c r="VQJ36" s="323"/>
      <c r="VQK36" s="323"/>
      <c r="VQL36" s="323"/>
      <c r="VQM36" s="323"/>
      <c r="VQN36" s="323"/>
      <c r="VQO36" s="323"/>
      <c r="VQP36" s="323"/>
      <c r="VQQ36" s="323"/>
      <c r="VQR36" s="323"/>
      <c r="VQS36" s="323"/>
      <c r="VQT36" s="323"/>
      <c r="VQU36" s="323"/>
      <c r="VQV36" s="323"/>
      <c r="VQW36" s="323"/>
      <c r="VQX36" s="323"/>
      <c r="VQY36" s="323"/>
      <c r="VQZ36" s="323"/>
      <c r="VRA36" s="323"/>
      <c r="VRB36" s="323"/>
      <c r="VRC36" s="323"/>
      <c r="VRD36" s="323"/>
      <c r="VRE36" s="323"/>
      <c r="VRF36" s="323"/>
      <c r="VRG36" s="323"/>
      <c r="VRH36" s="323"/>
      <c r="VRI36" s="323"/>
      <c r="VRJ36" s="323"/>
      <c r="VRK36" s="323"/>
      <c r="VRL36" s="323"/>
      <c r="VRM36" s="323"/>
      <c r="VRN36" s="323"/>
      <c r="VRO36" s="323"/>
      <c r="VRP36" s="323"/>
      <c r="VRQ36" s="323"/>
      <c r="VRR36" s="323"/>
      <c r="VRS36" s="323"/>
      <c r="VRT36" s="323"/>
      <c r="VRU36" s="323"/>
      <c r="VRV36" s="323"/>
      <c r="VRW36" s="323"/>
      <c r="VRX36" s="323"/>
      <c r="VRY36" s="323"/>
      <c r="VRZ36" s="323"/>
      <c r="VSA36" s="323"/>
      <c r="VSB36" s="323"/>
      <c r="VSC36" s="323"/>
      <c r="VSD36" s="323"/>
      <c r="VSE36" s="323"/>
      <c r="VSF36" s="323"/>
      <c r="VSG36" s="323"/>
      <c r="VSH36" s="323"/>
      <c r="VSI36" s="323"/>
      <c r="VSJ36" s="323"/>
      <c r="VSK36" s="323"/>
      <c r="VSL36" s="323"/>
      <c r="VSM36" s="323"/>
      <c r="VSN36" s="323"/>
      <c r="VSO36" s="323"/>
      <c r="VSP36" s="323"/>
      <c r="VSQ36" s="323"/>
      <c r="VSR36" s="323"/>
      <c r="VSS36" s="323"/>
      <c r="VST36" s="323"/>
      <c r="VSU36" s="323"/>
      <c r="VSV36" s="323"/>
      <c r="VSW36" s="323"/>
      <c r="VSX36" s="323"/>
      <c r="VSY36" s="323"/>
      <c r="VSZ36" s="323"/>
      <c r="VTA36" s="323"/>
      <c r="VTB36" s="323"/>
      <c r="VTC36" s="323"/>
      <c r="VTD36" s="323"/>
      <c r="VTE36" s="323"/>
      <c r="VTF36" s="323"/>
      <c r="VTG36" s="323"/>
      <c r="VTH36" s="323"/>
      <c r="VTI36" s="323"/>
      <c r="VTJ36" s="323"/>
      <c r="VTK36" s="323"/>
      <c r="VTL36" s="323"/>
      <c r="VTM36" s="323"/>
      <c r="VTN36" s="323"/>
      <c r="VTO36" s="323"/>
      <c r="VTP36" s="323"/>
      <c r="VTQ36" s="323"/>
      <c r="VTR36" s="323"/>
      <c r="VTS36" s="323"/>
      <c r="VTT36" s="323"/>
      <c r="VTU36" s="323"/>
      <c r="VTV36" s="323"/>
      <c r="VTW36" s="323"/>
      <c r="VTX36" s="323"/>
      <c r="VTY36" s="323"/>
      <c r="VTZ36" s="323"/>
      <c r="VUA36" s="323"/>
      <c r="VUB36" s="323"/>
      <c r="VUC36" s="323"/>
      <c r="VUD36" s="323"/>
      <c r="VUE36" s="323"/>
      <c r="VUF36" s="323"/>
      <c r="VUG36" s="323"/>
      <c r="VUH36" s="323"/>
      <c r="VUI36" s="323"/>
      <c r="VUJ36" s="323"/>
      <c r="VUK36" s="323"/>
      <c r="VUL36" s="323"/>
      <c r="VUM36" s="323"/>
      <c r="VUN36" s="323"/>
      <c r="VUO36" s="323"/>
      <c r="VUP36" s="323"/>
      <c r="VUQ36" s="323"/>
      <c r="VUR36" s="323"/>
      <c r="VUS36" s="323"/>
      <c r="VUT36" s="323"/>
      <c r="VUU36" s="323"/>
      <c r="VUV36" s="323"/>
      <c r="VUW36" s="323"/>
      <c r="VUX36" s="323"/>
      <c r="VUY36" s="323"/>
      <c r="VUZ36" s="323"/>
      <c r="VVA36" s="323"/>
      <c r="VVB36" s="323"/>
      <c r="VVC36" s="323"/>
      <c r="VVD36" s="323"/>
      <c r="VVE36" s="323"/>
      <c r="VVF36" s="323"/>
      <c r="VVG36" s="323"/>
      <c r="VVH36" s="323"/>
      <c r="VVI36" s="323"/>
      <c r="VVJ36" s="323"/>
      <c r="VVK36" s="323"/>
      <c r="VVL36" s="323"/>
      <c r="VVM36" s="323"/>
      <c r="VVN36" s="323"/>
      <c r="VVO36" s="323"/>
      <c r="VVP36" s="323"/>
      <c r="VVQ36" s="323"/>
      <c r="VVR36" s="323"/>
      <c r="VVS36" s="323"/>
      <c r="VVT36" s="323"/>
      <c r="VVU36" s="323"/>
      <c r="VVV36" s="323"/>
      <c r="VVW36" s="323"/>
      <c r="VVX36" s="323"/>
      <c r="VVY36" s="323"/>
      <c r="VVZ36" s="323"/>
      <c r="VWA36" s="323"/>
      <c r="VWB36" s="323"/>
      <c r="VWC36" s="323"/>
      <c r="VWD36" s="323"/>
      <c r="VWE36" s="323"/>
      <c r="VWF36" s="323"/>
      <c r="VWG36" s="323"/>
      <c r="VWH36" s="323"/>
      <c r="VWI36" s="323"/>
      <c r="VWJ36" s="323"/>
      <c r="VWK36" s="323"/>
      <c r="VWL36" s="323"/>
      <c r="VWM36" s="323"/>
      <c r="VWN36" s="323"/>
      <c r="VWO36" s="323"/>
      <c r="VWP36" s="323"/>
      <c r="VWQ36" s="323"/>
      <c r="VWR36" s="323"/>
      <c r="VWS36" s="323"/>
      <c r="VWT36" s="323"/>
      <c r="VWU36" s="323"/>
      <c r="VWV36" s="323"/>
      <c r="VWW36" s="323"/>
      <c r="VWX36" s="323"/>
      <c r="VWY36" s="323"/>
      <c r="VWZ36" s="323"/>
      <c r="VXA36" s="323"/>
      <c r="VXB36" s="323"/>
      <c r="VXC36" s="323"/>
      <c r="VXD36" s="323"/>
      <c r="VXE36" s="323"/>
      <c r="VXF36" s="323"/>
      <c r="VXG36" s="323"/>
      <c r="VXH36" s="323"/>
      <c r="VXI36" s="323"/>
      <c r="VXJ36" s="323"/>
      <c r="VXK36" s="323"/>
      <c r="VXL36" s="323"/>
      <c r="VXM36" s="323"/>
      <c r="VXN36" s="323"/>
      <c r="VXO36" s="323"/>
      <c r="VXP36" s="323"/>
      <c r="VXQ36" s="323"/>
      <c r="VXR36" s="323"/>
      <c r="VXS36" s="323"/>
      <c r="VXT36" s="323"/>
      <c r="VXU36" s="323"/>
      <c r="VXV36" s="323"/>
      <c r="VXW36" s="323"/>
      <c r="VXX36" s="323"/>
      <c r="VXY36" s="323"/>
      <c r="VXZ36" s="323"/>
      <c r="VYA36" s="323"/>
      <c r="VYB36" s="323"/>
      <c r="VYC36" s="323"/>
      <c r="VYD36" s="323"/>
      <c r="VYE36" s="323"/>
      <c r="VYF36" s="323"/>
      <c r="VYG36" s="323"/>
      <c r="VYH36" s="323"/>
      <c r="VYI36" s="323"/>
      <c r="VYJ36" s="323"/>
      <c r="VYK36" s="323"/>
      <c r="VYL36" s="323"/>
      <c r="VYM36" s="323"/>
      <c r="VYN36" s="323"/>
      <c r="VYO36" s="323"/>
      <c r="VYP36" s="323"/>
      <c r="VYQ36" s="323"/>
      <c r="VYR36" s="323"/>
      <c r="VYS36" s="323"/>
      <c r="VYT36" s="323"/>
      <c r="VYU36" s="323"/>
      <c r="VYV36" s="323"/>
      <c r="VYW36" s="323"/>
      <c r="VYX36" s="323"/>
      <c r="VYY36" s="323"/>
      <c r="VYZ36" s="323"/>
      <c r="VZA36" s="323"/>
      <c r="VZB36" s="323"/>
      <c r="VZC36" s="323"/>
      <c r="VZD36" s="323"/>
      <c r="VZE36" s="323"/>
      <c r="VZF36" s="323"/>
      <c r="VZG36" s="323"/>
      <c r="VZH36" s="323"/>
      <c r="VZI36" s="323"/>
      <c r="VZJ36" s="323"/>
      <c r="VZK36" s="323"/>
      <c r="VZL36" s="323"/>
      <c r="VZM36" s="323"/>
      <c r="VZN36" s="323"/>
      <c r="VZO36" s="323"/>
      <c r="VZP36" s="323"/>
      <c r="VZQ36" s="323"/>
      <c r="VZR36" s="323"/>
      <c r="VZS36" s="323"/>
      <c r="VZT36" s="323"/>
      <c r="VZU36" s="323"/>
      <c r="VZV36" s="323"/>
      <c r="VZW36" s="323"/>
      <c r="VZX36" s="323"/>
      <c r="VZY36" s="323"/>
      <c r="VZZ36" s="323"/>
      <c r="WAA36" s="323"/>
      <c r="WAB36" s="323"/>
      <c r="WAC36" s="323"/>
      <c r="WAD36" s="323"/>
      <c r="WAE36" s="323"/>
      <c r="WAF36" s="323"/>
      <c r="WAG36" s="323"/>
      <c r="WAH36" s="323"/>
      <c r="WAI36" s="323"/>
      <c r="WAJ36" s="323"/>
      <c r="WAK36" s="323"/>
      <c r="WAL36" s="323"/>
      <c r="WAM36" s="323"/>
      <c r="WAN36" s="323"/>
      <c r="WAO36" s="323"/>
      <c r="WAP36" s="323"/>
      <c r="WAQ36" s="323"/>
      <c r="WAR36" s="323"/>
      <c r="WAS36" s="323"/>
      <c r="WAT36" s="323"/>
      <c r="WAU36" s="323"/>
      <c r="WAV36" s="323"/>
      <c r="WAW36" s="323"/>
      <c r="WAX36" s="323"/>
      <c r="WAY36" s="323"/>
      <c r="WAZ36" s="323"/>
      <c r="WBA36" s="323"/>
      <c r="WBB36" s="323"/>
      <c r="WBC36" s="323"/>
      <c r="WBD36" s="323"/>
      <c r="WBE36" s="323"/>
      <c r="WBF36" s="323"/>
      <c r="WBG36" s="323"/>
      <c r="WBH36" s="323"/>
      <c r="WBI36" s="323"/>
      <c r="WBJ36" s="323"/>
      <c r="WBK36" s="323"/>
      <c r="WBL36" s="323"/>
      <c r="WBM36" s="323"/>
      <c r="WBN36" s="323"/>
      <c r="WBO36" s="323"/>
      <c r="WBP36" s="323"/>
      <c r="WBQ36" s="323"/>
      <c r="WBR36" s="323"/>
      <c r="WBS36" s="323"/>
      <c r="WBT36" s="323"/>
      <c r="WBU36" s="323"/>
      <c r="WBV36" s="323"/>
      <c r="WBW36" s="323"/>
      <c r="WBX36" s="323"/>
      <c r="WBY36" s="323"/>
      <c r="WBZ36" s="323"/>
      <c r="WCA36" s="323"/>
      <c r="WCB36" s="323"/>
      <c r="WCC36" s="323"/>
      <c r="WCD36" s="323"/>
      <c r="WCE36" s="323"/>
      <c r="WCF36" s="323"/>
      <c r="WCG36" s="323"/>
      <c r="WCH36" s="323"/>
      <c r="WCI36" s="323"/>
      <c r="WCJ36" s="323"/>
      <c r="WCK36" s="323"/>
      <c r="WCL36" s="323"/>
      <c r="WCM36" s="323"/>
      <c r="WCN36" s="323"/>
      <c r="WCO36" s="323"/>
      <c r="WCP36" s="323"/>
      <c r="WCQ36" s="323"/>
      <c r="WCR36" s="323"/>
      <c r="WCS36" s="323"/>
      <c r="WCT36" s="323"/>
      <c r="WCU36" s="323"/>
      <c r="WCV36" s="323"/>
      <c r="WCW36" s="323"/>
      <c r="WCX36" s="323"/>
      <c r="WCY36" s="323"/>
      <c r="WCZ36" s="323"/>
      <c r="WDA36" s="323"/>
      <c r="WDB36" s="323"/>
      <c r="WDC36" s="323"/>
      <c r="WDD36" s="323"/>
      <c r="WDE36" s="323"/>
      <c r="WDF36" s="323"/>
      <c r="WDG36" s="323"/>
      <c r="WDH36" s="323"/>
      <c r="WDI36" s="323"/>
      <c r="WDJ36" s="323"/>
      <c r="WDK36" s="323"/>
      <c r="WDL36" s="323"/>
      <c r="WDM36" s="323"/>
      <c r="WDN36" s="323"/>
      <c r="WDO36" s="323"/>
      <c r="WDP36" s="323"/>
      <c r="WDQ36" s="323"/>
      <c r="WDR36" s="323"/>
      <c r="WDS36" s="323"/>
      <c r="WDT36" s="323"/>
      <c r="WDU36" s="323"/>
      <c r="WDV36" s="323"/>
      <c r="WDW36" s="323"/>
      <c r="WDX36" s="323"/>
      <c r="WDY36" s="323"/>
      <c r="WDZ36" s="323"/>
      <c r="WEA36" s="323"/>
      <c r="WEB36" s="323"/>
      <c r="WEC36" s="323"/>
      <c r="WED36" s="323"/>
      <c r="WEE36" s="323"/>
      <c r="WEF36" s="323"/>
      <c r="WEG36" s="323"/>
      <c r="WEH36" s="323"/>
      <c r="WEI36" s="323"/>
      <c r="WEJ36" s="323"/>
      <c r="WEK36" s="323"/>
      <c r="WEL36" s="323"/>
      <c r="WEM36" s="323"/>
      <c r="WEN36" s="323"/>
      <c r="WEO36" s="323"/>
      <c r="WEP36" s="323"/>
      <c r="WEQ36" s="323"/>
      <c r="WER36" s="323"/>
      <c r="WES36" s="323"/>
      <c r="WET36" s="323"/>
      <c r="WEU36" s="323"/>
      <c r="WEV36" s="323"/>
      <c r="WEW36" s="323"/>
      <c r="WEX36" s="323"/>
      <c r="WEY36" s="323"/>
      <c r="WEZ36" s="323"/>
      <c r="WFA36" s="323"/>
      <c r="WFB36" s="323"/>
      <c r="WFC36" s="323"/>
      <c r="WFD36" s="323"/>
      <c r="WFE36" s="323"/>
      <c r="WFF36" s="323"/>
      <c r="WFG36" s="323"/>
      <c r="WFH36" s="323"/>
      <c r="WFI36" s="323"/>
      <c r="WFJ36" s="323"/>
      <c r="WFK36" s="323"/>
      <c r="WFL36" s="323"/>
      <c r="WFM36" s="323"/>
      <c r="WFN36" s="323"/>
      <c r="WFO36" s="323"/>
      <c r="WFP36" s="323"/>
      <c r="WFQ36" s="323"/>
      <c r="WFR36" s="323"/>
      <c r="WFS36" s="323"/>
      <c r="WFT36" s="323"/>
      <c r="WFU36" s="323"/>
      <c r="WFV36" s="323"/>
      <c r="WFW36" s="323"/>
      <c r="WFX36" s="323"/>
      <c r="WFY36" s="323"/>
      <c r="WFZ36" s="323"/>
      <c r="WGA36" s="323"/>
      <c r="WGB36" s="323"/>
      <c r="WGC36" s="323"/>
      <c r="WGD36" s="323"/>
      <c r="WGE36" s="323"/>
      <c r="WGF36" s="323"/>
      <c r="WGG36" s="323"/>
      <c r="WGH36" s="323"/>
      <c r="WGI36" s="323"/>
      <c r="WGJ36" s="323"/>
      <c r="WGK36" s="323"/>
      <c r="WGL36" s="323"/>
      <c r="WGM36" s="323"/>
      <c r="WGN36" s="323"/>
      <c r="WGO36" s="323"/>
      <c r="WGP36" s="323"/>
      <c r="WGQ36" s="323"/>
      <c r="WGR36" s="323"/>
      <c r="WGS36" s="323"/>
      <c r="WGT36" s="323"/>
      <c r="WGU36" s="323"/>
      <c r="WGV36" s="323"/>
      <c r="WGW36" s="323"/>
      <c r="WGX36" s="323"/>
      <c r="WGY36" s="323"/>
      <c r="WGZ36" s="323"/>
      <c r="WHA36" s="323"/>
      <c r="WHB36" s="323"/>
      <c r="WHC36" s="323"/>
      <c r="WHD36" s="323"/>
      <c r="WHE36" s="323"/>
      <c r="WHF36" s="323"/>
      <c r="WHG36" s="323"/>
      <c r="WHH36" s="323"/>
      <c r="WHI36" s="323"/>
      <c r="WHJ36" s="323"/>
      <c r="WHK36" s="323"/>
      <c r="WHL36" s="323"/>
      <c r="WHM36" s="323"/>
      <c r="WHN36" s="323"/>
      <c r="WHO36" s="323"/>
      <c r="WHP36" s="323"/>
      <c r="WHQ36" s="323"/>
      <c r="WHR36" s="323"/>
      <c r="WHS36" s="323"/>
      <c r="WHT36" s="323"/>
      <c r="WHU36" s="323"/>
      <c r="WHV36" s="323"/>
      <c r="WHW36" s="323"/>
      <c r="WHX36" s="323"/>
      <c r="WHY36" s="323"/>
      <c r="WHZ36" s="323"/>
      <c r="WIA36" s="323"/>
      <c r="WIB36" s="323"/>
      <c r="WIC36" s="323"/>
      <c r="WID36" s="323"/>
      <c r="WIE36" s="323"/>
      <c r="WIF36" s="323"/>
      <c r="WIG36" s="323"/>
      <c r="WIH36" s="323"/>
      <c r="WII36" s="323"/>
      <c r="WIJ36" s="323"/>
      <c r="WIK36" s="323"/>
      <c r="WIL36" s="323"/>
      <c r="WIM36" s="323"/>
      <c r="WIN36" s="323"/>
      <c r="WIO36" s="323"/>
      <c r="WIP36" s="323"/>
      <c r="WIQ36" s="323"/>
      <c r="WIR36" s="323"/>
      <c r="WIS36" s="323"/>
      <c r="WIT36" s="323"/>
      <c r="WIU36" s="323"/>
      <c r="WIV36" s="323"/>
      <c r="WIW36" s="323"/>
      <c r="WIX36" s="323"/>
      <c r="WIY36" s="323"/>
      <c r="WIZ36" s="323"/>
      <c r="WJA36" s="323"/>
      <c r="WJB36" s="323"/>
      <c r="WJC36" s="323"/>
      <c r="WJD36" s="323"/>
      <c r="WJE36" s="323"/>
      <c r="WJF36" s="323"/>
      <c r="WJG36" s="323"/>
      <c r="WJH36" s="323"/>
      <c r="WJI36" s="323"/>
      <c r="WJJ36" s="323"/>
      <c r="WJK36" s="323"/>
      <c r="WJL36" s="323"/>
      <c r="WJM36" s="323"/>
      <c r="WJN36" s="323"/>
      <c r="WJO36" s="323"/>
      <c r="WJP36" s="323"/>
      <c r="WJQ36" s="323"/>
      <c r="WJR36" s="323"/>
      <c r="WJS36" s="323"/>
      <c r="WJT36" s="323"/>
      <c r="WJU36" s="323"/>
      <c r="WJV36" s="323"/>
      <c r="WJW36" s="323"/>
      <c r="WJX36" s="323"/>
      <c r="WJY36" s="323"/>
      <c r="WJZ36" s="323"/>
      <c r="WKA36" s="323"/>
      <c r="WKB36" s="323"/>
      <c r="WKC36" s="323"/>
      <c r="WKD36" s="323"/>
      <c r="WKE36" s="323"/>
      <c r="WKF36" s="323"/>
      <c r="WKG36" s="323"/>
      <c r="WKH36" s="323"/>
      <c r="WKI36" s="323"/>
      <c r="WKJ36" s="323"/>
      <c r="WKK36" s="323"/>
      <c r="WKL36" s="323"/>
      <c r="WKM36" s="323"/>
      <c r="WKN36" s="323"/>
      <c r="WKO36" s="323"/>
      <c r="WKP36" s="323"/>
      <c r="WKQ36" s="323"/>
      <c r="WKR36" s="323"/>
      <c r="WKS36" s="323"/>
      <c r="WKT36" s="323"/>
      <c r="WKU36" s="323"/>
      <c r="WKV36" s="323"/>
      <c r="WKW36" s="323"/>
      <c r="WKX36" s="323"/>
      <c r="WKY36" s="323"/>
      <c r="WKZ36" s="323"/>
      <c r="WLA36" s="323"/>
      <c r="WLB36" s="323"/>
      <c r="WLC36" s="323"/>
      <c r="WLD36" s="323"/>
      <c r="WLE36" s="323"/>
      <c r="WLF36" s="323"/>
      <c r="WLG36" s="323"/>
      <c r="WLH36" s="323"/>
      <c r="WLI36" s="323"/>
      <c r="WLJ36" s="323"/>
      <c r="WLK36" s="323"/>
      <c r="WLL36" s="323"/>
      <c r="WLM36" s="323"/>
      <c r="WLN36" s="323"/>
      <c r="WLO36" s="323"/>
      <c r="WLP36" s="323"/>
      <c r="WLQ36" s="323"/>
      <c r="WLR36" s="323"/>
      <c r="WLS36" s="323"/>
      <c r="WLT36" s="323"/>
      <c r="WLU36" s="323"/>
      <c r="WLV36" s="323"/>
      <c r="WLW36" s="323"/>
      <c r="WLX36" s="323"/>
      <c r="WLY36" s="323"/>
      <c r="WLZ36" s="323"/>
      <c r="WMA36" s="323"/>
      <c r="WMB36" s="323"/>
      <c r="WMC36" s="323"/>
      <c r="WMD36" s="323"/>
      <c r="WME36" s="323"/>
      <c r="WMF36" s="323"/>
      <c r="WMG36" s="323"/>
      <c r="WMH36" s="323"/>
      <c r="WMI36" s="323"/>
      <c r="WMJ36" s="323"/>
      <c r="WMK36" s="323"/>
      <c r="WML36" s="323"/>
      <c r="WMM36" s="323"/>
      <c r="WMN36" s="323"/>
      <c r="WMO36" s="323"/>
      <c r="WMP36" s="323"/>
      <c r="WMQ36" s="323"/>
      <c r="WMR36" s="323"/>
      <c r="WMS36" s="323"/>
      <c r="WMT36" s="323"/>
      <c r="WMU36" s="323"/>
      <c r="WMV36" s="323"/>
      <c r="WMW36" s="323"/>
      <c r="WMX36" s="323"/>
      <c r="WMY36" s="323"/>
      <c r="WMZ36" s="323"/>
      <c r="WNA36" s="323"/>
      <c r="WNB36" s="323"/>
      <c r="WNC36" s="323"/>
      <c r="WND36" s="323"/>
      <c r="WNE36" s="323"/>
      <c r="WNF36" s="323"/>
      <c r="WNG36" s="323"/>
      <c r="WNH36" s="323"/>
      <c r="WNI36" s="323"/>
      <c r="WNJ36" s="323"/>
      <c r="WNK36" s="323"/>
      <c r="WNL36" s="323"/>
      <c r="WNM36" s="323"/>
      <c r="WNN36" s="323"/>
      <c r="WNO36" s="323"/>
      <c r="WNP36" s="323"/>
      <c r="WNQ36" s="323"/>
      <c r="WNR36" s="323"/>
      <c r="WNS36" s="323"/>
      <c r="WNT36" s="323"/>
      <c r="WNU36" s="323"/>
      <c r="WNV36" s="323"/>
      <c r="WNW36" s="323"/>
      <c r="WNX36" s="323"/>
      <c r="WNY36" s="323"/>
      <c r="WNZ36" s="323"/>
      <c r="WOA36" s="323"/>
      <c r="WOB36" s="323"/>
      <c r="WOC36" s="323"/>
      <c r="WOD36" s="323"/>
      <c r="WOE36" s="323"/>
      <c r="WOF36" s="323"/>
      <c r="WOG36" s="323"/>
      <c r="WOH36" s="323"/>
      <c r="WOI36" s="323"/>
      <c r="WOJ36" s="323"/>
      <c r="WOK36" s="323"/>
      <c r="WOL36" s="323"/>
      <c r="WOM36" s="323"/>
      <c r="WON36" s="323"/>
      <c r="WOO36" s="323"/>
      <c r="WOP36" s="323"/>
      <c r="WOQ36" s="323"/>
      <c r="WOR36" s="323"/>
      <c r="WOS36" s="323"/>
      <c r="WOT36" s="323"/>
      <c r="WOU36" s="323"/>
      <c r="WOV36" s="323"/>
      <c r="WOW36" s="323"/>
      <c r="WOX36" s="323"/>
      <c r="WOY36" s="323"/>
      <c r="WOZ36" s="323"/>
      <c r="WPA36" s="323"/>
      <c r="WPB36" s="323"/>
      <c r="WPC36" s="323"/>
      <c r="WPD36" s="323"/>
      <c r="WPE36" s="323"/>
      <c r="WPF36" s="323"/>
      <c r="WPG36" s="323"/>
      <c r="WPH36" s="323"/>
      <c r="WPI36" s="323"/>
      <c r="WPJ36" s="323"/>
      <c r="WPK36" s="323"/>
      <c r="WPL36" s="323"/>
      <c r="WPM36" s="323"/>
      <c r="WPN36" s="323"/>
      <c r="WPO36" s="323"/>
      <c r="WPP36" s="323"/>
      <c r="WPQ36" s="323"/>
      <c r="WPR36" s="323"/>
      <c r="WPS36" s="323"/>
      <c r="WPT36" s="323"/>
      <c r="WPU36" s="323"/>
      <c r="WPV36" s="323"/>
      <c r="WPW36" s="323"/>
      <c r="WPX36" s="323"/>
      <c r="WPY36" s="323"/>
      <c r="WPZ36" s="323"/>
      <c r="WQA36" s="323"/>
      <c r="WQB36" s="323"/>
      <c r="WQC36" s="323"/>
      <c r="WQD36" s="323"/>
      <c r="WQE36" s="323"/>
      <c r="WQF36" s="323"/>
      <c r="WQG36" s="323"/>
      <c r="WQH36" s="323"/>
      <c r="WQI36" s="323"/>
      <c r="WQJ36" s="323"/>
      <c r="WQK36" s="323"/>
      <c r="WQL36" s="323"/>
      <c r="WQM36" s="323"/>
      <c r="WQN36" s="323"/>
      <c r="WQO36" s="323"/>
      <c r="WQP36" s="323"/>
      <c r="WQQ36" s="323"/>
      <c r="WQR36" s="323"/>
      <c r="WQS36" s="323"/>
      <c r="WQT36" s="323"/>
      <c r="WQU36" s="323"/>
      <c r="WQV36" s="323"/>
      <c r="WQW36" s="323"/>
      <c r="WQX36" s="323"/>
      <c r="WQY36" s="323"/>
      <c r="WQZ36" s="323"/>
      <c r="WRA36" s="323"/>
      <c r="WRB36" s="323"/>
      <c r="WRC36" s="323"/>
      <c r="WRD36" s="323"/>
      <c r="WRE36" s="323"/>
      <c r="WRF36" s="323"/>
      <c r="WRG36" s="323"/>
      <c r="WRH36" s="323"/>
      <c r="WRI36" s="323"/>
      <c r="WRJ36" s="323"/>
      <c r="WRK36" s="323"/>
      <c r="WRL36" s="323"/>
      <c r="WRM36" s="323"/>
      <c r="WRN36" s="323"/>
      <c r="WRO36" s="323"/>
      <c r="WRP36" s="323"/>
      <c r="WRQ36" s="323"/>
      <c r="WRR36" s="323"/>
      <c r="WRS36" s="323"/>
      <c r="WRT36" s="323"/>
      <c r="WRU36" s="323"/>
      <c r="WRV36" s="323"/>
      <c r="WRW36" s="323"/>
      <c r="WRX36" s="323"/>
      <c r="WRY36" s="323"/>
      <c r="WRZ36" s="323"/>
      <c r="WSA36" s="323"/>
      <c r="WSB36" s="323"/>
      <c r="WSC36" s="323"/>
      <c r="WSD36" s="323"/>
      <c r="WSE36" s="323"/>
      <c r="WSF36" s="323"/>
      <c r="WSG36" s="323"/>
      <c r="WSH36" s="323"/>
      <c r="WSI36" s="323"/>
      <c r="WSJ36" s="323"/>
      <c r="WSK36" s="323"/>
      <c r="WSL36" s="323"/>
      <c r="WSM36" s="323"/>
      <c r="WSN36" s="323"/>
      <c r="WSO36" s="323"/>
      <c r="WSP36" s="323"/>
      <c r="WSQ36" s="323"/>
      <c r="WSR36" s="323"/>
      <c r="WSS36" s="323"/>
      <c r="WST36" s="323"/>
      <c r="WSU36" s="323"/>
      <c r="WSV36" s="323"/>
      <c r="WSW36" s="323"/>
      <c r="WSX36" s="323"/>
      <c r="WSY36" s="323"/>
      <c r="WSZ36" s="323"/>
      <c r="WTA36" s="323"/>
      <c r="WTB36" s="323"/>
      <c r="WTC36" s="323"/>
      <c r="WTD36" s="323"/>
      <c r="WTE36" s="323"/>
      <c r="WTF36" s="323"/>
      <c r="WTG36" s="323"/>
      <c r="WTH36" s="323"/>
      <c r="WTI36" s="323"/>
      <c r="WTJ36" s="323"/>
      <c r="WTK36" s="323"/>
      <c r="WTL36" s="323"/>
      <c r="WTM36" s="323"/>
      <c r="WTN36" s="323"/>
      <c r="WTO36" s="323"/>
      <c r="WTP36" s="323"/>
      <c r="WTQ36" s="323"/>
      <c r="WTR36" s="323"/>
      <c r="WTS36" s="323"/>
      <c r="WTT36" s="323"/>
      <c r="WTU36" s="323"/>
      <c r="WTV36" s="323"/>
      <c r="WTW36" s="323"/>
      <c r="WTX36" s="323"/>
      <c r="WTY36" s="323"/>
      <c r="WTZ36" s="323"/>
      <c r="WUA36" s="323"/>
      <c r="WUB36" s="323"/>
      <c r="WUC36" s="323"/>
      <c r="WUD36" s="323"/>
      <c r="WUE36" s="323"/>
      <c r="WUF36" s="323"/>
      <c r="WUG36" s="323"/>
      <c r="WUH36" s="323"/>
      <c r="WUI36" s="323"/>
      <c r="WUJ36" s="323"/>
      <c r="WUK36" s="323"/>
      <c r="WUL36" s="323"/>
      <c r="WUM36" s="323"/>
      <c r="WUN36" s="323"/>
      <c r="WUO36" s="323"/>
      <c r="WUP36" s="323"/>
      <c r="WUQ36" s="323"/>
      <c r="WUR36" s="323"/>
      <c r="WUS36" s="323"/>
      <c r="WUT36" s="323"/>
      <c r="WUU36" s="323"/>
      <c r="WUV36" s="323"/>
      <c r="WUW36" s="323"/>
      <c r="WUX36" s="323"/>
    </row>
    <row r="37" spans="1:16118" s="321" customFormat="1" x14ac:dyDescent="0.25">
      <c r="A37" s="334">
        <v>29</v>
      </c>
      <c r="B37" s="334">
        <v>380246</v>
      </c>
      <c r="C37" s="337" t="s">
        <v>22</v>
      </c>
      <c r="D37" s="338">
        <v>102.34</v>
      </c>
      <c r="E37" s="339"/>
      <c r="F37" s="339"/>
      <c r="G37" s="330"/>
      <c r="H37" s="340"/>
      <c r="J37" s="322"/>
      <c r="K37" s="322"/>
      <c r="L37" s="323"/>
      <c r="M37" s="323"/>
      <c r="N37" s="323"/>
      <c r="O37" s="323"/>
      <c r="P37" s="323"/>
      <c r="Q37" s="323"/>
      <c r="R37" s="323"/>
      <c r="S37" s="323"/>
      <c r="T37" s="323"/>
      <c r="U37" s="323"/>
      <c r="V37" s="323"/>
      <c r="W37" s="323"/>
      <c r="X37" s="323"/>
      <c r="Y37" s="323"/>
      <c r="Z37" s="323"/>
      <c r="AA37" s="323"/>
      <c r="AB37" s="323"/>
      <c r="AC37" s="323"/>
      <c r="AD37" s="323"/>
      <c r="AE37" s="323"/>
      <c r="AF37" s="323"/>
      <c r="AG37" s="323"/>
      <c r="AH37" s="323"/>
      <c r="AI37" s="323"/>
      <c r="AJ37" s="323"/>
      <c r="AK37" s="323"/>
      <c r="AL37" s="323"/>
      <c r="AM37" s="323"/>
      <c r="AN37" s="323"/>
      <c r="AO37" s="323"/>
      <c r="AP37" s="323"/>
      <c r="AQ37" s="323"/>
      <c r="AR37" s="323"/>
      <c r="AS37" s="323"/>
      <c r="AT37" s="323"/>
      <c r="AU37" s="323"/>
      <c r="AV37" s="323"/>
      <c r="AW37" s="323"/>
      <c r="AX37" s="323"/>
      <c r="AY37" s="323"/>
      <c r="AZ37" s="323"/>
      <c r="BA37" s="323"/>
      <c r="BB37" s="323"/>
      <c r="BC37" s="323"/>
      <c r="BD37" s="323"/>
      <c r="BE37" s="323"/>
      <c r="BF37" s="323"/>
      <c r="BG37" s="323"/>
      <c r="BH37" s="323"/>
      <c r="BI37" s="323"/>
      <c r="BJ37" s="323"/>
      <c r="BK37" s="323"/>
      <c r="BL37" s="323"/>
      <c r="BM37" s="323"/>
      <c r="BN37" s="323"/>
      <c r="BO37" s="323"/>
      <c r="BP37" s="323"/>
      <c r="BQ37" s="323"/>
      <c r="BR37" s="323"/>
      <c r="BS37" s="323"/>
      <c r="BT37" s="323"/>
      <c r="BU37" s="323"/>
      <c r="BV37" s="323"/>
      <c r="BW37" s="323"/>
      <c r="BX37" s="323"/>
      <c r="BY37" s="323"/>
      <c r="BZ37" s="323"/>
      <c r="CA37" s="323"/>
      <c r="CB37" s="323"/>
      <c r="CC37" s="323"/>
      <c r="CD37" s="323"/>
      <c r="CE37" s="323"/>
      <c r="CF37" s="323"/>
      <c r="CG37" s="323"/>
      <c r="CH37" s="323"/>
      <c r="CI37" s="323"/>
      <c r="CJ37" s="323"/>
      <c r="CK37" s="323"/>
      <c r="CL37" s="323"/>
      <c r="CM37" s="323"/>
      <c r="CN37" s="323"/>
      <c r="CO37" s="323"/>
      <c r="CP37" s="323"/>
      <c r="CQ37" s="323"/>
      <c r="CR37" s="323"/>
      <c r="CS37" s="323"/>
      <c r="CT37" s="323"/>
      <c r="CU37" s="323"/>
      <c r="CV37" s="323"/>
      <c r="CW37" s="323"/>
      <c r="CX37" s="323"/>
      <c r="CY37" s="323"/>
      <c r="CZ37" s="323"/>
      <c r="DA37" s="323"/>
      <c r="DB37" s="323"/>
      <c r="DC37" s="323"/>
      <c r="DD37" s="323"/>
      <c r="DE37" s="323"/>
      <c r="DF37" s="323"/>
      <c r="DG37" s="323"/>
      <c r="DH37" s="323"/>
      <c r="DI37" s="323"/>
      <c r="DJ37" s="323"/>
      <c r="DK37" s="323"/>
      <c r="DL37" s="323"/>
      <c r="DM37" s="323"/>
      <c r="DN37" s="323"/>
      <c r="DO37" s="323"/>
      <c r="DP37" s="323"/>
      <c r="DQ37" s="323"/>
      <c r="DR37" s="323"/>
      <c r="DS37" s="323"/>
      <c r="DT37" s="323"/>
      <c r="DU37" s="323"/>
      <c r="DV37" s="323"/>
      <c r="DW37" s="323"/>
      <c r="DX37" s="323"/>
      <c r="DY37" s="323"/>
      <c r="DZ37" s="323"/>
      <c r="EA37" s="323"/>
      <c r="EB37" s="323"/>
      <c r="EC37" s="323"/>
      <c r="ED37" s="323"/>
      <c r="EE37" s="323"/>
      <c r="EF37" s="323"/>
      <c r="EG37" s="323"/>
      <c r="EH37" s="323"/>
      <c r="EI37" s="323"/>
      <c r="EJ37" s="323"/>
      <c r="EK37" s="323"/>
      <c r="EL37" s="323"/>
      <c r="EM37" s="323"/>
      <c r="EN37" s="323"/>
      <c r="EO37" s="323"/>
      <c r="EP37" s="323"/>
      <c r="EQ37" s="323"/>
      <c r="ER37" s="323"/>
      <c r="ES37" s="323"/>
      <c r="ET37" s="323"/>
      <c r="EU37" s="323"/>
      <c r="EV37" s="323"/>
      <c r="EW37" s="323"/>
      <c r="EX37" s="323"/>
      <c r="EY37" s="323"/>
      <c r="EZ37" s="323"/>
      <c r="FA37" s="323"/>
      <c r="FB37" s="323"/>
      <c r="FC37" s="323"/>
      <c r="FD37" s="323"/>
      <c r="FE37" s="323"/>
      <c r="FF37" s="323"/>
      <c r="FG37" s="323"/>
      <c r="FH37" s="323"/>
      <c r="FI37" s="323"/>
      <c r="FJ37" s="323"/>
      <c r="FK37" s="323"/>
      <c r="FL37" s="323"/>
      <c r="FM37" s="323"/>
      <c r="FN37" s="323"/>
      <c r="FO37" s="323"/>
      <c r="FP37" s="323"/>
      <c r="FQ37" s="323"/>
      <c r="FR37" s="323"/>
      <c r="FS37" s="323"/>
      <c r="FT37" s="323"/>
      <c r="FU37" s="323"/>
      <c r="FV37" s="323"/>
      <c r="FW37" s="323"/>
      <c r="FX37" s="323"/>
      <c r="FY37" s="323"/>
      <c r="FZ37" s="323"/>
      <c r="GA37" s="323"/>
      <c r="GB37" s="323"/>
      <c r="GC37" s="323"/>
      <c r="GD37" s="323"/>
      <c r="GE37" s="323"/>
      <c r="GF37" s="323"/>
      <c r="GG37" s="323"/>
      <c r="GH37" s="323"/>
      <c r="GI37" s="323"/>
      <c r="GJ37" s="323"/>
      <c r="GK37" s="323"/>
      <c r="GL37" s="323"/>
      <c r="GM37" s="323"/>
      <c r="GN37" s="323"/>
      <c r="GO37" s="323"/>
      <c r="GP37" s="323"/>
      <c r="GQ37" s="323"/>
      <c r="GR37" s="323"/>
      <c r="GS37" s="323"/>
      <c r="GT37" s="323"/>
      <c r="GU37" s="323"/>
      <c r="GV37" s="323"/>
      <c r="GW37" s="323"/>
      <c r="GX37" s="323"/>
      <c r="GY37" s="323"/>
      <c r="GZ37" s="323"/>
      <c r="HA37" s="323"/>
      <c r="HB37" s="323"/>
      <c r="HC37" s="323"/>
      <c r="HD37" s="323"/>
      <c r="HE37" s="323"/>
      <c r="HF37" s="323"/>
      <c r="HG37" s="323"/>
      <c r="HH37" s="323"/>
      <c r="HI37" s="323"/>
      <c r="HJ37" s="323"/>
      <c r="HK37" s="323"/>
      <c r="HL37" s="323"/>
      <c r="HM37" s="323"/>
      <c r="HN37" s="323"/>
      <c r="HO37" s="323"/>
      <c r="HP37" s="323"/>
      <c r="HQ37" s="323"/>
      <c r="HR37" s="323"/>
      <c r="HS37" s="323"/>
      <c r="HT37" s="323"/>
      <c r="HU37" s="323"/>
      <c r="HV37" s="323"/>
      <c r="HW37" s="323"/>
      <c r="HX37" s="323"/>
      <c r="HY37" s="323"/>
      <c r="HZ37" s="323"/>
      <c r="IA37" s="323"/>
      <c r="IB37" s="323"/>
      <c r="IC37" s="323"/>
      <c r="ID37" s="323"/>
      <c r="IE37" s="323"/>
      <c r="IF37" s="323"/>
      <c r="IG37" s="323"/>
      <c r="IH37" s="323"/>
      <c r="II37" s="323"/>
      <c r="IJ37" s="323"/>
      <c r="IK37" s="323"/>
      <c r="IL37" s="323"/>
      <c r="IM37" s="323"/>
      <c r="IN37" s="323"/>
      <c r="IO37" s="323"/>
      <c r="IP37" s="323"/>
      <c r="IQ37" s="323"/>
      <c r="IR37" s="323"/>
      <c r="IS37" s="323"/>
      <c r="IT37" s="323"/>
      <c r="IU37" s="323"/>
      <c r="IV37" s="323"/>
      <c r="IW37" s="323"/>
      <c r="IX37" s="323"/>
      <c r="IY37" s="323"/>
      <c r="IZ37" s="323"/>
      <c r="JA37" s="323"/>
      <c r="JB37" s="323"/>
      <c r="JC37" s="323"/>
      <c r="JD37" s="323"/>
      <c r="JE37" s="323"/>
      <c r="JF37" s="323"/>
      <c r="JG37" s="323"/>
      <c r="JH37" s="323"/>
      <c r="JI37" s="323"/>
      <c r="JJ37" s="323"/>
      <c r="JK37" s="323"/>
      <c r="JL37" s="323"/>
      <c r="JM37" s="323"/>
      <c r="JN37" s="323"/>
      <c r="JO37" s="323"/>
      <c r="JP37" s="323"/>
      <c r="JQ37" s="323"/>
      <c r="JR37" s="323"/>
      <c r="JS37" s="323"/>
      <c r="JT37" s="323"/>
      <c r="JU37" s="323"/>
      <c r="JV37" s="323"/>
      <c r="JW37" s="323"/>
      <c r="JX37" s="323"/>
      <c r="JY37" s="323"/>
      <c r="JZ37" s="323"/>
      <c r="KA37" s="323"/>
      <c r="KB37" s="323"/>
      <c r="KC37" s="323"/>
      <c r="KD37" s="323"/>
      <c r="KE37" s="323"/>
      <c r="KF37" s="323"/>
      <c r="KG37" s="323"/>
      <c r="KH37" s="323"/>
      <c r="KI37" s="323"/>
      <c r="KJ37" s="323"/>
      <c r="KK37" s="323"/>
      <c r="KL37" s="323"/>
      <c r="KM37" s="323"/>
      <c r="KN37" s="323"/>
      <c r="KO37" s="323"/>
      <c r="KP37" s="323"/>
      <c r="KQ37" s="323"/>
      <c r="KR37" s="323"/>
      <c r="KS37" s="323"/>
      <c r="KT37" s="323"/>
      <c r="KU37" s="323"/>
      <c r="KV37" s="323"/>
      <c r="KW37" s="323"/>
      <c r="KX37" s="323"/>
      <c r="KY37" s="323"/>
      <c r="KZ37" s="323"/>
      <c r="LA37" s="323"/>
      <c r="LB37" s="323"/>
      <c r="LC37" s="323"/>
      <c r="LD37" s="323"/>
      <c r="LE37" s="323"/>
      <c r="LF37" s="323"/>
      <c r="LG37" s="323"/>
      <c r="LH37" s="323"/>
      <c r="LI37" s="323"/>
      <c r="LJ37" s="323"/>
      <c r="LK37" s="323"/>
      <c r="LL37" s="323"/>
      <c r="LM37" s="323"/>
      <c r="LN37" s="323"/>
      <c r="LO37" s="323"/>
      <c r="LP37" s="323"/>
      <c r="LQ37" s="323"/>
      <c r="LR37" s="323"/>
      <c r="LS37" s="323"/>
      <c r="LT37" s="323"/>
      <c r="LU37" s="323"/>
      <c r="LV37" s="323"/>
      <c r="LW37" s="323"/>
      <c r="LX37" s="323"/>
      <c r="LY37" s="323"/>
      <c r="LZ37" s="323"/>
      <c r="MA37" s="323"/>
      <c r="MB37" s="323"/>
      <c r="MC37" s="323"/>
      <c r="MD37" s="323"/>
      <c r="ME37" s="323"/>
      <c r="MF37" s="323"/>
      <c r="MG37" s="323"/>
      <c r="MH37" s="323"/>
      <c r="MI37" s="323"/>
      <c r="MJ37" s="323"/>
      <c r="MK37" s="323"/>
      <c r="ML37" s="323"/>
      <c r="MM37" s="323"/>
      <c r="MN37" s="323"/>
      <c r="MO37" s="323"/>
      <c r="MP37" s="323"/>
      <c r="MQ37" s="323"/>
      <c r="MR37" s="323"/>
      <c r="MS37" s="323"/>
      <c r="MT37" s="323"/>
      <c r="MU37" s="323"/>
      <c r="MV37" s="323"/>
      <c r="MW37" s="323"/>
      <c r="MX37" s="323"/>
      <c r="MY37" s="323"/>
      <c r="MZ37" s="323"/>
      <c r="NA37" s="323"/>
      <c r="NB37" s="323"/>
      <c r="NC37" s="323"/>
      <c r="ND37" s="323"/>
      <c r="NE37" s="323"/>
      <c r="NF37" s="323"/>
      <c r="NG37" s="323"/>
      <c r="NH37" s="323"/>
      <c r="NI37" s="323"/>
      <c r="NJ37" s="323"/>
      <c r="NK37" s="323"/>
      <c r="NL37" s="323"/>
      <c r="NM37" s="323"/>
      <c r="NN37" s="323"/>
      <c r="NO37" s="323"/>
      <c r="NP37" s="323"/>
      <c r="NQ37" s="323"/>
      <c r="NR37" s="323"/>
      <c r="NS37" s="323"/>
      <c r="NT37" s="323"/>
      <c r="NU37" s="323"/>
      <c r="NV37" s="323"/>
      <c r="NW37" s="323"/>
      <c r="NX37" s="323"/>
      <c r="NY37" s="323"/>
      <c r="NZ37" s="323"/>
      <c r="OA37" s="323"/>
      <c r="OB37" s="323"/>
      <c r="OC37" s="323"/>
      <c r="OD37" s="323"/>
      <c r="OE37" s="323"/>
      <c r="OF37" s="323"/>
      <c r="OG37" s="323"/>
      <c r="OH37" s="323"/>
      <c r="OI37" s="323"/>
      <c r="OJ37" s="323"/>
      <c r="OK37" s="323"/>
      <c r="OL37" s="323"/>
      <c r="OM37" s="323"/>
      <c r="ON37" s="323"/>
      <c r="OO37" s="323"/>
      <c r="OP37" s="323"/>
      <c r="OQ37" s="323"/>
      <c r="OR37" s="323"/>
      <c r="OS37" s="323"/>
      <c r="OT37" s="323"/>
      <c r="OU37" s="323"/>
      <c r="OV37" s="323"/>
      <c r="OW37" s="323"/>
      <c r="OX37" s="323"/>
      <c r="OY37" s="323"/>
      <c r="OZ37" s="323"/>
      <c r="PA37" s="323"/>
      <c r="PB37" s="323"/>
      <c r="PC37" s="323"/>
      <c r="PD37" s="323"/>
      <c r="PE37" s="323"/>
      <c r="PF37" s="323"/>
      <c r="PG37" s="323"/>
      <c r="PH37" s="323"/>
      <c r="PI37" s="323"/>
      <c r="PJ37" s="323"/>
      <c r="PK37" s="323"/>
      <c r="PL37" s="323"/>
      <c r="PM37" s="323"/>
      <c r="PN37" s="323"/>
      <c r="PO37" s="323"/>
      <c r="PP37" s="323"/>
      <c r="PQ37" s="323"/>
      <c r="PR37" s="323"/>
      <c r="PS37" s="323"/>
      <c r="PT37" s="323"/>
      <c r="PU37" s="323"/>
      <c r="PV37" s="323"/>
      <c r="PW37" s="323"/>
      <c r="PX37" s="323"/>
      <c r="PY37" s="323"/>
      <c r="PZ37" s="323"/>
      <c r="QA37" s="323"/>
      <c r="QB37" s="323"/>
      <c r="QC37" s="323"/>
      <c r="QD37" s="323"/>
      <c r="QE37" s="323"/>
      <c r="QF37" s="323"/>
      <c r="QG37" s="323"/>
      <c r="QH37" s="323"/>
      <c r="QI37" s="323"/>
      <c r="QJ37" s="323"/>
      <c r="QK37" s="323"/>
      <c r="QL37" s="323"/>
      <c r="QM37" s="323"/>
      <c r="QN37" s="323"/>
      <c r="QO37" s="323"/>
      <c r="QP37" s="323"/>
      <c r="QQ37" s="323"/>
      <c r="QR37" s="323"/>
      <c r="QS37" s="323"/>
      <c r="QT37" s="323"/>
      <c r="QU37" s="323"/>
      <c r="QV37" s="323"/>
      <c r="QW37" s="323"/>
      <c r="QX37" s="323"/>
      <c r="QY37" s="323"/>
      <c r="QZ37" s="323"/>
      <c r="RA37" s="323"/>
      <c r="RB37" s="323"/>
      <c r="RC37" s="323"/>
      <c r="RD37" s="323"/>
      <c r="RE37" s="323"/>
      <c r="RF37" s="323"/>
      <c r="RG37" s="323"/>
      <c r="RH37" s="323"/>
      <c r="RI37" s="323"/>
      <c r="RJ37" s="323"/>
      <c r="RK37" s="323"/>
      <c r="RL37" s="323"/>
      <c r="RM37" s="323"/>
      <c r="RN37" s="323"/>
      <c r="RO37" s="323"/>
      <c r="RP37" s="323"/>
      <c r="RQ37" s="323"/>
      <c r="RR37" s="323"/>
      <c r="RS37" s="323"/>
      <c r="RT37" s="323"/>
      <c r="RU37" s="323"/>
      <c r="RV37" s="323"/>
      <c r="RW37" s="323"/>
      <c r="RX37" s="323"/>
      <c r="RY37" s="323"/>
      <c r="RZ37" s="323"/>
      <c r="SA37" s="323"/>
      <c r="SB37" s="323"/>
      <c r="SC37" s="323"/>
      <c r="SD37" s="323"/>
      <c r="SE37" s="323"/>
      <c r="SF37" s="323"/>
      <c r="SG37" s="323"/>
      <c r="SH37" s="323"/>
      <c r="SI37" s="323"/>
      <c r="SJ37" s="323"/>
      <c r="SK37" s="323"/>
      <c r="SL37" s="323"/>
      <c r="SM37" s="323"/>
      <c r="SN37" s="323"/>
      <c r="SO37" s="323"/>
      <c r="SP37" s="323"/>
      <c r="SQ37" s="323"/>
      <c r="SR37" s="323"/>
      <c r="SS37" s="323"/>
      <c r="ST37" s="323"/>
      <c r="SU37" s="323"/>
      <c r="SV37" s="323"/>
      <c r="SW37" s="323"/>
      <c r="SX37" s="323"/>
      <c r="SY37" s="323"/>
      <c r="SZ37" s="323"/>
      <c r="TA37" s="323"/>
      <c r="TB37" s="323"/>
      <c r="TC37" s="323"/>
      <c r="TD37" s="323"/>
      <c r="TE37" s="323"/>
      <c r="TF37" s="323"/>
      <c r="TG37" s="323"/>
      <c r="TH37" s="323"/>
      <c r="TI37" s="323"/>
      <c r="TJ37" s="323"/>
      <c r="TK37" s="323"/>
      <c r="TL37" s="323"/>
      <c r="TM37" s="323"/>
      <c r="TN37" s="323"/>
      <c r="TO37" s="323"/>
      <c r="TP37" s="323"/>
      <c r="TQ37" s="323"/>
      <c r="TR37" s="323"/>
      <c r="TS37" s="323"/>
      <c r="TT37" s="323"/>
      <c r="TU37" s="323"/>
      <c r="TV37" s="323"/>
      <c r="TW37" s="323"/>
      <c r="TX37" s="323"/>
      <c r="TY37" s="323"/>
      <c r="TZ37" s="323"/>
      <c r="UA37" s="323"/>
      <c r="UB37" s="323"/>
      <c r="UC37" s="323"/>
      <c r="UD37" s="323"/>
      <c r="UE37" s="323"/>
      <c r="UF37" s="323"/>
      <c r="UG37" s="323"/>
      <c r="UH37" s="323"/>
      <c r="UI37" s="323"/>
      <c r="UJ37" s="323"/>
      <c r="UK37" s="323"/>
      <c r="UL37" s="323"/>
      <c r="UM37" s="323"/>
      <c r="UN37" s="323"/>
      <c r="UO37" s="323"/>
      <c r="UP37" s="323"/>
      <c r="UQ37" s="323"/>
      <c r="UR37" s="323"/>
      <c r="US37" s="323"/>
      <c r="UT37" s="323"/>
      <c r="UU37" s="323"/>
      <c r="UV37" s="323"/>
      <c r="UW37" s="323"/>
      <c r="UX37" s="323"/>
      <c r="UY37" s="323"/>
      <c r="UZ37" s="323"/>
      <c r="VA37" s="323"/>
      <c r="VB37" s="323"/>
      <c r="VC37" s="323"/>
      <c r="VD37" s="323"/>
      <c r="VE37" s="323"/>
      <c r="VF37" s="323"/>
      <c r="VG37" s="323"/>
      <c r="VH37" s="323"/>
      <c r="VI37" s="323"/>
      <c r="VJ37" s="323"/>
      <c r="VK37" s="323"/>
      <c r="VL37" s="323"/>
      <c r="VM37" s="323"/>
      <c r="VN37" s="323"/>
      <c r="VO37" s="323"/>
      <c r="VP37" s="323"/>
      <c r="VQ37" s="323"/>
      <c r="VR37" s="323"/>
      <c r="VS37" s="323"/>
      <c r="VT37" s="323"/>
      <c r="VU37" s="323"/>
      <c r="VV37" s="323"/>
      <c r="VW37" s="323"/>
      <c r="VX37" s="323"/>
      <c r="VY37" s="323"/>
      <c r="VZ37" s="323"/>
      <c r="WA37" s="323"/>
      <c r="WB37" s="323"/>
      <c r="WC37" s="323"/>
      <c r="WD37" s="323"/>
      <c r="WE37" s="323"/>
      <c r="WF37" s="323"/>
      <c r="WG37" s="323"/>
      <c r="WH37" s="323"/>
      <c r="WI37" s="323"/>
      <c r="WJ37" s="323"/>
      <c r="WK37" s="323"/>
      <c r="WL37" s="323"/>
      <c r="WM37" s="323"/>
      <c r="WN37" s="323"/>
      <c r="WO37" s="323"/>
      <c r="WP37" s="323"/>
      <c r="WQ37" s="323"/>
      <c r="WR37" s="323"/>
      <c r="WS37" s="323"/>
      <c r="WT37" s="323"/>
      <c r="WU37" s="323"/>
      <c r="WV37" s="323"/>
      <c r="WW37" s="323"/>
      <c r="WX37" s="323"/>
      <c r="WY37" s="323"/>
      <c r="WZ37" s="323"/>
      <c r="XA37" s="323"/>
      <c r="XB37" s="323"/>
      <c r="XC37" s="323"/>
      <c r="XD37" s="323"/>
      <c r="XE37" s="323"/>
      <c r="XF37" s="323"/>
      <c r="XG37" s="323"/>
      <c r="XH37" s="323"/>
      <c r="XI37" s="323"/>
      <c r="XJ37" s="323"/>
      <c r="XK37" s="323"/>
      <c r="XL37" s="323"/>
      <c r="XM37" s="323"/>
      <c r="XN37" s="323"/>
      <c r="XO37" s="323"/>
      <c r="XP37" s="323"/>
      <c r="XQ37" s="323"/>
      <c r="XR37" s="323"/>
      <c r="XS37" s="323"/>
      <c r="XT37" s="323"/>
      <c r="XU37" s="323"/>
      <c r="XV37" s="323"/>
      <c r="XW37" s="323"/>
      <c r="XX37" s="323"/>
      <c r="XY37" s="323"/>
      <c r="XZ37" s="323"/>
      <c r="YA37" s="323"/>
      <c r="YB37" s="323"/>
      <c r="YC37" s="323"/>
      <c r="YD37" s="323"/>
      <c r="YE37" s="323"/>
      <c r="YF37" s="323"/>
      <c r="YG37" s="323"/>
      <c r="YH37" s="323"/>
      <c r="YI37" s="323"/>
      <c r="YJ37" s="323"/>
      <c r="YK37" s="323"/>
      <c r="YL37" s="323"/>
      <c r="YM37" s="323"/>
      <c r="YN37" s="323"/>
      <c r="YO37" s="323"/>
      <c r="YP37" s="323"/>
      <c r="YQ37" s="323"/>
      <c r="YR37" s="323"/>
      <c r="YS37" s="323"/>
      <c r="YT37" s="323"/>
      <c r="YU37" s="323"/>
      <c r="YV37" s="323"/>
      <c r="YW37" s="323"/>
      <c r="YX37" s="323"/>
      <c r="YY37" s="323"/>
      <c r="YZ37" s="323"/>
      <c r="ZA37" s="323"/>
      <c r="ZB37" s="323"/>
      <c r="ZC37" s="323"/>
      <c r="ZD37" s="323"/>
      <c r="ZE37" s="323"/>
      <c r="ZF37" s="323"/>
      <c r="ZG37" s="323"/>
      <c r="ZH37" s="323"/>
      <c r="ZI37" s="323"/>
      <c r="ZJ37" s="323"/>
      <c r="ZK37" s="323"/>
      <c r="ZL37" s="323"/>
      <c r="ZM37" s="323"/>
      <c r="ZN37" s="323"/>
      <c r="ZO37" s="323"/>
      <c r="ZP37" s="323"/>
      <c r="ZQ37" s="323"/>
      <c r="ZR37" s="323"/>
      <c r="ZS37" s="323"/>
      <c r="ZT37" s="323"/>
      <c r="ZU37" s="323"/>
      <c r="ZV37" s="323"/>
      <c r="ZW37" s="323"/>
      <c r="ZX37" s="323"/>
      <c r="ZY37" s="323"/>
      <c r="ZZ37" s="323"/>
      <c r="AAA37" s="323"/>
      <c r="AAB37" s="323"/>
      <c r="AAC37" s="323"/>
      <c r="AAD37" s="323"/>
      <c r="AAE37" s="323"/>
      <c r="AAF37" s="323"/>
      <c r="AAG37" s="323"/>
      <c r="AAH37" s="323"/>
      <c r="AAI37" s="323"/>
      <c r="AAJ37" s="323"/>
      <c r="AAK37" s="323"/>
      <c r="AAL37" s="323"/>
      <c r="AAM37" s="323"/>
      <c r="AAN37" s="323"/>
      <c r="AAO37" s="323"/>
      <c r="AAP37" s="323"/>
      <c r="AAQ37" s="323"/>
      <c r="AAR37" s="323"/>
      <c r="AAS37" s="323"/>
      <c r="AAT37" s="323"/>
      <c r="AAU37" s="323"/>
      <c r="AAV37" s="323"/>
      <c r="AAW37" s="323"/>
      <c r="AAX37" s="323"/>
      <c r="AAY37" s="323"/>
      <c r="AAZ37" s="323"/>
      <c r="ABA37" s="323"/>
      <c r="ABB37" s="323"/>
      <c r="ABC37" s="323"/>
      <c r="ABD37" s="323"/>
      <c r="ABE37" s="323"/>
      <c r="ABF37" s="323"/>
      <c r="ABG37" s="323"/>
      <c r="ABH37" s="323"/>
      <c r="ABI37" s="323"/>
      <c r="ABJ37" s="323"/>
      <c r="ABK37" s="323"/>
      <c r="ABL37" s="323"/>
      <c r="ABM37" s="323"/>
      <c r="ABN37" s="323"/>
      <c r="ABO37" s="323"/>
      <c r="ABP37" s="323"/>
      <c r="ABQ37" s="323"/>
      <c r="ABR37" s="323"/>
      <c r="ABS37" s="323"/>
      <c r="ABT37" s="323"/>
      <c r="ABU37" s="323"/>
      <c r="ABV37" s="323"/>
      <c r="ABW37" s="323"/>
      <c r="ABX37" s="323"/>
      <c r="ABY37" s="323"/>
      <c r="ABZ37" s="323"/>
      <c r="ACA37" s="323"/>
      <c r="ACB37" s="323"/>
      <c r="ACC37" s="323"/>
      <c r="ACD37" s="323"/>
      <c r="ACE37" s="323"/>
      <c r="ACF37" s="323"/>
      <c r="ACG37" s="323"/>
      <c r="ACH37" s="323"/>
      <c r="ACI37" s="323"/>
      <c r="ACJ37" s="323"/>
      <c r="ACK37" s="323"/>
      <c r="ACL37" s="323"/>
      <c r="ACM37" s="323"/>
      <c r="ACN37" s="323"/>
      <c r="ACO37" s="323"/>
      <c r="ACP37" s="323"/>
      <c r="ACQ37" s="323"/>
      <c r="ACR37" s="323"/>
      <c r="ACS37" s="323"/>
      <c r="ACT37" s="323"/>
      <c r="ACU37" s="323"/>
      <c r="ACV37" s="323"/>
      <c r="ACW37" s="323"/>
      <c r="ACX37" s="323"/>
      <c r="ACY37" s="323"/>
      <c r="ACZ37" s="323"/>
      <c r="ADA37" s="323"/>
      <c r="ADB37" s="323"/>
      <c r="ADC37" s="323"/>
      <c r="ADD37" s="323"/>
      <c r="ADE37" s="323"/>
      <c r="ADF37" s="323"/>
      <c r="ADG37" s="323"/>
      <c r="ADH37" s="323"/>
      <c r="ADI37" s="323"/>
      <c r="ADJ37" s="323"/>
      <c r="ADK37" s="323"/>
      <c r="ADL37" s="323"/>
      <c r="ADM37" s="323"/>
      <c r="ADN37" s="323"/>
      <c r="ADO37" s="323"/>
      <c r="ADP37" s="323"/>
      <c r="ADQ37" s="323"/>
      <c r="ADR37" s="323"/>
      <c r="ADS37" s="323"/>
      <c r="ADT37" s="323"/>
      <c r="ADU37" s="323"/>
      <c r="ADV37" s="323"/>
      <c r="ADW37" s="323"/>
      <c r="ADX37" s="323"/>
      <c r="ADY37" s="323"/>
      <c r="ADZ37" s="323"/>
      <c r="AEA37" s="323"/>
      <c r="AEB37" s="323"/>
      <c r="AEC37" s="323"/>
      <c r="AED37" s="323"/>
      <c r="AEE37" s="323"/>
      <c r="AEF37" s="323"/>
      <c r="AEG37" s="323"/>
      <c r="AEH37" s="323"/>
      <c r="AEI37" s="323"/>
      <c r="AEJ37" s="323"/>
      <c r="AEK37" s="323"/>
      <c r="AEL37" s="323"/>
      <c r="AEM37" s="323"/>
      <c r="AEN37" s="323"/>
      <c r="AEO37" s="323"/>
      <c r="AEP37" s="323"/>
      <c r="AEQ37" s="323"/>
      <c r="AER37" s="323"/>
      <c r="AES37" s="323"/>
      <c r="AET37" s="323"/>
      <c r="AEU37" s="323"/>
      <c r="AEV37" s="323"/>
      <c r="AEW37" s="323"/>
      <c r="AEX37" s="323"/>
      <c r="AEY37" s="323"/>
      <c r="AEZ37" s="323"/>
      <c r="AFA37" s="323"/>
      <c r="AFB37" s="323"/>
      <c r="AFC37" s="323"/>
      <c r="AFD37" s="323"/>
      <c r="AFE37" s="323"/>
      <c r="AFF37" s="323"/>
      <c r="AFG37" s="323"/>
      <c r="AFH37" s="323"/>
      <c r="AFI37" s="323"/>
      <c r="AFJ37" s="323"/>
      <c r="AFK37" s="323"/>
      <c r="AFL37" s="323"/>
      <c r="AFM37" s="323"/>
      <c r="AFN37" s="323"/>
      <c r="AFO37" s="323"/>
      <c r="AFP37" s="323"/>
      <c r="AFQ37" s="323"/>
      <c r="AFR37" s="323"/>
      <c r="AFS37" s="323"/>
      <c r="AFT37" s="323"/>
      <c r="AFU37" s="323"/>
      <c r="AFV37" s="323"/>
      <c r="AFW37" s="323"/>
      <c r="AFX37" s="323"/>
      <c r="AFY37" s="323"/>
      <c r="AFZ37" s="323"/>
      <c r="AGA37" s="323"/>
      <c r="AGB37" s="323"/>
      <c r="AGC37" s="323"/>
      <c r="AGD37" s="323"/>
      <c r="AGE37" s="323"/>
      <c r="AGF37" s="323"/>
      <c r="AGG37" s="323"/>
      <c r="AGH37" s="323"/>
      <c r="AGI37" s="323"/>
      <c r="AGJ37" s="323"/>
      <c r="AGK37" s="323"/>
      <c r="AGL37" s="323"/>
      <c r="AGM37" s="323"/>
      <c r="AGN37" s="323"/>
      <c r="AGO37" s="323"/>
      <c r="AGP37" s="323"/>
      <c r="AGQ37" s="323"/>
      <c r="AGR37" s="323"/>
      <c r="AGS37" s="323"/>
      <c r="AGT37" s="323"/>
      <c r="AGU37" s="323"/>
      <c r="AGV37" s="323"/>
      <c r="AGW37" s="323"/>
      <c r="AGX37" s="323"/>
      <c r="AGY37" s="323"/>
      <c r="AGZ37" s="323"/>
      <c r="AHA37" s="323"/>
      <c r="AHB37" s="323"/>
      <c r="AHC37" s="323"/>
      <c r="AHD37" s="323"/>
      <c r="AHE37" s="323"/>
      <c r="AHF37" s="323"/>
      <c r="AHG37" s="323"/>
      <c r="AHH37" s="323"/>
      <c r="AHI37" s="323"/>
      <c r="AHJ37" s="323"/>
      <c r="AHK37" s="323"/>
      <c r="AHL37" s="323"/>
      <c r="AHM37" s="323"/>
      <c r="AHN37" s="323"/>
      <c r="AHO37" s="323"/>
      <c r="AHP37" s="323"/>
      <c r="AHQ37" s="323"/>
      <c r="AHR37" s="323"/>
      <c r="AHS37" s="323"/>
      <c r="AHT37" s="323"/>
      <c r="AHU37" s="323"/>
      <c r="AHV37" s="323"/>
      <c r="AHW37" s="323"/>
      <c r="AHX37" s="323"/>
      <c r="AHY37" s="323"/>
      <c r="AHZ37" s="323"/>
      <c r="AIA37" s="323"/>
      <c r="AIB37" s="323"/>
      <c r="AIC37" s="323"/>
      <c r="AID37" s="323"/>
      <c r="AIE37" s="323"/>
      <c r="AIF37" s="323"/>
      <c r="AIG37" s="323"/>
      <c r="AIH37" s="323"/>
      <c r="AII37" s="323"/>
      <c r="AIJ37" s="323"/>
      <c r="AIK37" s="323"/>
      <c r="AIL37" s="323"/>
      <c r="AIM37" s="323"/>
      <c r="AIN37" s="323"/>
      <c r="AIO37" s="323"/>
      <c r="AIP37" s="323"/>
      <c r="AIQ37" s="323"/>
      <c r="AIR37" s="323"/>
      <c r="AIS37" s="323"/>
      <c r="AIT37" s="323"/>
      <c r="AIU37" s="323"/>
      <c r="AIV37" s="323"/>
      <c r="AIW37" s="323"/>
      <c r="AIX37" s="323"/>
      <c r="AIY37" s="323"/>
      <c r="AIZ37" s="323"/>
      <c r="AJA37" s="323"/>
      <c r="AJB37" s="323"/>
      <c r="AJC37" s="323"/>
      <c r="AJD37" s="323"/>
      <c r="AJE37" s="323"/>
      <c r="AJF37" s="323"/>
      <c r="AJG37" s="323"/>
      <c r="AJH37" s="323"/>
      <c r="AJI37" s="323"/>
      <c r="AJJ37" s="323"/>
      <c r="AJK37" s="323"/>
      <c r="AJL37" s="323"/>
      <c r="AJM37" s="323"/>
      <c r="AJN37" s="323"/>
      <c r="AJO37" s="323"/>
      <c r="AJP37" s="323"/>
      <c r="AJQ37" s="323"/>
      <c r="AJR37" s="323"/>
      <c r="AJS37" s="323"/>
      <c r="AJT37" s="323"/>
      <c r="AJU37" s="323"/>
      <c r="AJV37" s="323"/>
      <c r="AJW37" s="323"/>
      <c r="AJX37" s="323"/>
      <c r="AJY37" s="323"/>
      <c r="AJZ37" s="323"/>
      <c r="AKA37" s="323"/>
      <c r="AKB37" s="323"/>
      <c r="AKC37" s="323"/>
      <c r="AKD37" s="323"/>
      <c r="AKE37" s="323"/>
      <c r="AKF37" s="323"/>
      <c r="AKG37" s="323"/>
      <c r="AKH37" s="323"/>
      <c r="AKI37" s="323"/>
      <c r="AKJ37" s="323"/>
      <c r="AKK37" s="323"/>
      <c r="AKL37" s="323"/>
      <c r="AKM37" s="323"/>
      <c r="AKN37" s="323"/>
      <c r="AKO37" s="323"/>
      <c r="AKP37" s="323"/>
      <c r="AKQ37" s="323"/>
      <c r="AKR37" s="323"/>
      <c r="AKS37" s="323"/>
      <c r="AKT37" s="323"/>
      <c r="AKU37" s="323"/>
      <c r="AKV37" s="323"/>
      <c r="AKW37" s="323"/>
      <c r="AKX37" s="323"/>
      <c r="AKY37" s="323"/>
      <c r="AKZ37" s="323"/>
      <c r="ALA37" s="323"/>
      <c r="ALB37" s="323"/>
      <c r="ALC37" s="323"/>
      <c r="ALD37" s="323"/>
      <c r="ALE37" s="323"/>
      <c r="ALF37" s="323"/>
      <c r="ALG37" s="323"/>
      <c r="ALH37" s="323"/>
      <c r="ALI37" s="323"/>
      <c r="ALJ37" s="323"/>
      <c r="ALK37" s="323"/>
      <c r="ALL37" s="323"/>
      <c r="ALM37" s="323"/>
      <c r="ALN37" s="323"/>
      <c r="ALO37" s="323"/>
      <c r="ALP37" s="323"/>
      <c r="ALQ37" s="323"/>
      <c r="ALR37" s="323"/>
      <c r="ALS37" s="323"/>
      <c r="ALT37" s="323"/>
      <c r="ALU37" s="323"/>
      <c r="ALV37" s="323"/>
      <c r="ALW37" s="323"/>
      <c r="ALX37" s="323"/>
      <c r="ALY37" s="323"/>
      <c r="ALZ37" s="323"/>
      <c r="AMA37" s="323"/>
      <c r="AMB37" s="323"/>
      <c r="AMC37" s="323"/>
      <c r="AMD37" s="323"/>
      <c r="AME37" s="323"/>
      <c r="AMF37" s="323"/>
      <c r="AMG37" s="323"/>
      <c r="AMH37" s="323"/>
      <c r="AMI37" s="323"/>
      <c r="AMJ37" s="323"/>
      <c r="AMK37" s="323"/>
      <c r="AML37" s="323"/>
      <c r="AMM37" s="323"/>
      <c r="AMN37" s="323"/>
      <c r="AMO37" s="323"/>
      <c r="AMP37" s="323"/>
      <c r="AMQ37" s="323"/>
      <c r="AMR37" s="323"/>
      <c r="AMS37" s="323"/>
      <c r="AMT37" s="323"/>
      <c r="AMU37" s="323"/>
      <c r="AMV37" s="323"/>
      <c r="AMW37" s="323"/>
      <c r="AMX37" s="323"/>
      <c r="AMY37" s="323"/>
      <c r="AMZ37" s="323"/>
      <c r="ANA37" s="323"/>
      <c r="ANB37" s="323"/>
      <c r="ANC37" s="323"/>
      <c r="AND37" s="323"/>
      <c r="ANE37" s="323"/>
      <c r="ANF37" s="323"/>
      <c r="ANG37" s="323"/>
      <c r="ANH37" s="323"/>
      <c r="ANI37" s="323"/>
      <c r="ANJ37" s="323"/>
      <c r="ANK37" s="323"/>
      <c r="ANL37" s="323"/>
      <c r="ANM37" s="323"/>
      <c r="ANN37" s="323"/>
      <c r="ANO37" s="323"/>
      <c r="ANP37" s="323"/>
      <c r="ANQ37" s="323"/>
      <c r="ANR37" s="323"/>
      <c r="ANS37" s="323"/>
      <c r="ANT37" s="323"/>
      <c r="ANU37" s="323"/>
      <c r="ANV37" s="323"/>
      <c r="ANW37" s="323"/>
      <c r="ANX37" s="323"/>
      <c r="ANY37" s="323"/>
      <c r="ANZ37" s="323"/>
      <c r="AOA37" s="323"/>
      <c r="AOB37" s="323"/>
      <c r="AOC37" s="323"/>
      <c r="AOD37" s="323"/>
      <c r="AOE37" s="323"/>
      <c r="AOF37" s="323"/>
      <c r="AOG37" s="323"/>
      <c r="AOH37" s="323"/>
      <c r="AOI37" s="323"/>
      <c r="AOJ37" s="323"/>
      <c r="AOK37" s="323"/>
      <c r="AOL37" s="323"/>
      <c r="AOM37" s="323"/>
      <c r="AON37" s="323"/>
      <c r="AOO37" s="323"/>
      <c r="AOP37" s="323"/>
      <c r="AOQ37" s="323"/>
      <c r="AOR37" s="323"/>
      <c r="AOS37" s="323"/>
      <c r="AOT37" s="323"/>
      <c r="AOU37" s="323"/>
      <c r="AOV37" s="323"/>
      <c r="AOW37" s="323"/>
      <c r="AOX37" s="323"/>
      <c r="AOY37" s="323"/>
      <c r="AOZ37" s="323"/>
      <c r="APA37" s="323"/>
      <c r="APB37" s="323"/>
      <c r="APC37" s="323"/>
      <c r="APD37" s="323"/>
      <c r="APE37" s="323"/>
      <c r="APF37" s="323"/>
      <c r="APG37" s="323"/>
      <c r="APH37" s="323"/>
      <c r="API37" s="323"/>
      <c r="APJ37" s="323"/>
      <c r="APK37" s="323"/>
      <c r="APL37" s="323"/>
      <c r="APM37" s="323"/>
      <c r="APN37" s="323"/>
      <c r="APO37" s="323"/>
      <c r="APP37" s="323"/>
      <c r="APQ37" s="323"/>
      <c r="APR37" s="323"/>
      <c r="APS37" s="323"/>
      <c r="APT37" s="323"/>
      <c r="APU37" s="323"/>
      <c r="APV37" s="323"/>
      <c r="APW37" s="323"/>
      <c r="APX37" s="323"/>
      <c r="APY37" s="323"/>
      <c r="APZ37" s="323"/>
      <c r="AQA37" s="323"/>
      <c r="AQB37" s="323"/>
      <c r="AQC37" s="323"/>
      <c r="AQD37" s="323"/>
      <c r="AQE37" s="323"/>
      <c r="AQF37" s="323"/>
      <c r="AQG37" s="323"/>
      <c r="AQH37" s="323"/>
      <c r="AQI37" s="323"/>
      <c r="AQJ37" s="323"/>
      <c r="AQK37" s="323"/>
      <c r="AQL37" s="323"/>
      <c r="AQM37" s="323"/>
      <c r="AQN37" s="323"/>
      <c r="AQO37" s="323"/>
      <c r="AQP37" s="323"/>
      <c r="AQQ37" s="323"/>
      <c r="AQR37" s="323"/>
      <c r="AQS37" s="323"/>
      <c r="AQT37" s="323"/>
      <c r="AQU37" s="323"/>
      <c r="AQV37" s="323"/>
      <c r="AQW37" s="323"/>
      <c r="AQX37" s="323"/>
      <c r="AQY37" s="323"/>
      <c r="AQZ37" s="323"/>
      <c r="ARA37" s="323"/>
      <c r="ARB37" s="323"/>
      <c r="ARC37" s="323"/>
      <c r="ARD37" s="323"/>
      <c r="ARE37" s="323"/>
      <c r="ARF37" s="323"/>
      <c r="ARG37" s="323"/>
      <c r="ARH37" s="323"/>
      <c r="ARI37" s="323"/>
      <c r="ARJ37" s="323"/>
      <c r="ARK37" s="323"/>
      <c r="ARL37" s="323"/>
      <c r="ARM37" s="323"/>
      <c r="ARN37" s="323"/>
      <c r="ARO37" s="323"/>
      <c r="ARP37" s="323"/>
      <c r="ARQ37" s="323"/>
      <c r="ARR37" s="323"/>
      <c r="ARS37" s="323"/>
      <c r="ART37" s="323"/>
      <c r="ARU37" s="323"/>
      <c r="ARV37" s="323"/>
      <c r="ARW37" s="323"/>
      <c r="ARX37" s="323"/>
      <c r="ARY37" s="323"/>
      <c r="ARZ37" s="323"/>
      <c r="ASA37" s="323"/>
      <c r="ASB37" s="323"/>
      <c r="ASC37" s="323"/>
      <c r="ASD37" s="323"/>
      <c r="ASE37" s="323"/>
      <c r="ASF37" s="323"/>
      <c r="ASG37" s="323"/>
      <c r="ASH37" s="323"/>
      <c r="ASI37" s="323"/>
      <c r="ASJ37" s="323"/>
      <c r="ASK37" s="323"/>
      <c r="ASL37" s="323"/>
      <c r="ASM37" s="323"/>
      <c r="ASN37" s="323"/>
      <c r="ASO37" s="323"/>
      <c r="ASP37" s="323"/>
      <c r="ASQ37" s="323"/>
      <c r="ASR37" s="323"/>
      <c r="ASS37" s="323"/>
      <c r="AST37" s="323"/>
      <c r="ASU37" s="323"/>
      <c r="ASV37" s="323"/>
      <c r="ASW37" s="323"/>
      <c r="ASX37" s="323"/>
      <c r="ASY37" s="323"/>
      <c r="ASZ37" s="323"/>
      <c r="ATA37" s="323"/>
      <c r="ATB37" s="323"/>
      <c r="ATC37" s="323"/>
      <c r="ATD37" s="323"/>
      <c r="ATE37" s="323"/>
      <c r="ATF37" s="323"/>
      <c r="ATG37" s="323"/>
      <c r="ATH37" s="323"/>
      <c r="ATI37" s="323"/>
      <c r="ATJ37" s="323"/>
      <c r="ATK37" s="323"/>
      <c r="ATL37" s="323"/>
      <c r="ATM37" s="323"/>
      <c r="ATN37" s="323"/>
      <c r="ATO37" s="323"/>
      <c r="ATP37" s="323"/>
      <c r="ATQ37" s="323"/>
      <c r="ATR37" s="323"/>
      <c r="ATS37" s="323"/>
      <c r="ATT37" s="323"/>
      <c r="ATU37" s="323"/>
      <c r="ATV37" s="323"/>
      <c r="ATW37" s="323"/>
      <c r="ATX37" s="323"/>
      <c r="ATY37" s="323"/>
      <c r="ATZ37" s="323"/>
      <c r="AUA37" s="323"/>
      <c r="AUB37" s="323"/>
      <c r="AUC37" s="323"/>
      <c r="AUD37" s="323"/>
      <c r="AUE37" s="323"/>
      <c r="AUF37" s="323"/>
      <c r="AUG37" s="323"/>
      <c r="AUH37" s="323"/>
      <c r="AUI37" s="323"/>
      <c r="AUJ37" s="323"/>
      <c r="AUK37" s="323"/>
      <c r="AUL37" s="323"/>
      <c r="AUM37" s="323"/>
      <c r="AUN37" s="323"/>
      <c r="AUO37" s="323"/>
      <c r="AUP37" s="323"/>
      <c r="AUQ37" s="323"/>
      <c r="AUR37" s="323"/>
      <c r="AUS37" s="323"/>
      <c r="AUT37" s="323"/>
      <c r="AUU37" s="323"/>
      <c r="AUV37" s="323"/>
      <c r="AUW37" s="323"/>
      <c r="AUX37" s="323"/>
      <c r="AUY37" s="323"/>
      <c r="AUZ37" s="323"/>
      <c r="AVA37" s="323"/>
      <c r="AVB37" s="323"/>
      <c r="AVC37" s="323"/>
      <c r="AVD37" s="323"/>
      <c r="AVE37" s="323"/>
      <c r="AVF37" s="323"/>
      <c r="AVG37" s="323"/>
      <c r="AVH37" s="323"/>
      <c r="AVI37" s="323"/>
      <c r="AVJ37" s="323"/>
      <c r="AVK37" s="323"/>
      <c r="AVL37" s="323"/>
      <c r="AVM37" s="323"/>
      <c r="AVN37" s="323"/>
      <c r="AVO37" s="323"/>
      <c r="AVP37" s="323"/>
      <c r="AVQ37" s="323"/>
      <c r="AVR37" s="323"/>
      <c r="AVS37" s="323"/>
      <c r="AVT37" s="323"/>
      <c r="AVU37" s="323"/>
      <c r="AVV37" s="323"/>
      <c r="AVW37" s="323"/>
      <c r="AVX37" s="323"/>
      <c r="AVY37" s="323"/>
      <c r="AVZ37" s="323"/>
      <c r="AWA37" s="323"/>
      <c r="AWB37" s="323"/>
      <c r="AWC37" s="323"/>
      <c r="AWD37" s="323"/>
      <c r="AWE37" s="323"/>
      <c r="AWF37" s="323"/>
      <c r="AWG37" s="323"/>
      <c r="AWH37" s="323"/>
      <c r="AWI37" s="323"/>
      <c r="AWJ37" s="323"/>
      <c r="AWK37" s="323"/>
      <c r="AWL37" s="323"/>
      <c r="AWM37" s="323"/>
      <c r="AWN37" s="323"/>
      <c r="AWO37" s="323"/>
      <c r="AWP37" s="323"/>
      <c r="AWQ37" s="323"/>
      <c r="AWR37" s="323"/>
      <c r="AWS37" s="323"/>
      <c r="AWT37" s="323"/>
      <c r="AWU37" s="323"/>
      <c r="AWV37" s="323"/>
      <c r="AWW37" s="323"/>
      <c r="AWX37" s="323"/>
      <c r="AWY37" s="323"/>
      <c r="AWZ37" s="323"/>
      <c r="AXA37" s="323"/>
      <c r="AXB37" s="323"/>
      <c r="AXC37" s="323"/>
      <c r="AXD37" s="323"/>
      <c r="AXE37" s="323"/>
      <c r="AXF37" s="323"/>
      <c r="AXG37" s="323"/>
      <c r="AXH37" s="323"/>
      <c r="AXI37" s="323"/>
      <c r="AXJ37" s="323"/>
      <c r="AXK37" s="323"/>
      <c r="AXL37" s="323"/>
      <c r="AXM37" s="323"/>
      <c r="AXN37" s="323"/>
      <c r="AXO37" s="323"/>
      <c r="AXP37" s="323"/>
      <c r="AXQ37" s="323"/>
      <c r="AXR37" s="323"/>
      <c r="AXS37" s="323"/>
      <c r="AXT37" s="323"/>
      <c r="AXU37" s="323"/>
      <c r="AXV37" s="323"/>
      <c r="AXW37" s="323"/>
      <c r="AXX37" s="323"/>
      <c r="AXY37" s="323"/>
      <c r="AXZ37" s="323"/>
      <c r="AYA37" s="323"/>
      <c r="AYB37" s="323"/>
      <c r="AYC37" s="323"/>
      <c r="AYD37" s="323"/>
      <c r="AYE37" s="323"/>
      <c r="AYF37" s="323"/>
      <c r="AYG37" s="323"/>
      <c r="AYH37" s="323"/>
      <c r="AYI37" s="323"/>
      <c r="AYJ37" s="323"/>
      <c r="AYK37" s="323"/>
      <c r="AYL37" s="323"/>
      <c r="AYM37" s="323"/>
      <c r="AYN37" s="323"/>
      <c r="AYO37" s="323"/>
      <c r="AYP37" s="323"/>
      <c r="AYQ37" s="323"/>
      <c r="AYR37" s="323"/>
      <c r="AYS37" s="323"/>
      <c r="AYT37" s="323"/>
      <c r="AYU37" s="323"/>
      <c r="AYV37" s="323"/>
      <c r="AYW37" s="323"/>
      <c r="AYX37" s="323"/>
      <c r="AYY37" s="323"/>
      <c r="AYZ37" s="323"/>
      <c r="AZA37" s="323"/>
      <c r="AZB37" s="323"/>
      <c r="AZC37" s="323"/>
      <c r="AZD37" s="323"/>
      <c r="AZE37" s="323"/>
      <c r="AZF37" s="323"/>
      <c r="AZG37" s="323"/>
      <c r="AZH37" s="323"/>
      <c r="AZI37" s="323"/>
      <c r="AZJ37" s="323"/>
      <c r="AZK37" s="323"/>
      <c r="AZL37" s="323"/>
      <c r="AZM37" s="323"/>
      <c r="AZN37" s="323"/>
      <c r="AZO37" s="323"/>
      <c r="AZP37" s="323"/>
      <c r="AZQ37" s="323"/>
      <c r="AZR37" s="323"/>
      <c r="AZS37" s="323"/>
      <c r="AZT37" s="323"/>
      <c r="AZU37" s="323"/>
      <c r="AZV37" s="323"/>
      <c r="AZW37" s="323"/>
      <c r="AZX37" s="323"/>
      <c r="AZY37" s="323"/>
      <c r="AZZ37" s="323"/>
      <c r="BAA37" s="323"/>
      <c r="BAB37" s="323"/>
      <c r="BAC37" s="323"/>
      <c r="BAD37" s="323"/>
      <c r="BAE37" s="323"/>
      <c r="BAF37" s="323"/>
      <c r="BAG37" s="323"/>
      <c r="BAH37" s="323"/>
      <c r="BAI37" s="323"/>
      <c r="BAJ37" s="323"/>
      <c r="BAK37" s="323"/>
      <c r="BAL37" s="323"/>
      <c r="BAM37" s="323"/>
      <c r="BAN37" s="323"/>
      <c r="BAO37" s="323"/>
      <c r="BAP37" s="323"/>
      <c r="BAQ37" s="323"/>
      <c r="BAR37" s="323"/>
      <c r="BAS37" s="323"/>
      <c r="BAT37" s="323"/>
      <c r="BAU37" s="323"/>
      <c r="BAV37" s="323"/>
      <c r="BAW37" s="323"/>
      <c r="BAX37" s="323"/>
      <c r="BAY37" s="323"/>
      <c r="BAZ37" s="323"/>
      <c r="BBA37" s="323"/>
      <c r="BBB37" s="323"/>
      <c r="BBC37" s="323"/>
      <c r="BBD37" s="323"/>
      <c r="BBE37" s="323"/>
      <c r="BBF37" s="323"/>
      <c r="BBG37" s="323"/>
      <c r="BBH37" s="323"/>
      <c r="BBI37" s="323"/>
      <c r="BBJ37" s="323"/>
      <c r="BBK37" s="323"/>
      <c r="BBL37" s="323"/>
      <c r="BBM37" s="323"/>
      <c r="BBN37" s="323"/>
      <c r="BBO37" s="323"/>
      <c r="BBP37" s="323"/>
      <c r="BBQ37" s="323"/>
      <c r="BBR37" s="323"/>
      <c r="BBS37" s="323"/>
      <c r="BBT37" s="323"/>
      <c r="BBU37" s="323"/>
      <c r="BBV37" s="323"/>
      <c r="BBW37" s="323"/>
      <c r="BBX37" s="323"/>
      <c r="BBY37" s="323"/>
      <c r="BBZ37" s="323"/>
      <c r="BCA37" s="323"/>
      <c r="BCB37" s="323"/>
      <c r="BCC37" s="323"/>
      <c r="BCD37" s="323"/>
      <c r="BCE37" s="323"/>
      <c r="BCF37" s="323"/>
      <c r="BCG37" s="323"/>
      <c r="BCH37" s="323"/>
      <c r="BCI37" s="323"/>
      <c r="BCJ37" s="323"/>
      <c r="BCK37" s="323"/>
      <c r="BCL37" s="323"/>
      <c r="BCM37" s="323"/>
      <c r="BCN37" s="323"/>
      <c r="BCO37" s="323"/>
      <c r="BCP37" s="323"/>
      <c r="BCQ37" s="323"/>
      <c r="BCR37" s="323"/>
      <c r="BCS37" s="323"/>
      <c r="BCT37" s="323"/>
      <c r="BCU37" s="323"/>
      <c r="BCV37" s="323"/>
      <c r="BCW37" s="323"/>
      <c r="BCX37" s="323"/>
      <c r="BCY37" s="323"/>
      <c r="BCZ37" s="323"/>
      <c r="BDA37" s="323"/>
      <c r="BDB37" s="323"/>
      <c r="BDC37" s="323"/>
      <c r="BDD37" s="323"/>
      <c r="BDE37" s="323"/>
      <c r="BDF37" s="323"/>
      <c r="BDG37" s="323"/>
      <c r="BDH37" s="323"/>
      <c r="BDI37" s="323"/>
      <c r="BDJ37" s="323"/>
      <c r="BDK37" s="323"/>
      <c r="BDL37" s="323"/>
      <c r="BDM37" s="323"/>
      <c r="BDN37" s="323"/>
      <c r="BDO37" s="323"/>
      <c r="BDP37" s="323"/>
      <c r="BDQ37" s="323"/>
      <c r="BDR37" s="323"/>
      <c r="BDS37" s="323"/>
      <c r="BDT37" s="323"/>
      <c r="BDU37" s="323"/>
      <c r="BDV37" s="323"/>
      <c r="BDW37" s="323"/>
      <c r="BDX37" s="323"/>
      <c r="BDY37" s="323"/>
      <c r="BDZ37" s="323"/>
      <c r="BEA37" s="323"/>
      <c r="BEB37" s="323"/>
      <c r="BEC37" s="323"/>
      <c r="BED37" s="323"/>
      <c r="BEE37" s="323"/>
      <c r="BEF37" s="323"/>
      <c r="BEG37" s="323"/>
      <c r="BEH37" s="323"/>
      <c r="BEI37" s="323"/>
      <c r="BEJ37" s="323"/>
      <c r="BEK37" s="323"/>
      <c r="BEL37" s="323"/>
      <c r="BEM37" s="323"/>
      <c r="BEN37" s="323"/>
      <c r="BEO37" s="323"/>
      <c r="BEP37" s="323"/>
      <c r="BEQ37" s="323"/>
      <c r="BER37" s="323"/>
      <c r="BES37" s="323"/>
      <c r="BET37" s="323"/>
      <c r="BEU37" s="323"/>
      <c r="BEV37" s="323"/>
      <c r="BEW37" s="323"/>
      <c r="BEX37" s="323"/>
      <c r="BEY37" s="323"/>
      <c r="BEZ37" s="323"/>
      <c r="BFA37" s="323"/>
      <c r="BFB37" s="323"/>
      <c r="BFC37" s="323"/>
      <c r="BFD37" s="323"/>
      <c r="BFE37" s="323"/>
      <c r="BFF37" s="323"/>
      <c r="BFG37" s="323"/>
      <c r="BFH37" s="323"/>
      <c r="BFI37" s="323"/>
      <c r="BFJ37" s="323"/>
      <c r="BFK37" s="323"/>
      <c r="BFL37" s="323"/>
      <c r="BFM37" s="323"/>
      <c r="BFN37" s="323"/>
      <c r="BFO37" s="323"/>
      <c r="BFP37" s="323"/>
      <c r="BFQ37" s="323"/>
      <c r="BFR37" s="323"/>
      <c r="BFS37" s="323"/>
      <c r="BFT37" s="323"/>
      <c r="BFU37" s="323"/>
      <c r="BFV37" s="323"/>
      <c r="BFW37" s="323"/>
      <c r="BFX37" s="323"/>
      <c r="BFY37" s="323"/>
      <c r="BFZ37" s="323"/>
      <c r="BGA37" s="323"/>
      <c r="BGB37" s="323"/>
      <c r="BGC37" s="323"/>
      <c r="BGD37" s="323"/>
      <c r="BGE37" s="323"/>
      <c r="BGF37" s="323"/>
      <c r="BGG37" s="323"/>
      <c r="BGH37" s="323"/>
      <c r="BGI37" s="323"/>
      <c r="BGJ37" s="323"/>
      <c r="BGK37" s="323"/>
      <c r="BGL37" s="323"/>
      <c r="BGM37" s="323"/>
      <c r="BGN37" s="323"/>
      <c r="BGO37" s="323"/>
      <c r="BGP37" s="323"/>
      <c r="BGQ37" s="323"/>
      <c r="BGR37" s="323"/>
      <c r="BGS37" s="323"/>
      <c r="BGT37" s="323"/>
      <c r="BGU37" s="323"/>
      <c r="BGV37" s="323"/>
      <c r="BGW37" s="323"/>
      <c r="BGX37" s="323"/>
      <c r="BGY37" s="323"/>
      <c r="BGZ37" s="323"/>
      <c r="BHA37" s="323"/>
      <c r="BHB37" s="323"/>
      <c r="BHC37" s="323"/>
      <c r="BHD37" s="323"/>
      <c r="BHE37" s="323"/>
      <c r="BHF37" s="323"/>
      <c r="BHG37" s="323"/>
      <c r="BHH37" s="323"/>
      <c r="BHI37" s="323"/>
      <c r="BHJ37" s="323"/>
      <c r="BHK37" s="323"/>
      <c r="BHL37" s="323"/>
      <c r="BHM37" s="323"/>
      <c r="BHN37" s="323"/>
      <c r="BHO37" s="323"/>
      <c r="BHP37" s="323"/>
      <c r="BHQ37" s="323"/>
      <c r="BHR37" s="323"/>
      <c r="BHS37" s="323"/>
      <c r="BHT37" s="323"/>
      <c r="BHU37" s="323"/>
      <c r="BHV37" s="323"/>
      <c r="BHW37" s="323"/>
      <c r="BHX37" s="323"/>
      <c r="BHY37" s="323"/>
      <c r="BHZ37" s="323"/>
      <c r="BIA37" s="323"/>
      <c r="BIB37" s="323"/>
      <c r="BIC37" s="323"/>
      <c r="BID37" s="323"/>
      <c r="BIE37" s="323"/>
      <c r="BIF37" s="323"/>
      <c r="BIG37" s="323"/>
      <c r="BIH37" s="323"/>
      <c r="BII37" s="323"/>
      <c r="BIJ37" s="323"/>
      <c r="BIK37" s="323"/>
      <c r="BIL37" s="323"/>
      <c r="BIM37" s="323"/>
      <c r="BIN37" s="323"/>
      <c r="BIO37" s="323"/>
      <c r="BIP37" s="323"/>
      <c r="BIQ37" s="323"/>
      <c r="BIR37" s="323"/>
      <c r="BIS37" s="323"/>
      <c r="BIT37" s="323"/>
      <c r="BIU37" s="323"/>
      <c r="BIV37" s="323"/>
      <c r="BIW37" s="323"/>
      <c r="BIX37" s="323"/>
      <c r="BIY37" s="323"/>
      <c r="BIZ37" s="323"/>
      <c r="BJA37" s="323"/>
      <c r="BJB37" s="323"/>
      <c r="BJC37" s="323"/>
      <c r="BJD37" s="323"/>
      <c r="BJE37" s="323"/>
      <c r="BJF37" s="323"/>
      <c r="BJG37" s="323"/>
      <c r="BJH37" s="323"/>
      <c r="BJI37" s="323"/>
      <c r="BJJ37" s="323"/>
      <c r="BJK37" s="323"/>
      <c r="BJL37" s="323"/>
      <c r="BJM37" s="323"/>
      <c r="BJN37" s="323"/>
      <c r="BJO37" s="323"/>
      <c r="BJP37" s="323"/>
      <c r="BJQ37" s="323"/>
      <c r="BJR37" s="323"/>
      <c r="BJS37" s="323"/>
      <c r="BJT37" s="323"/>
      <c r="BJU37" s="323"/>
      <c r="BJV37" s="323"/>
      <c r="BJW37" s="323"/>
      <c r="BJX37" s="323"/>
      <c r="BJY37" s="323"/>
      <c r="BJZ37" s="323"/>
      <c r="BKA37" s="323"/>
      <c r="BKB37" s="323"/>
      <c r="BKC37" s="323"/>
      <c r="BKD37" s="323"/>
      <c r="BKE37" s="323"/>
      <c r="BKF37" s="323"/>
      <c r="BKG37" s="323"/>
      <c r="BKH37" s="323"/>
      <c r="BKI37" s="323"/>
      <c r="BKJ37" s="323"/>
      <c r="BKK37" s="323"/>
      <c r="BKL37" s="323"/>
      <c r="BKM37" s="323"/>
      <c r="BKN37" s="323"/>
      <c r="BKO37" s="323"/>
      <c r="BKP37" s="323"/>
      <c r="BKQ37" s="323"/>
      <c r="BKR37" s="323"/>
      <c r="BKS37" s="323"/>
      <c r="BKT37" s="323"/>
      <c r="BKU37" s="323"/>
      <c r="BKV37" s="323"/>
      <c r="BKW37" s="323"/>
      <c r="BKX37" s="323"/>
      <c r="BKY37" s="323"/>
      <c r="BKZ37" s="323"/>
      <c r="BLA37" s="323"/>
      <c r="BLB37" s="323"/>
      <c r="BLC37" s="323"/>
      <c r="BLD37" s="323"/>
      <c r="BLE37" s="323"/>
      <c r="BLF37" s="323"/>
      <c r="BLG37" s="323"/>
      <c r="BLH37" s="323"/>
      <c r="BLI37" s="323"/>
      <c r="BLJ37" s="323"/>
      <c r="BLK37" s="323"/>
      <c r="BLL37" s="323"/>
      <c r="BLM37" s="323"/>
      <c r="BLN37" s="323"/>
      <c r="BLO37" s="323"/>
      <c r="BLP37" s="323"/>
      <c r="BLQ37" s="323"/>
      <c r="BLR37" s="323"/>
      <c r="BLS37" s="323"/>
      <c r="BLT37" s="323"/>
      <c r="BLU37" s="323"/>
      <c r="BLV37" s="323"/>
      <c r="BLW37" s="323"/>
      <c r="BLX37" s="323"/>
      <c r="BLY37" s="323"/>
      <c r="BLZ37" s="323"/>
      <c r="BMA37" s="323"/>
      <c r="BMB37" s="323"/>
      <c r="BMC37" s="323"/>
      <c r="BMD37" s="323"/>
      <c r="BME37" s="323"/>
      <c r="BMF37" s="323"/>
      <c r="BMG37" s="323"/>
      <c r="BMH37" s="323"/>
      <c r="BMI37" s="323"/>
      <c r="BMJ37" s="323"/>
      <c r="BMK37" s="323"/>
      <c r="BML37" s="323"/>
      <c r="BMM37" s="323"/>
      <c r="BMN37" s="323"/>
      <c r="BMO37" s="323"/>
      <c r="BMP37" s="323"/>
      <c r="BMQ37" s="323"/>
      <c r="BMR37" s="323"/>
      <c r="BMS37" s="323"/>
      <c r="BMT37" s="323"/>
      <c r="BMU37" s="323"/>
      <c r="BMV37" s="323"/>
      <c r="BMW37" s="323"/>
      <c r="BMX37" s="323"/>
      <c r="BMY37" s="323"/>
      <c r="BMZ37" s="323"/>
      <c r="BNA37" s="323"/>
      <c r="BNB37" s="323"/>
      <c r="BNC37" s="323"/>
      <c r="BND37" s="323"/>
      <c r="BNE37" s="323"/>
      <c r="BNF37" s="323"/>
      <c r="BNG37" s="323"/>
      <c r="BNH37" s="323"/>
      <c r="BNI37" s="323"/>
      <c r="BNJ37" s="323"/>
      <c r="BNK37" s="323"/>
      <c r="BNL37" s="323"/>
      <c r="BNM37" s="323"/>
      <c r="BNN37" s="323"/>
      <c r="BNO37" s="323"/>
      <c r="BNP37" s="323"/>
      <c r="BNQ37" s="323"/>
      <c r="BNR37" s="323"/>
      <c r="BNS37" s="323"/>
      <c r="BNT37" s="323"/>
      <c r="BNU37" s="323"/>
      <c r="BNV37" s="323"/>
      <c r="BNW37" s="323"/>
      <c r="BNX37" s="323"/>
      <c r="BNY37" s="323"/>
      <c r="BNZ37" s="323"/>
      <c r="BOA37" s="323"/>
      <c r="BOB37" s="323"/>
      <c r="BOC37" s="323"/>
      <c r="BOD37" s="323"/>
      <c r="BOE37" s="323"/>
      <c r="BOF37" s="323"/>
      <c r="BOG37" s="323"/>
      <c r="BOH37" s="323"/>
      <c r="BOI37" s="323"/>
      <c r="BOJ37" s="323"/>
      <c r="BOK37" s="323"/>
      <c r="BOL37" s="323"/>
      <c r="BOM37" s="323"/>
      <c r="BON37" s="323"/>
      <c r="BOO37" s="323"/>
      <c r="BOP37" s="323"/>
      <c r="BOQ37" s="323"/>
      <c r="BOR37" s="323"/>
      <c r="BOS37" s="323"/>
      <c r="BOT37" s="323"/>
      <c r="BOU37" s="323"/>
      <c r="BOV37" s="323"/>
      <c r="BOW37" s="323"/>
      <c r="BOX37" s="323"/>
      <c r="BOY37" s="323"/>
      <c r="BOZ37" s="323"/>
      <c r="BPA37" s="323"/>
      <c r="BPB37" s="323"/>
      <c r="BPC37" s="323"/>
      <c r="BPD37" s="323"/>
      <c r="BPE37" s="323"/>
      <c r="BPF37" s="323"/>
      <c r="BPG37" s="323"/>
      <c r="BPH37" s="323"/>
      <c r="BPI37" s="323"/>
      <c r="BPJ37" s="323"/>
      <c r="BPK37" s="323"/>
      <c r="BPL37" s="323"/>
      <c r="BPM37" s="323"/>
      <c r="BPN37" s="323"/>
      <c r="BPO37" s="323"/>
      <c r="BPP37" s="323"/>
      <c r="BPQ37" s="323"/>
      <c r="BPR37" s="323"/>
      <c r="BPS37" s="323"/>
      <c r="BPT37" s="323"/>
      <c r="BPU37" s="323"/>
      <c r="BPV37" s="323"/>
      <c r="BPW37" s="323"/>
      <c r="BPX37" s="323"/>
      <c r="BPY37" s="323"/>
      <c r="BPZ37" s="323"/>
      <c r="BQA37" s="323"/>
      <c r="BQB37" s="323"/>
      <c r="BQC37" s="323"/>
      <c r="BQD37" s="323"/>
      <c r="BQE37" s="323"/>
      <c r="BQF37" s="323"/>
      <c r="BQG37" s="323"/>
      <c r="BQH37" s="323"/>
      <c r="BQI37" s="323"/>
      <c r="BQJ37" s="323"/>
      <c r="BQK37" s="323"/>
      <c r="BQL37" s="323"/>
      <c r="BQM37" s="323"/>
      <c r="BQN37" s="323"/>
      <c r="BQO37" s="323"/>
      <c r="BQP37" s="323"/>
      <c r="BQQ37" s="323"/>
      <c r="BQR37" s="323"/>
      <c r="BQS37" s="323"/>
      <c r="BQT37" s="323"/>
      <c r="BQU37" s="323"/>
      <c r="BQV37" s="323"/>
      <c r="BQW37" s="323"/>
      <c r="BQX37" s="323"/>
      <c r="BQY37" s="323"/>
      <c r="BQZ37" s="323"/>
      <c r="BRA37" s="323"/>
      <c r="BRB37" s="323"/>
      <c r="BRC37" s="323"/>
      <c r="BRD37" s="323"/>
      <c r="BRE37" s="323"/>
      <c r="BRF37" s="323"/>
      <c r="BRG37" s="323"/>
      <c r="BRH37" s="323"/>
      <c r="BRI37" s="323"/>
      <c r="BRJ37" s="323"/>
      <c r="BRK37" s="323"/>
      <c r="BRL37" s="323"/>
      <c r="BRM37" s="323"/>
      <c r="BRN37" s="323"/>
      <c r="BRO37" s="323"/>
      <c r="BRP37" s="323"/>
      <c r="BRQ37" s="323"/>
      <c r="BRR37" s="323"/>
      <c r="BRS37" s="323"/>
      <c r="BRT37" s="323"/>
      <c r="BRU37" s="323"/>
      <c r="BRV37" s="323"/>
      <c r="BRW37" s="323"/>
      <c r="BRX37" s="323"/>
      <c r="BRY37" s="323"/>
      <c r="BRZ37" s="323"/>
      <c r="BSA37" s="323"/>
      <c r="BSB37" s="323"/>
      <c r="BSC37" s="323"/>
      <c r="BSD37" s="323"/>
      <c r="BSE37" s="323"/>
      <c r="BSF37" s="323"/>
      <c r="BSG37" s="323"/>
      <c r="BSH37" s="323"/>
      <c r="BSI37" s="323"/>
      <c r="BSJ37" s="323"/>
      <c r="BSK37" s="323"/>
      <c r="BSL37" s="323"/>
      <c r="BSM37" s="323"/>
      <c r="BSN37" s="323"/>
      <c r="BSO37" s="323"/>
      <c r="BSP37" s="323"/>
      <c r="BSQ37" s="323"/>
      <c r="BSR37" s="323"/>
      <c r="BSS37" s="323"/>
      <c r="BST37" s="323"/>
      <c r="BSU37" s="323"/>
      <c r="BSV37" s="323"/>
      <c r="BSW37" s="323"/>
      <c r="BSX37" s="323"/>
      <c r="BSY37" s="323"/>
      <c r="BSZ37" s="323"/>
      <c r="BTA37" s="323"/>
      <c r="BTB37" s="323"/>
      <c r="BTC37" s="323"/>
      <c r="BTD37" s="323"/>
      <c r="BTE37" s="323"/>
      <c r="BTF37" s="323"/>
      <c r="BTG37" s="323"/>
      <c r="BTH37" s="323"/>
      <c r="BTI37" s="323"/>
      <c r="BTJ37" s="323"/>
      <c r="BTK37" s="323"/>
      <c r="BTL37" s="323"/>
      <c r="BTM37" s="323"/>
      <c r="BTN37" s="323"/>
      <c r="BTO37" s="323"/>
      <c r="BTP37" s="323"/>
      <c r="BTQ37" s="323"/>
      <c r="BTR37" s="323"/>
      <c r="BTS37" s="323"/>
      <c r="BTT37" s="323"/>
      <c r="BTU37" s="323"/>
      <c r="BTV37" s="323"/>
      <c r="BTW37" s="323"/>
      <c r="BTX37" s="323"/>
      <c r="BTY37" s="323"/>
      <c r="BTZ37" s="323"/>
      <c r="BUA37" s="323"/>
      <c r="BUB37" s="323"/>
      <c r="BUC37" s="323"/>
      <c r="BUD37" s="323"/>
      <c r="BUE37" s="323"/>
      <c r="BUF37" s="323"/>
      <c r="BUG37" s="323"/>
      <c r="BUH37" s="323"/>
      <c r="BUI37" s="323"/>
      <c r="BUJ37" s="323"/>
      <c r="BUK37" s="323"/>
      <c r="BUL37" s="323"/>
      <c r="BUM37" s="323"/>
      <c r="BUN37" s="323"/>
      <c r="BUO37" s="323"/>
      <c r="BUP37" s="323"/>
      <c r="BUQ37" s="323"/>
      <c r="BUR37" s="323"/>
      <c r="BUS37" s="323"/>
      <c r="BUT37" s="323"/>
      <c r="BUU37" s="323"/>
      <c r="BUV37" s="323"/>
      <c r="BUW37" s="323"/>
      <c r="BUX37" s="323"/>
      <c r="BUY37" s="323"/>
      <c r="BUZ37" s="323"/>
      <c r="BVA37" s="323"/>
      <c r="BVB37" s="323"/>
      <c r="BVC37" s="323"/>
      <c r="BVD37" s="323"/>
      <c r="BVE37" s="323"/>
      <c r="BVF37" s="323"/>
      <c r="BVG37" s="323"/>
      <c r="BVH37" s="323"/>
      <c r="BVI37" s="323"/>
      <c r="BVJ37" s="323"/>
      <c r="BVK37" s="323"/>
      <c r="BVL37" s="323"/>
      <c r="BVM37" s="323"/>
      <c r="BVN37" s="323"/>
      <c r="BVO37" s="323"/>
      <c r="BVP37" s="323"/>
      <c r="BVQ37" s="323"/>
      <c r="BVR37" s="323"/>
      <c r="BVS37" s="323"/>
      <c r="BVT37" s="323"/>
      <c r="BVU37" s="323"/>
      <c r="BVV37" s="323"/>
      <c r="BVW37" s="323"/>
      <c r="BVX37" s="323"/>
      <c r="BVY37" s="323"/>
      <c r="BVZ37" s="323"/>
      <c r="BWA37" s="323"/>
      <c r="BWB37" s="323"/>
      <c r="BWC37" s="323"/>
      <c r="BWD37" s="323"/>
      <c r="BWE37" s="323"/>
      <c r="BWF37" s="323"/>
      <c r="BWG37" s="323"/>
      <c r="BWH37" s="323"/>
      <c r="BWI37" s="323"/>
      <c r="BWJ37" s="323"/>
      <c r="BWK37" s="323"/>
      <c r="BWL37" s="323"/>
      <c r="BWM37" s="323"/>
      <c r="BWN37" s="323"/>
      <c r="BWO37" s="323"/>
      <c r="BWP37" s="323"/>
      <c r="BWQ37" s="323"/>
      <c r="BWR37" s="323"/>
      <c r="BWS37" s="323"/>
      <c r="BWT37" s="323"/>
      <c r="BWU37" s="323"/>
      <c r="BWV37" s="323"/>
      <c r="BWW37" s="323"/>
      <c r="BWX37" s="323"/>
      <c r="BWY37" s="323"/>
      <c r="BWZ37" s="323"/>
      <c r="BXA37" s="323"/>
      <c r="BXB37" s="323"/>
      <c r="BXC37" s="323"/>
      <c r="BXD37" s="323"/>
      <c r="BXE37" s="323"/>
      <c r="BXF37" s="323"/>
      <c r="BXG37" s="323"/>
      <c r="BXH37" s="323"/>
      <c r="BXI37" s="323"/>
      <c r="BXJ37" s="323"/>
      <c r="BXK37" s="323"/>
      <c r="BXL37" s="323"/>
      <c r="BXM37" s="323"/>
      <c r="BXN37" s="323"/>
      <c r="BXO37" s="323"/>
      <c r="BXP37" s="323"/>
      <c r="BXQ37" s="323"/>
      <c r="BXR37" s="323"/>
      <c r="BXS37" s="323"/>
      <c r="BXT37" s="323"/>
      <c r="BXU37" s="323"/>
      <c r="BXV37" s="323"/>
      <c r="BXW37" s="323"/>
      <c r="BXX37" s="323"/>
      <c r="BXY37" s="323"/>
      <c r="BXZ37" s="323"/>
      <c r="BYA37" s="323"/>
      <c r="BYB37" s="323"/>
      <c r="BYC37" s="323"/>
      <c r="BYD37" s="323"/>
      <c r="BYE37" s="323"/>
      <c r="BYF37" s="323"/>
      <c r="BYG37" s="323"/>
      <c r="BYH37" s="323"/>
      <c r="BYI37" s="323"/>
      <c r="BYJ37" s="323"/>
      <c r="BYK37" s="323"/>
      <c r="BYL37" s="323"/>
      <c r="BYM37" s="323"/>
      <c r="BYN37" s="323"/>
      <c r="BYO37" s="323"/>
      <c r="BYP37" s="323"/>
      <c r="BYQ37" s="323"/>
      <c r="BYR37" s="323"/>
      <c r="BYS37" s="323"/>
      <c r="BYT37" s="323"/>
      <c r="BYU37" s="323"/>
      <c r="BYV37" s="323"/>
      <c r="BYW37" s="323"/>
      <c r="BYX37" s="323"/>
      <c r="BYY37" s="323"/>
      <c r="BYZ37" s="323"/>
      <c r="BZA37" s="323"/>
      <c r="BZB37" s="323"/>
      <c r="BZC37" s="323"/>
      <c r="BZD37" s="323"/>
      <c r="BZE37" s="323"/>
      <c r="BZF37" s="323"/>
      <c r="BZG37" s="323"/>
      <c r="BZH37" s="323"/>
      <c r="BZI37" s="323"/>
      <c r="BZJ37" s="323"/>
      <c r="BZK37" s="323"/>
      <c r="BZL37" s="323"/>
      <c r="BZM37" s="323"/>
      <c r="BZN37" s="323"/>
      <c r="BZO37" s="323"/>
      <c r="BZP37" s="323"/>
      <c r="BZQ37" s="323"/>
      <c r="BZR37" s="323"/>
      <c r="BZS37" s="323"/>
      <c r="BZT37" s="323"/>
      <c r="BZU37" s="323"/>
      <c r="BZV37" s="323"/>
      <c r="BZW37" s="323"/>
      <c r="BZX37" s="323"/>
      <c r="BZY37" s="323"/>
      <c r="BZZ37" s="323"/>
      <c r="CAA37" s="323"/>
      <c r="CAB37" s="323"/>
      <c r="CAC37" s="323"/>
      <c r="CAD37" s="323"/>
      <c r="CAE37" s="323"/>
      <c r="CAF37" s="323"/>
      <c r="CAG37" s="323"/>
      <c r="CAH37" s="323"/>
      <c r="CAI37" s="323"/>
      <c r="CAJ37" s="323"/>
      <c r="CAK37" s="323"/>
      <c r="CAL37" s="323"/>
      <c r="CAM37" s="323"/>
      <c r="CAN37" s="323"/>
      <c r="CAO37" s="323"/>
      <c r="CAP37" s="323"/>
      <c r="CAQ37" s="323"/>
      <c r="CAR37" s="323"/>
      <c r="CAS37" s="323"/>
      <c r="CAT37" s="323"/>
      <c r="CAU37" s="323"/>
      <c r="CAV37" s="323"/>
      <c r="CAW37" s="323"/>
      <c r="CAX37" s="323"/>
      <c r="CAY37" s="323"/>
      <c r="CAZ37" s="323"/>
      <c r="CBA37" s="323"/>
      <c r="CBB37" s="323"/>
      <c r="CBC37" s="323"/>
      <c r="CBD37" s="323"/>
      <c r="CBE37" s="323"/>
      <c r="CBF37" s="323"/>
      <c r="CBG37" s="323"/>
      <c r="CBH37" s="323"/>
      <c r="CBI37" s="323"/>
      <c r="CBJ37" s="323"/>
      <c r="CBK37" s="323"/>
      <c r="CBL37" s="323"/>
      <c r="CBM37" s="323"/>
      <c r="CBN37" s="323"/>
      <c r="CBO37" s="323"/>
      <c r="CBP37" s="323"/>
      <c r="CBQ37" s="323"/>
      <c r="CBR37" s="323"/>
      <c r="CBS37" s="323"/>
      <c r="CBT37" s="323"/>
      <c r="CBU37" s="323"/>
      <c r="CBV37" s="323"/>
      <c r="CBW37" s="323"/>
      <c r="CBX37" s="323"/>
      <c r="CBY37" s="323"/>
      <c r="CBZ37" s="323"/>
      <c r="CCA37" s="323"/>
      <c r="CCB37" s="323"/>
      <c r="CCC37" s="323"/>
      <c r="CCD37" s="323"/>
      <c r="CCE37" s="323"/>
      <c r="CCF37" s="323"/>
      <c r="CCG37" s="323"/>
      <c r="CCH37" s="323"/>
      <c r="CCI37" s="323"/>
      <c r="CCJ37" s="323"/>
      <c r="CCK37" s="323"/>
      <c r="CCL37" s="323"/>
      <c r="CCM37" s="323"/>
      <c r="CCN37" s="323"/>
      <c r="CCO37" s="323"/>
      <c r="CCP37" s="323"/>
      <c r="CCQ37" s="323"/>
      <c r="CCR37" s="323"/>
      <c r="CCS37" s="323"/>
      <c r="CCT37" s="323"/>
      <c r="CCU37" s="323"/>
      <c r="CCV37" s="323"/>
      <c r="CCW37" s="323"/>
      <c r="CCX37" s="323"/>
      <c r="CCY37" s="323"/>
      <c r="CCZ37" s="323"/>
      <c r="CDA37" s="323"/>
      <c r="CDB37" s="323"/>
      <c r="CDC37" s="323"/>
      <c r="CDD37" s="323"/>
      <c r="CDE37" s="323"/>
      <c r="CDF37" s="323"/>
      <c r="CDG37" s="323"/>
      <c r="CDH37" s="323"/>
      <c r="CDI37" s="323"/>
      <c r="CDJ37" s="323"/>
      <c r="CDK37" s="323"/>
      <c r="CDL37" s="323"/>
      <c r="CDM37" s="323"/>
      <c r="CDN37" s="323"/>
      <c r="CDO37" s="323"/>
      <c r="CDP37" s="323"/>
      <c r="CDQ37" s="323"/>
      <c r="CDR37" s="323"/>
      <c r="CDS37" s="323"/>
      <c r="CDT37" s="323"/>
      <c r="CDU37" s="323"/>
      <c r="CDV37" s="323"/>
      <c r="CDW37" s="323"/>
      <c r="CDX37" s="323"/>
      <c r="CDY37" s="323"/>
      <c r="CDZ37" s="323"/>
      <c r="CEA37" s="323"/>
      <c r="CEB37" s="323"/>
      <c r="CEC37" s="323"/>
      <c r="CED37" s="323"/>
      <c r="CEE37" s="323"/>
      <c r="CEF37" s="323"/>
      <c r="CEG37" s="323"/>
      <c r="CEH37" s="323"/>
      <c r="CEI37" s="323"/>
      <c r="CEJ37" s="323"/>
      <c r="CEK37" s="323"/>
      <c r="CEL37" s="323"/>
      <c r="CEM37" s="323"/>
      <c r="CEN37" s="323"/>
      <c r="CEO37" s="323"/>
      <c r="CEP37" s="323"/>
      <c r="CEQ37" s="323"/>
      <c r="CER37" s="323"/>
      <c r="CES37" s="323"/>
      <c r="CET37" s="323"/>
      <c r="CEU37" s="323"/>
      <c r="CEV37" s="323"/>
      <c r="CEW37" s="323"/>
      <c r="CEX37" s="323"/>
      <c r="CEY37" s="323"/>
      <c r="CEZ37" s="323"/>
      <c r="CFA37" s="323"/>
      <c r="CFB37" s="323"/>
      <c r="CFC37" s="323"/>
      <c r="CFD37" s="323"/>
      <c r="CFE37" s="323"/>
      <c r="CFF37" s="323"/>
      <c r="CFG37" s="323"/>
      <c r="CFH37" s="323"/>
      <c r="CFI37" s="323"/>
      <c r="CFJ37" s="323"/>
      <c r="CFK37" s="323"/>
      <c r="CFL37" s="323"/>
      <c r="CFM37" s="323"/>
      <c r="CFN37" s="323"/>
      <c r="CFO37" s="323"/>
      <c r="CFP37" s="323"/>
      <c r="CFQ37" s="323"/>
      <c r="CFR37" s="323"/>
      <c r="CFS37" s="323"/>
      <c r="CFT37" s="323"/>
      <c r="CFU37" s="323"/>
      <c r="CFV37" s="323"/>
      <c r="CFW37" s="323"/>
      <c r="CFX37" s="323"/>
      <c r="CFY37" s="323"/>
      <c r="CFZ37" s="323"/>
      <c r="CGA37" s="323"/>
      <c r="CGB37" s="323"/>
      <c r="CGC37" s="323"/>
      <c r="CGD37" s="323"/>
      <c r="CGE37" s="323"/>
      <c r="CGF37" s="323"/>
      <c r="CGG37" s="323"/>
      <c r="CGH37" s="323"/>
      <c r="CGI37" s="323"/>
      <c r="CGJ37" s="323"/>
      <c r="CGK37" s="323"/>
      <c r="CGL37" s="323"/>
      <c r="CGM37" s="323"/>
      <c r="CGN37" s="323"/>
      <c r="CGO37" s="323"/>
      <c r="CGP37" s="323"/>
      <c r="CGQ37" s="323"/>
      <c r="CGR37" s="323"/>
      <c r="CGS37" s="323"/>
      <c r="CGT37" s="323"/>
      <c r="CGU37" s="323"/>
      <c r="CGV37" s="323"/>
      <c r="CGW37" s="323"/>
      <c r="CGX37" s="323"/>
      <c r="CGY37" s="323"/>
      <c r="CGZ37" s="323"/>
      <c r="CHA37" s="323"/>
      <c r="CHB37" s="323"/>
      <c r="CHC37" s="323"/>
      <c r="CHD37" s="323"/>
      <c r="CHE37" s="323"/>
      <c r="CHF37" s="323"/>
      <c r="CHG37" s="323"/>
      <c r="CHH37" s="323"/>
      <c r="CHI37" s="323"/>
      <c r="CHJ37" s="323"/>
      <c r="CHK37" s="323"/>
      <c r="CHL37" s="323"/>
      <c r="CHM37" s="323"/>
      <c r="CHN37" s="323"/>
      <c r="CHO37" s="323"/>
      <c r="CHP37" s="323"/>
      <c r="CHQ37" s="323"/>
      <c r="CHR37" s="323"/>
      <c r="CHS37" s="323"/>
      <c r="CHT37" s="323"/>
      <c r="CHU37" s="323"/>
      <c r="CHV37" s="323"/>
      <c r="CHW37" s="323"/>
      <c r="CHX37" s="323"/>
      <c r="CHY37" s="323"/>
      <c r="CHZ37" s="323"/>
      <c r="CIA37" s="323"/>
      <c r="CIB37" s="323"/>
      <c r="CIC37" s="323"/>
      <c r="CID37" s="323"/>
      <c r="CIE37" s="323"/>
      <c r="CIF37" s="323"/>
      <c r="CIG37" s="323"/>
      <c r="CIH37" s="323"/>
      <c r="CII37" s="323"/>
      <c r="CIJ37" s="323"/>
      <c r="CIK37" s="323"/>
      <c r="CIL37" s="323"/>
      <c r="CIM37" s="323"/>
      <c r="CIN37" s="323"/>
      <c r="CIO37" s="323"/>
      <c r="CIP37" s="323"/>
      <c r="CIQ37" s="323"/>
      <c r="CIR37" s="323"/>
      <c r="CIS37" s="323"/>
      <c r="CIT37" s="323"/>
      <c r="CIU37" s="323"/>
      <c r="CIV37" s="323"/>
      <c r="CIW37" s="323"/>
      <c r="CIX37" s="323"/>
      <c r="CIY37" s="323"/>
      <c r="CIZ37" s="323"/>
      <c r="CJA37" s="323"/>
      <c r="CJB37" s="323"/>
      <c r="CJC37" s="323"/>
      <c r="CJD37" s="323"/>
      <c r="CJE37" s="323"/>
      <c r="CJF37" s="323"/>
      <c r="CJG37" s="323"/>
      <c r="CJH37" s="323"/>
      <c r="CJI37" s="323"/>
      <c r="CJJ37" s="323"/>
      <c r="CJK37" s="323"/>
      <c r="CJL37" s="323"/>
      <c r="CJM37" s="323"/>
      <c r="CJN37" s="323"/>
      <c r="CJO37" s="323"/>
      <c r="CJP37" s="323"/>
      <c r="CJQ37" s="323"/>
      <c r="CJR37" s="323"/>
      <c r="CJS37" s="323"/>
      <c r="CJT37" s="323"/>
      <c r="CJU37" s="323"/>
      <c r="CJV37" s="323"/>
      <c r="CJW37" s="323"/>
      <c r="CJX37" s="323"/>
      <c r="CJY37" s="323"/>
      <c r="CJZ37" s="323"/>
      <c r="CKA37" s="323"/>
      <c r="CKB37" s="323"/>
      <c r="CKC37" s="323"/>
      <c r="CKD37" s="323"/>
      <c r="CKE37" s="323"/>
      <c r="CKF37" s="323"/>
      <c r="CKG37" s="323"/>
      <c r="CKH37" s="323"/>
      <c r="CKI37" s="323"/>
      <c r="CKJ37" s="323"/>
      <c r="CKK37" s="323"/>
      <c r="CKL37" s="323"/>
      <c r="CKM37" s="323"/>
      <c r="CKN37" s="323"/>
      <c r="CKO37" s="323"/>
      <c r="CKP37" s="323"/>
      <c r="CKQ37" s="323"/>
      <c r="CKR37" s="323"/>
      <c r="CKS37" s="323"/>
      <c r="CKT37" s="323"/>
      <c r="CKU37" s="323"/>
      <c r="CKV37" s="323"/>
      <c r="CKW37" s="323"/>
      <c r="CKX37" s="323"/>
      <c r="CKY37" s="323"/>
      <c r="CKZ37" s="323"/>
      <c r="CLA37" s="323"/>
      <c r="CLB37" s="323"/>
      <c r="CLC37" s="323"/>
      <c r="CLD37" s="323"/>
      <c r="CLE37" s="323"/>
      <c r="CLF37" s="323"/>
      <c r="CLG37" s="323"/>
      <c r="CLH37" s="323"/>
      <c r="CLI37" s="323"/>
      <c r="CLJ37" s="323"/>
      <c r="CLK37" s="323"/>
      <c r="CLL37" s="323"/>
      <c r="CLM37" s="323"/>
      <c r="CLN37" s="323"/>
      <c r="CLO37" s="323"/>
      <c r="CLP37" s="323"/>
      <c r="CLQ37" s="323"/>
      <c r="CLR37" s="323"/>
      <c r="CLS37" s="323"/>
      <c r="CLT37" s="323"/>
      <c r="CLU37" s="323"/>
      <c r="CLV37" s="323"/>
      <c r="CLW37" s="323"/>
      <c r="CLX37" s="323"/>
      <c r="CLY37" s="323"/>
      <c r="CLZ37" s="323"/>
      <c r="CMA37" s="323"/>
      <c r="CMB37" s="323"/>
      <c r="CMC37" s="323"/>
      <c r="CMD37" s="323"/>
      <c r="CME37" s="323"/>
      <c r="CMF37" s="323"/>
      <c r="CMG37" s="323"/>
      <c r="CMH37" s="323"/>
      <c r="CMI37" s="323"/>
      <c r="CMJ37" s="323"/>
      <c r="CMK37" s="323"/>
      <c r="CML37" s="323"/>
      <c r="CMM37" s="323"/>
      <c r="CMN37" s="323"/>
      <c r="CMO37" s="323"/>
      <c r="CMP37" s="323"/>
      <c r="CMQ37" s="323"/>
      <c r="CMR37" s="323"/>
      <c r="CMS37" s="323"/>
      <c r="CMT37" s="323"/>
      <c r="CMU37" s="323"/>
      <c r="CMV37" s="323"/>
      <c r="CMW37" s="323"/>
      <c r="CMX37" s="323"/>
      <c r="CMY37" s="323"/>
      <c r="CMZ37" s="323"/>
      <c r="CNA37" s="323"/>
      <c r="CNB37" s="323"/>
      <c r="CNC37" s="323"/>
      <c r="CND37" s="323"/>
      <c r="CNE37" s="323"/>
      <c r="CNF37" s="323"/>
      <c r="CNG37" s="323"/>
      <c r="CNH37" s="323"/>
      <c r="CNI37" s="323"/>
      <c r="CNJ37" s="323"/>
      <c r="CNK37" s="323"/>
      <c r="CNL37" s="323"/>
      <c r="CNM37" s="323"/>
      <c r="CNN37" s="323"/>
      <c r="CNO37" s="323"/>
      <c r="CNP37" s="323"/>
      <c r="CNQ37" s="323"/>
      <c r="CNR37" s="323"/>
      <c r="CNS37" s="323"/>
      <c r="CNT37" s="323"/>
      <c r="CNU37" s="323"/>
      <c r="CNV37" s="323"/>
      <c r="CNW37" s="323"/>
      <c r="CNX37" s="323"/>
      <c r="CNY37" s="323"/>
      <c r="CNZ37" s="323"/>
      <c r="COA37" s="323"/>
      <c r="COB37" s="323"/>
      <c r="COC37" s="323"/>
      <c r="COD37" s="323"/>
      <c r="COE37" s="323"/>
      <c r="COF37" s="323"/>
      <c r="COG37" s="323"/>
      <c r="COH37" s="323"/>
      <c r="COI37" s="323"/>
      <c r="COJ37" s="323"/>
      <c r="COK37" s="323"/>
      <c r="COL37" s="323"/>
      <c r="COM37" s="323"/>
      <c r="CON37" s="323"/>
      <c r="COO37" s="323"/>
      <c r="COP37" s="323"/>
      <c r="COQ37" s="323"/>
      <c r="COR37" s="323"/>
      <c r="COS37" s="323"/>
      <c r="COT37" s="323"/>
      <c r="COU37" s="323"/>
      <c r="COV37" s="323"/>
      <c r="COW37" s="323"/>
      <c r="COX37" s="323"/>
      <c r="COY37" s="323"/>
      <c r="COZ37" s="323"/>
      <c r="CPA37" s="323"/>
      <c r="CPB37" s="323"/>
      <c r="CPC37" s="323"/>
      <c r="CPD37" s="323"/>
      <c r="CPE37" s="323"/>
      <c r="CPF37" s="323"/>
      <c r="CPG37" s="323"/>
      <c r="CPH37" s="323"/>
      <c r="CPI37" s="323"/>
      <c r="CPJ37" s="323"/>
      <c r="CPK37" s="323"/>
      <c r="CPL37" s="323"/>
      <c r="CPM37" s="323"/>
      <c r="CPN37" s="323"/>
      <c r="CPO37" s="323"/>
      <c r="CPP37" s="323"/>
      <c r="CPQ37" s="323"/>
      <c r="CPR37" s="323"/>
      <c r="CPS37" s="323"/>
      <c r="CPT37" s="323"/>
      <c r="CPU37" s="323"/>
      <c r="CPV37" s="323"/>
      <c r="CPW37" s="323"/>
      <c r="CPX37" s="323"/>
      <c r="CPY37" s="323"/>
      <c r="CPZ37" s="323"/>
      <c r="CQA37" s="323"/>
      <c r="CQB37" s="323"/>
      <c r="CQC37" s="323"/>
      <c r="CQD37" s="323"/>
      <c r="CQE37" s="323"/>
      <c r="CQF37" s="323"/>
      <c r="CQG37" s="323"/>
      <c r="CQH37" s="323"/>
      <c r="CQI37" s="323"/>
      <c r="CQJ37" s="323"/>
      <c r="CQK37" s="323"/>
      <c r="CQL37" s="323"/>
      <c r="CQM37" s="323"/>
      <c r="CQN37" s="323"/>
      <c r="CQO37" s="323"/>
      <c r="CQP37" s="323"/>
      <c r="CQQ37" s="323"/>
      <c r="CQR37" s="323"/>
      <c r="CQS37" s="323"/>
      <c r="CQT37" s="323"/>
      <c r="CQU37" s="323"/>
      <c r="CQV37" s="323"/>
      <c r="CQW37" s="323"/>
      <c r="CQX37" s="323"/>
      <c r="CQY37" s="323"/>
      <c r="CQZ37" s="323"/>
      <c r="CRA37" s="323"/>
      <c r="CRB37" s="323"/>
      <c r="CRC37" s="323"/>
      <c r="CRD37" s="323"/>
      <c r="CRE37" s="323"/>
      <c r="CRF37" s="323"/>
      <c r="CRG37" s="323"/>
      <c r="CRH37" s="323"/>
      <c r="CRI37" s="323"/>
      <c r="CRJ37" s="323"/>
      <c r="CRK37" s="323"/>
      <c r="CRL37" s="323"/>
      <c r="CRM37" s="323"/>
      <c r="CRN37" s="323"/>
      <c r="CRO37" s="323"/>
      <c r="CRP37" s="323"/>
      <c r="CRQ37" s="323"/>
      <c r="CRR37" s="323"/>
      <c r="CRS37" s="323"/>
      <c r="CRT37" s="323"/>
      <c r="CRU37" s="323"/>
      <c r="CRV37" s="323"/>
      <c r="CRW37" s="323"/>
      <c r="CRX37" s="323"/>
      <c r="CRY37" s="323"/>
      <c r="CRZ37" s="323"/>
      <c r="CSA37" s="323"/>
      <c r="CSB37" s="323"/>
      <c r="CSC37" s="323"/>
      <c r="CSD37" s="323"/>
      <c r="CSE37" s="323"/>
      <c r="CSF37" s="323"/>
      <c r="CSG37" s="323"/>
      <c r="CSH37" s="323"/>
      <c r="CSI37" s="323"/>
      <c r="CSJ37" s="323"/>
      <c r="CSK37" s="323"/>
      <c r="CSL37" s="323"/>
      <c r="CSM37" s="323"/>
      <c r="CSN37" s="323"/>
      <c r="CSO37" s="323"/>
      <c r="CSP37" s="323"/>
      <c r="CSQ37" s="323"/>
      <c r="CSR37" s="323"/>
      <c r="CSS37" s="323"/>
      <c r="CST37" s="323"/>
      <c r="CSU37" s="323"/>
      <c r="CSV37" s="323"/>
      <c r="CSW37" s="323"/>
      <c r="CSX37" s="323"/>
      <c r="CSY37" s="323"/>
      <c r="CSZ37" s="323"/>
      <c r="CTA37" s="323"/>
      <c r="CTB37" s="323"/>
      <c r="CTC37" s="323"/>
      <c r="CTD37" s="323"/>
      <c r="CTE37" s="323"/>
      <c r="CTF37" s="323"/>
      <c r="CTG37" s="323"/>
      <c r="CTH37" s="323"/>
      <c r="CTI37" s="323"/>
      <c r="CTJ37" s="323"/>
      <c r="CTK37" s="323"/>
      <c r="CTL37" s="323"/>
      <c r="CTM37" s="323"/>
      <c r="CTN37" s="323"/>
      <c r="CTO37" s="323"/>
      <c r="CTP37" s="323"/>
      <c r="CTQ37" s="323"/>
      <c r="CTR37" s="323"/>
      <c r="CTS37" s="323"/>
      <c r="CTT37" s="323"/>
      <c r="CTU37" s="323"/>
      <c r="CTV37" s="323"/>
      <c r="CTW37" s="323"/>
      <c r="CTX37" s="323"/>
      <c r="CTY37" s="323"/>
      <c r="CTZ37" s="323"/>
      <c r="CUA37" s="323"/>
      <c r="CUB37" s="323"/>
      <c r="CUC37" s="323"/>
      <c r="CUD37" s="323"/>
      <c r="CUE37" s="323"/>
      <c r="CUF37" s="323"/>
      <c r="CUG37" s="323"/>
      <c r="CUH37" s="323"/>
      <c r="CUI37" s="323"/>
      <c r="CUJ37" s="323"/>
      <c r="CUK37" s="323"/>
      <c r="CUL37" s="323"/>
      <c r="CUM37" s="323"/>
      <c r="CUN37" s="323"/>
      <c r="CUO37" s="323"/>
      <c r="CUP37" s="323"/>
      <c r="CUQ37" s="323"/>
      <c r="CUR37" s="323"/>
      <c r="CUS37" s="323"/>
      <c r="CUT37" s="323"/>
      <c r="CUU37" s="323"/>
      <c r="CUV37" s="323"/>
      <c r="CUW37" s="323"/>
      <c r="CUX37" s="323"/>
      <c r="CUY37" s="323"/>
      <c r="CUZ37" s="323"/>
      <c r="CVA37" s="323"/>
      <c r="CVB37" s="323"/>
      <c r="CVC37" s="323"/>
      <c r="CVD37" s="323"/>
      <c r="CVE37" s="323"/>
      <c r="CVF37" s="323"/>
      <c r="CVG37" s="323"/>
      <c r="CVH37" s="323"/>
      <c r="CVI37" s="323"/>
      <c r="CVJ37" s="323"/>
      <c r="CVK37" s="323"/>
      <c r="CVL37" s="323"/>
      <c r="CVM37" s="323"/>
      <c r="CVN37" s="323"/>
      <c r="CVO37" s="323"/>
      <c r="CVP37" s="323"/>
      <c r="CVQ37" s="323"/>
      <c r="CVR37" s="323"/>
      <c r="CVS37" s="323"/>
      <c r="CVT37" s="323"/>
      <c r="CVU37" s="323"/>
      <c r="CVV37" s="323"/>
      <c r="CVW37" s="323"/>
      <c r="CVX37" s="323"/>
      <c r="CVY37" s="323"/>
      <c r="CVZ37" s="323"/>
      <c r="CWA37" s="323"/>
      <c r="CWB37" s="323"/>
      <c r="CWC37" s="323"/>
      <c r="CWD37" s="323"/>
      <c r="CWE37" s="323"/>
      <c r="CWF37" s="323"/>
      <c r="CWG37" s="323"/>
      <c r="CWH37" s="323"/>
      <c r="CWI37" s="323"/>
      <c r="CWJ37" s="323"/>
      <c r="CWK37" s="323"/>
      <c r="CWL37" s="323"/>
      <c r="CWM37" s="323"/>
      <c r="CWN37" s="323"/>
      <c r="CWO37" s="323"/>
      <c r="CWP37" s="323"/>
      <c r="CWQ37" s="323"/>
      <c r="CWR37" s="323"/>
      <c r="CWS37" s="323"/>
      <c r="CWT37" s="323"/>
      <c r="CWU37" s="323"/>
      <c r="CWV37" s="323"/>
      <c r="CWW37" s="323"/>
      <c r="CWX37" s="323"/>
      <c r="CWY37" s="323"/>
      <c r="CWZ37" s="323"/>
      <c r="CXA37" s="323"/>
      <c r="CXB37" s="323"/>
      <c r="CXC37" s="323"/>
      <c r="CXD37" s="323"/>
      <c r="CXE37" s="323"/>
      <c r="CXF37" s="323"/>
      <c r="CXG37" s="323"/>
      <c r="CXH37" s="323"/>
      <c r="CXI37" s="323"/>
      <c r="CXJ37" s="323"/>
      <c r="CXK37" s="323"/>
      <c r="CXL37" s="323"/>
      <c r="CXM37" s="323"/>
      <c r="CXN37" s="323"/>
      <c r="CXO37" s="323"/>
      <c r="CXP37" s="323"/>
      <c r="CXQ37" s="323"/>
      <c r="CXR37" s="323"/>
      <c r="CXS37" s="323"/>
      <c r="CXT37" s="323"/>
      <c r="CXU37" s="323"/>
      <c r="CXV37" s="323"/>
      <c r="CXW37" s="323"/>
      <c r="CXX37" s="323"/>
      <c r="CXY37" s="323"/>
      <c r="CXZ37" s="323"/>
      <c r="CYA37" s="323"/>
      <c r="CYB37" s="323"/>
      <c r="CYC37" s="323"/>
      <c r="CYD37" s="323"/>
      <c r="CYE37" s="323"/>
      <c r="CYF37" s="323"/>
      <c r="CYG37" s="323"/>
      <c r="CYH37" s="323"/>
      <c r="CYI37" s="323"/>
      <c r="CYJ37" s="323"/>
      <c r="CYK37" s="323"/>
      <c r="CYL37" s="323"/>
      <c r="CYM37" s="323"/>
      <c r="CYN37" s="323"/>
      <c r="CYO37" s="323"/>
      <c r="CYP37" s="323"/>
      <c r="CYQ37" s="323"/>
      <c r="CYR37" s="323"/>
      <c r="CYS37" s="323"/>
      <c r="CYT37" s="323"/>
      <c r="CYU37" s="323"/>
      <c r="CYV37" s="323"/>
      <c r="CYW37" s="323"/>
      <c r="CYX37" s="323"/>
      <c r="CYY37" s="323"/>
      <c r="CYZ37" s="323"/>
      <c r="CZA37" s="323"/>
      <c r="CZB37" s="323"/>
      <c r="CZC37" s="323"/>
      <c r="CZD37" s="323"/>
      <c r="CZE37" s="323"/>
      <c r="CZF37" s="323"/>
      <c r="CZG37" s="323"/>
      <c r="CZH37" s="323"/>
      <c r="CZI37" s="323"/>
      <c r="CZJ37" s="323"/>
      <c r="CZK37" s="323"/>
      <c r="CZL37" s="323"/>
      <c r="CZM37" s="323"/>
      <c r="CZN37" s="323"/>
      <c r="CZO37" s="323"/>
      <c r="CZP37" s="323"/>
      <c r="CZQ37" s="323"/>
      <c r="CZR37" s="323"/>
      <c r="CZS37" s="323"/>
      <c r="CZT37" s="323"/>
      <c r="CZU37" s="323"/>
      <c r="CZV37" s="323"/>
      <c r="CZW37" s="323"/>
      <c r="CZX37" s="323"/>
      <c r="CZY37" s="323"/>
      <c r="CZZ37" s="323"/>
      <c r="DAA37" s="323"/>
      <c r="DAB37" s="323"/>
      <c r="DAC37" s="323"/>
      <c r="DAD37" s="323"/>
      <c r="DAE37" s="323"/>
      <c r="DAF37" s="323"/>
      <c r="DAG37" s="323"/>
      <c r="DAH37" s="323"/>
      <c r="DAI37" s="323"/>
      <c r="DAJ37" s="323"/>
      <c r="DAK37" s="323"/>
      <c r="DAL37" s="323"/>
      <c r="DAM37" s="323"/>
      <c r="DAN37" s="323"/>
      <c r="DAO37" s="323"/>
      <c r="DAP37" s="323"/>
      <c r="DAQ37" s="323"/>
      <c r="DAR37" s="323"/>
      <c r="DAS37" s="323"/>
      <c r="DAT37" s="323"/>
      <c r="DAU37" s="323"/>
      <c r="DAV37" s="323"/>
      <c r="DAW37" s="323"/>
      <c r="DAX37" s="323"/>
      <c r="DAY37" s="323"/>
      <c r="DAZ37" s="323"/>
      <c r="DBA37" s="323"/>
      <c r="DBB37" s="323"/>
      <c r="DBC37" s="323"/>
      <c r="DBD37" s="323"/>
      <c r="DBE37" s="323"/>
      <c r="DBF37" s="323"/>
      <c r="DBG37" s="323"/>
      <c r="DBH37" s="323"/>
      <c r="DBI37" s="323"/>
      <c r="DBJ37" s="323"/>
      <c r="DBK37" s="323"/>
      <c r="DBL37" s="323"/>
      <c r="DBM37" s="323"/>
      <c r="DBN37" s="323"/>
      <c r="DBO37" s="323"/>
      <c r="DBP37" s="323"/>
      <c r="DBQ37" s="323"/>
      <c r="DBR37" s="323"/>
      <c r="DBS37" s="323"/>
      <c r="DBT37" s="323"/>
      <c r="DBU37" s="323"/>
      <c r="DBV37" s="323"/>
      <c r="DBW37" s="323"/>
      <c r="DBX37" s="323"/>
      <c r="DBY37" s="323"/>
      <c r="DBZ37" s="323"/>
      <c r="DCA37" s="323"/>
      <c r="DCB37" s="323"/>
      <c r="DCC37" s="323"/>
      <c r="DCD37" s="323"/>
      <c r="DCE37" s="323"/>
      <c r="DCF37" s="323"/>
      <c r="DCG37" s="323"/>
      <c r="DCH37" s="323"/>
      <c r="DCI37" s="323"/>
      <c r="DCJ37" s="323"/>
      <c r="DCK37" s="323"/>
      <c r="DCL37" s="323"/>
      <c r="DCM37" s="323"/>
      <c r="DCN37" s="323"/>
      <c r="DCO37" s="323"/>
      <c r="DCP37" s="323"/>
      <c r="DCQ37" s="323"/>
      <c r="DCR37" s="323"/>
      <c r="DCS37" s="323"/>
      <c r="DCT37" s="323"/>
      <c r="DCU37" s="323"/>
      <c r="DCV37" s="323"/>
      <c r="DCW37" s="323"/>
      <c r="DCX37" s="323"/>
      <c r="DCY37" s="323"/>
      <c r="DCZ37" s="323"/>
      <c r="DDA37" s="323"/>
      <c r="DDB37" s="323"/>
      <c r="DDC37" s="323"/>
      <c r="DDD37" s="323"/>
      <c r="DDE37" s="323"/>
      <c r="DDF37" s="323"/>
      <c r="DDG37" s="323"/>
      <c r="DDH37" s="323"/>
      <c r="DDI37" s="323"/>
      <c r="DDJ37" s="323"/>
      <c r="DDK37" s="323"/>
      <c r="DDL37" s="323"/>
      <c r="DDM37" s="323"/>
      <c r="DDN37" s="323"/>
      <c r="DDO37" s="323"/>
      <c r="DDP37" s="323"/>
      <c r="DDQ37" s="323"/>
      <c r="DDR37" s="323"/>
      <c r="DDS37" s="323"/>
      <c r="DDT37" s="323"/>
      <c r="DDU37" s="323"/>
      <c r="DDV37" s="323"/>
      <c r="DDW37" s="323"/>
      <c r="DDX37" s="323"/>
      <c r="DDY37" s="323"/>
      <c r="DDZ37" s="323"/>
      <c r="DEA37" s="323"/>
      <c r="DEB37" s="323"/>
      <c r="DEC37" s="323"/>
      <c r="DED37" s="323"/>
      <c r="DEE37" s="323"/>
      <c r="DEF37" s="323"/>
      <c r="DEG37" s="323"/>
      <c r="DEH37" s="323"/>
      <c r="DEI37" s="323"/>
      <c r="DEJ37" s="323"/>
      <c r="DEK37" s="323"/>
      <c r="DEL37" s="323"/>
      <c r="DEM37" s="323"/>
      <c r="DEN37" s="323"/>
      <c r="DEO37" s="323"/>
      <c r="DEP37" s="323"/>
      <c r="DEQ37" s="323"/>
      <c r="DER37" s="323"/>
      <c r="DES37" s="323"/>
      <c r="DET37" s="323"/>
      <c r="DEU37" s="323"/>
      <c r="DEV37" s="323"/>
      <c r="DEW37" s="323"/>
      <c r="DEX37" s="323"/>
      <c r="DEY37" s="323"/>
      <c r="DEZ37" s="323"/>
      <c r="DFA37" s="323"/>
      <c r="DFB37" s="323"/>
      <c r="DFC37" s="323"/>
      <c r="DFD37" s="323"/>
      <c r="DFE37" s="323"/>
      <c r="DFF37" s="323"/>
      <c r="DFG37" s="323"/>
      <c r="DFH37" s="323"/>
      <c r="DFI37" s="323"/>
      <c r="DFJ37" s="323"/>
      <c r="DFK37" s="323"/>
      <c r="DFL37" s="323"/>
      <c r="DFM37" s="323"/>
      <c r="DFN37" s="323"/>
      <c r="DFO37" s="323"/>
      <c r="DFP37" s="323"/>
      <c r="DFQ37" s="323"/>
      <c r="DFR37" s="323"/>
      <c r="DFS37" s="323"/>
      <c r="DFT37" s="323"/>
      <c r="DFU37" s="323"/>
      <c r="DFV37" s="323"/>
      <c r="DFW37" s="323"/>
      <c r="DFX37" s="323"/>
      <c r="DFY37" s="323"/>
      <c r="DFZ37" s="323"/>
      <c r="DGA37" s="323"/>
      <c r="DGB37" s="323"/>
      <c r="DGC37" s="323"/>
      <c r="DGD37" s="323"/>
      <c r="DGE37" s="323"/>
      <c r="DGF37" s="323"/>
      <c r="DGG37" s="323"/>
      <c r="DGH37" s="323"/>
      <c r="DGI37" s="323"/>
      <c r="DGJ37" s="323"/>
      <c r="DGK37" s="323"/>
      <c r="DGL37" s="323"/>
      <c r="DGM37" s="323"/>
      <c r="DGN37" s="323"/>
      <c r="DGO37" s="323"/>
      <c r="DGP37" s="323"/>
      <c r="DGQ37" s="323"/>
      <c r="DGR37" s="323"/>
      <c r="DGS37" s="323"/>
      <c r="DGT37" s="323"/>
      <c r="DGU37" s="323"/>
      <c r="DGV37" s="323"/>
      <c r="DGW37" s="323"/>
      <c r="DGX37" s="323"/>
      <c r="DGY37" s="323"/>
      <c r="DGZ37" s="323"/>
      <c r="DHA37" s="323"/>
      <c r="DHB37" s="323"/>
      <c r="DHC37" s="323"/>
      <c r="DHD37" s="323"/>
      <c r="DHE37" s="323"/>
      <c r="DHF37" s="323"/>
      <c r="DHG37" s="323"/>
      <c r="DHH37" s="323"/>
      <c r="DHI37" s="323"/>
      <c r="DHJ37" s="323"/>
      <c r="DHK37" s="323"/>
      <c r="DHL37" s="323"/>
      <c r="DHM37" s="323"/>
      <c r="DHN37" s="323"/>
      <c r="DHO37" s="323"/>
      <c r="DHP37" s="323"/>
      <c r="DHQ37" s="323"/>
      <c r="DHR37" s="323"/>
      <c r="DHS37" s="323"/>
      <c r="DHT37" s="323"/>
      <c r="DHU37" s="323"/>
      <c r="DHV37" s="323"/>
      <c r="DHW37" s="323"/>
      <c r="DHX37" s="323"/>
      <c r="DHY37" s="323"/>
      <c r="DHZ37" s="323"/>
      <c r="DIA37" s="323"/>
      <c r="DIB37" s="323"/>
      <c r="DIC37" s="323"/>
      <c r="DID37" s="323"/>
      <c r="DIE37" s="323"/>
      <c r="DIF37" s="323"/>
      <c r="DIG37" s="323"/>
      <c r="DIH37" s="323"/>
      <c r="DII37" s="323"/>
      <c r="DIJ37" s="323"/>
      <c r="DIK37" s="323"/>
      <c r="DIL37" s="323"/>
      <c r="DIM37" s="323"/>
      <c r="DIN37" s="323"/>
      <c r="DIO37" s="323"/>
      <c r="DIP37" s="323"/>
      <c r="DIQ37" s="323"/>
      <c r="DIR37" s="323"/>
      <c r="DIS37" s="323"/>
      <c r="DIT37" s="323"/>
      <c r="DIU37" s="323"/>
      <c r="DIV37" s="323"/>
      <c r="DIW37" s="323"/>
      <c r="DIX37" s="323"/>
      <c r="DIY37" s="323"/>
      <c r="DIZ37" s="323"/>
      <c r="DJA37" s="323"/>
      <c r="DJB37" s="323"/>
      <c r="DJC37" s="323"/>
      <c r="DJD37" s="323"/>
      <c r="DJE37" s="323"/>
      <c r="DJF37" s="323"/>
      <c r="DJG37" s="323"/>
      <c r="DJH37" s="323"/>
      <c r="DJI37" s="323"/>
      <c r="DJJ37" s="323"/>
      <c r="DJK37" s="323"/>
      <c r="DJL37" s="323"/>
      <c r="DJM37" s="323"/>
      <c r="DJN37" s="323"/>
      <c r="DJO37" s="323"/>
      <c r="DJP37" s="323"/>
      <c r="DJQ37" s="323"/>
      <c r="DJR37" s="323"/>
      <c r="DJS37" s="323"/>
      <c r="DJT37" s="323"/>
      <c r="DJU37" s="323"/>
      <c r="DJV37" s="323"/>
      <c r="DJW37" s="323"/>
      <c r="DJX37" s="323"/>
      <c r="DJY37" s="323"/>
      <c r="DJZ37" s="323"/>
      <c r="DKA37" s="323"/>
      <c r="DKB37" s="323"/>
      <c r="DKC37" s="323"/>
      <c r="DKD37" s="323"/>
      <c r="DKE37" s="323"/>
      <c r="DKF37" s="323"/>
      <c r="DKG37" s="323"/>
      <c r="DKH37" s="323"/>
      <c r="DKI37" s="323"/>
      <c r="DKJ37" s="323"/>
      <c r="DKK37" s="323"/>
      <c r="DKL37" s="323"/>
      <c r="DKM37" s="323"/>
      <c r="DKN37" s="323"/>
      <c r="DKO37" s="323"/>
      <c r="DKP37" s="323"/>
      <c r="DKQ37" s="323"/>
      <c r="DKR37" s="323"/>
      <c r="DKS37" s="323"/>
      <c r="DKT37" s="323"/>
      <c r="DKU37" s="323"/>
      <c r="DKV37" s="323"/>
      <c r="DKW37" s="323"/>
      <c r="DKX37" s="323"/>
      <c r="DKY37" s="323"/>
      <c r="DKZ37" s="323"/>
      <c r="DLA37" s="323"/>
      <c r="DLB37" s="323"/>
      <c r="DLC37" s="323"/>
      <c r="DLD37" s="323"/>
      <c r="DLE37" s="323"/>
      <c r="DLF37" s="323"/>
      <c r="DLG37" s="323"/>
      <c r="DLH37" s="323"/>
      <c r="DLI37" s="323"/>
      <c r="DLJ37" s="323"/>
      <c r="DLK37" s="323"/>
      <c r="DLL37" s="323"/>
      <c r="DLM37" s="323"/>
      <c r="DLN37" s="323"/>
      <c r="DLO37" s="323"/>
      <c r="DLP37" s="323"/>
      <c r="DLQ37" s="323"/>
      <c r="DLR37" s="323"/>
      <c r="DLS37" s="323"/>
      <c r="DLT37" s="323"/>
      <c r="DLU37" s="323"/>
      <c r="DLV37" s="323"/>
      <c r="DLW37" s="323"/>
      <c r="DLX37" s="323"/>
      <c r="DLY37" s="323"/>
      <c r="DLZ37" s="323"/>
      <c r="DMA37" s="323"/>
      <c r="DMB37" s="323"/>
      <c r="DMC37" s="323"/>
      <c r="DMD37" s="323"/>
      <c r="DME37" s="323"/>
      <c r="DMF37" s="323"/>
      <c r="DMG37" s="323"/>
      <c r="DMH37" s="323"/>
      <c r="DMI37" s="323"/>
      <c r="DMJ37" s="323"/>
      <c r="DMK37" s="323"/>
      <c r="DML37" s="323"/>
      <c r="DMM37" s="323"/>
      <c r="DMN37" s="323"/>
      <c r="DMO37" s="323"/>
      <c r="DMP37" s="323"/>
      <c r="DMQ37" s="323"/>
      <c r="DMR37" s="323"/>
      <c r="DMS37" s="323"/>
      <c r="DMT37" s="323"/>
      <c r="DMU37" s="323"/>
      <c r="DMV37" s="323"/>
      <c r="DMW37" s="323"/>
      <c r="DMX37" s="323"/>
      <c r="DMY37" s="323"/>
      <c r="DMZ37" s="323"/>
      <c r="DNA37" s="323"/>
      <c r="DNB37" s="323"/>
      <c r="DNC37" s="323"/>
      <c r="DND37" s="323"/>
      <c r="DNE37" s="323"/>
      <c r="DNF37" s="323"/>
      <c r="DNG37" s="323"/>
      <c r="DNH37" s="323"/>
      <c r="DNI37" s="323"/>
      <c r="DNJ37" s="323"/>
      <c r="DNK37" s="323"/>
      <c r="DNL37" s="323"/>
      <c r="DNM37" s="323"/>
      <c r="DNN37" s="323"/>
      <c r="DNO37" s="323"/>
      <c r="DNP37" s="323"/>
      <c r="DNQ37" s="323"/>
      <c r="DNR37" s="323"/>
      <c r="DNS37" s="323"/>
      <c r="DNT37" s="323"/>
      <c r="DNU37" s="323"/>
      <c r="DNV37" s="323"/>
      <c r="DNW37" s="323"/>
      <c r="DNX37" s="323"/>
      <c r="DNY37" s="323"/>
      <c r="DNZ37" s="323"/>
      <c r="DOA37" s="323"/>
      <c r="DOB37" s="323"/>
      <c r="DOC37" s="323"/>
      <c r="DOD37" s="323"/>
      <c r="DOE37" s="323"/>
      <c r="DOF37" s="323"/>
      <c r="DOG37" s="323"/>
      <c r="DOH37" s="323"/>
      <c r="DOI37" s="323"/>
      <c r="DOJ37" s="323"/>
      <c r="DOK37" s="323"/>
      <c r="DOL37" s="323"/>
      <c r="DOM37" s="323"/>
      <c r="DON37" s="323"/>
      <c r="DOO37" s="323"/>
      <c r="DOP37" s="323"/>
      <c r="DOQ37" s="323"/>
      <c r="DOR37" s="323"/>
      <c r="DOS37" s="323"/>
      <c r="DOT37" s="323"/>
      <c r="DOU37" s="323"/>
      <c r="DOV37" s="323"/>
      <c r="DOW37" s="323"/>
      <c r="DOX37" s="323"/>
      <c r="DOY37" s="323"/>
      <c r="DOZ37" s="323"/>
      <c r="DPA37" s="323"/>
      <c r="DPB37" s="323"/>
      <c r="DPC37" s="323"/>
      <c r="DPD37" s="323"/>
      <c r="DPE37" s="323"/>
      <c r="DPF37" s="323"/>
      <c r="DPG37" s="323"/>
      <c r="DPH37" s="323"/>
      <c r="DPI37" s="323"/>
      <c r="DPJ37" s="323"/>
      <c r="DPK37" s="323"/>
      <c r="DPL37" s="323"/>
      <c r="DPM37" s="323"/>
      <c r="DPN37" s="323"/>
      <c r="DPO37" s="323"/>
      <c r="DPP37" s="323"/>
      <c r="DPQ37" s="323"/>
      <c r="DPR37" s="323"/>
      <c r="DPS37" s="323"/>
      <c r="DPT37" s="323"/>
      <c r="DPU37" s="323"/>
      <c r="DPV37" s="323"/>
      <c r="DPW37" s="323"/>
      <c r="DPX37" s="323"/>
      <c r="DPY37" s="323"/>
      <c r="DPZ37" s="323"/>
      <c r="DQA37" s="323"/>
      <c r="DQB37" s="323"/>
      <c r="DQC37" s="323"/>
      <c r="DQD37" s="323"/>
      <c r="DQE37" s="323"/>
      <c r="DQF37" s="323"/>
      <c r="DQG37" s="323"/>
      <c r="DQH37" s="323"/>
      <c r="DQI37" s="323"/>
      <c r="DQJ37" s="323"/>
      <c r="DQK37" s="323"/>
      <c r="DQL37" s="323"/>
      <c r="DQM37" s="323"/>
      <c r="DQN37" s="323"/>
      <c r="DQO37" s="323"/>
      <c r="DQP37" s="323"/>
      <c r="DQQ37" s="323"/>
      <c r="DQR37" s="323"/>
      <c r="DQS37" s="323"/>
      <c r="DQT37" s="323"/>
      <c r="DQU37" s="323"/>
      <c r="DQV37" s="323"/>
      <c r="DQW37" s="323"/>
      <c r="DQX37" s="323"/>
      <c r="DQY37" s="323"/>
      <c r="DQZ37" s="323"/>
      <c r="DRA37" s="323"/>
      <c r="DRB37" s="323"/>
      <c r="DRC37" s="323"/>
      <c r="DRD37" s="323"/>
      <c r="DRE37" s="323"/>
      <c r="DRF37" s="323"/>
      <c r="DRG37" s="323"/>
      <c r="DRH37" s="323"/>
      <c r="DRI37" s="323"/>
      <c r="DRJ37" s="323"/>
      <c r="DRK37" s="323"/>
      <c r="DRL37" s="323"/>
      <c r="DRM37" s="323"/>
      <c r="DRN37" s="323"/>
      <c r="DRO37" s="323"/>
      <c r="DRP37" s="323"/>
      <c r="DRQ37" s="323"/>
      <c r="DRR37" s="323"/>
      <c r="DRS37" s="323"/>
      <c r="DRT37" s="323"/>
      <c r="DRU37" s="323"/>
      <c r="DRV37" s="323"/>
      <c r="DRW37" s="323"/>
      <c r="DRX37" s="323"/>
      <c r="DRY37" s="323"/>
      <c r="DRZ37" s="323"/>
      <c r="DSA37" s="323"/>
      <c r="DSB37" s="323"/>
      <c r="DSC37" s="323"/>
      <c r="DSD37" s="323"/>
      <c r="DSE37" s="323"/>
      <c r="DSF37" s="323"/>
      <c r="DSG37" s="323"/>
      <c r="DSH37" s="323"/>
      <c r="DSI37" s="323"/>
      <c r="DSJ37" s="323"/>
      <c r="DSK37" s="323"/>
      <c r="DSL37" s="323"/>
      <c r="DSM37" s="323"/>
      <c r="DSN37" s="323"/>
      <c r="DSO37" s="323"/>
      <c r="DSP37" s="323"/>
      <c r="DSQ37" s="323"/>
      <c r="DSR37" s="323"/>
      <c r="DSS37" s="323"/>
      <c r="DST37" s="323"/>
      <c r="DSU37" s="323"/>
      <c r="DSV37" s="323"/>
      <c r="DSW37" s="323"/>
      <c r="DSX37" s="323"/>
      <c r="DSY37" s="323"/>
      <c r="DSZ37" s="323"/>
      <c r="DTA37" s="323"/>
      <c r="DTB37" s="323"/>
      <c r="DTC37" s="323"/>
      <c r="DTD37" s="323"/>
      <c r="DTE37" s="323"/>
      <c r="DTF37" s="323"/>
      <c r="DTG37" s="323"/>
      <c r="DTH37" s="323"/>
      <c r="DTI37" s="323"/>
      <c r="DTJ37" s="323"/>
      <c r="DTK37" s="323"/>
      <c r="DTL37" s="323"/>
      <c r="DTM37" s="323"/>
      <c r="DTN37" s="323"/>
      <c r="DTO37" s="323"/>
      <c r="DTP37" s="323"/>
      <c r="DTQ37" s="323"/>
      <c r="DTR37" s="323"/>
      <c r="DTS37" s="323"/>
      <c r="DTT37" s="323"/>
      <c r="DTU37" s="323"/>
      <c r="DTV37" s="323"/>
      <c r="DTW37" s="323"/>
      <c r="DTX37" s="323"/>
      <c r="DTY37" s="323"/>
      <c r="DTZ37" s="323"/>
      <c r="DUA37" s="323"/>
      <c r="DUB37" s="323"/>
      <c r="DUC37" s="323"/>
      <c r="DUD37" s="323"/>
      <c r="DUE37" s="323"/>
      <c r="DUF37" s="323"/>
      <c r="DUG37" s="323"/>
      <c r="DUH37" s="323"/>
      <c r="DUI37" s="323"/>
      <c r="DUJ37" s="323"/>
      <c r="DUK37" s="323"/>
      <c r="DUL37" s="323"/>
      <c r="DUM37" s="323"/>
      <c r="DUN37" s="323"/>
      <c r="DUO37" s="323"/>
      <c r="DUP37" s="323"/>
      <c r="DUQ37" s="323"/>
      <c r="DUR37" s="323"/>
      <c r="DUS37" s="323"/>
      <c r="DUT37" s="323"/>
      <c r="DUU37" s="323"/>
      <c r="DUV37" s="323"/>
      <c r="DUW37" s="323"/>
      <c r="DUX37" s="323"/>
      <c r="DUY37" s="323"/>
      <c r="DUZ37" s="323"/>
      <c r="DVA37" s="323"/>
      <c r="DVB37" s="323"/>
      <c r="DVC37" s="323"/>
      <c r="DVD37" s="323"/>
      <c r="DVE37" s="323"/>
      <c r="DVF37" s="323"/>
      <c r="DVG37" s="323"/>
      <c r="DVH37" s="323"/>
      <c r="DVI37" s="323"/>
      <c r="DVJ37" s="323"/>
      <c r="DVK37" s="323"/>
      <c r="DVL37" s="323"/>
      <c r="DVM37" s="323"/>
      <c r="DVN37" s="323"/>
      <c r="DVO37" s="323"/>
      <c r="DVP37" s="323"/>
      <c r="DVQ37" s="323"/>
      <c r="DVR37" s="323"/>
      <c r="DVS37" s="323"/>
      <c r="DVT37" s="323"/>
      <c r="DVU37" s="323"/>
      <c r="DVV37" s="323"/>
      <c r="DVW37" s="323"/>
      <c r="DVX37" s="323"/>
      <c r="DVY37" s="323"/>
      <c r="DVZ37" s="323"/>
      <c r="DWA37" s="323"/>
      <c r="DWB37" s="323"/>
      <c r="DWC37" s="323"/>
      <c r="DWD37" s="323"/>
      <c r="DWE37" s="323"/>
      <c r="DWF37" s="323"/>
      <c r="DWG37" s="323"/>
      <c r="DWH37" s="323"/>
      <c r="DWI37" s="323"/>
      <c r="DWJ37" s="323"/>
      <c r="DWK37" s="323"/>
      <c r="DWL37" s="323"/>
      <c r="DWM37" s="323"/>
      <c r="DWN37" s="323"/>
      <c r="DWO37" s="323"/>
      <c r="DWP37" s="323"/>
      <c r="DWQ37" s="323"/>
      <c r="DWR37" s="323"/>
      <c r="DWS37" s="323"/>
      <c r="DWT37" s="323"/>
      <c r="DWU37" s="323"/>
      <c r="DWV37" s="323"/>
      <c r="DWW37" s="323"/>
      <c r="DWX37" s="323"/>
      <c r="DWY37" s="323"/>
      <c r="DWZ37" s="323"/>
      <c r="DXA37" s="323"/>
      <c r="DXB37" s="323"/>
      <c r="DXC37" s="323"/>
      <c r="DXD37" s="323"/>
      <c r="DXE37" s="323"/>
      <c r="DXF37" s="323"/>
      <c r="DXG37" s="323"/>
      <c r="DXH37" s="323"/>
      <c r="DXI37" s="323"/>
      <c r="DXJ37" s="323"/>
      <c r="DXK37" s="323"/>
      <c r="DXL37" s="323"/>
      <c r="DXM37" s="323"/>
      <c r="DXN37" s="323"/>
      <c r="DXO37" s="323"/>
      <c r="DXP37" s="323"/>
      <c r="DXQ37" s="323"/>
      <c r="DXR37" s="323"/>
      <c r="DXS37" s="323"/>
      <c r="DXT37" s="323"/>
      <c r="DXU37" s="323"/>
      <c r="DXV37" s="323"/>
      <c r="DXW37" s="323"/>
      <c r="DXX37" s="323"/>
      <c r="DXY37" s="323"/>
      <c r="DXZ37" s="323"/>
      <c r="DYA37" s="323"/>
      <c r="DYB37" s="323"/>
      <c r="DYC37" s="323"/>
      <c r="DYD37" s="323"/>
      <c r="DYE37" s="323"/>
      <c r="DYF37" s="323"/>
      <c r="DYG37" s="323"/>
      <c r="DYH37" s="323"/>
      <c r="DYI37" s="323"/>
      <c r="DYJ37" s="323"/>
      <c r="DYK37" s="323"/>
      <c r="DYL37" s="323"/>
      <c r="DYM37" s="323"/>
      <c r="DYN37" s="323"/>
      <c r="DYO37" s="323"/>
      <c r="DYP37" s="323"/>
      <c r="DYQ37" s="323"/>
      <c r="DYR37" s="323"/>
      <c r="DYS37" s="323"/>
      <c r="DYT37" s="323"/>
      <c r="DYU37" s="323"/>
      <c r="DYV37" s="323"/>
      <c r="DYW37" s="323"/>
      <c r="DYX37" s="323"/>
      <c r="DYY37" s="323"/>
      <c r="DYZ37" s="323"/>
      <c r="DZA37" s="323"/>
      <c r="DZB37" s="323"/>
      <c r="DZC37" s="323"/>
      <c r="DZD37" s="323"/>
      <c r="DZE37" s="323"/>
      <c r="DZF37" s="323"/>
      <c r="DZG37" s="323"/>
      <c r="DZH37" s="323"/>
      <c r="DZI37" s="323"/>
      <c r="DZJ37" s="323"/>
      <c r="DZK37" s="323"/>
      <c r="DZL37" s="323"/>
      <c r="DZM37" s="323"/>
      <c r="DZN37" s="323"/>
      <c r="DZO37" s="323"/>
      <c r="DZP37" s="323"/>
      <c r="DZQ37" s="323"/>
      <c r="DZR37" s="323"/>
      <c r="DZS37" s="323"/>
      <c r="DZT37" s="323"/>
      <c r="DZU37" s="323"/>
      <c r="DZV37" s="323"/>
      <c r="DZW37" s="323"/>
      <c r="DZX37" s="323"/>
      <c r="DZY37" s="323"/>
      <c r="DZZ37" s="323"/>
      <c r="EAA37" s="323"/>
      <c r="EAB37" s="323"/>
      <c r="EAC37" s="323"/>
      <c r="EAD37" s="323"/>
      <c r="EAE37" s="323"/>
      <c r="EAF37" s="323"/>
      <c r="EAG37" s="323"/>
      <c r="EAH37" s="323"/>
      <c r="EAI37" s="323"/>
      <c r="EAJ37" s="323"/>
      <c r="EAK37" s="323"/>
      <c r="EAL37" s="323"/>
      <c r="EAM37" s="323"/>
      <c r="EAN37" s="323"/>
      <c r="EAO37" s="323"/>
      <c r="EAP37" s="323"/>
      <c r="EAQ37" s="323"/>
      <c r="EAR37" s="323"/>
      <c r="EAS37" s="323"/>
      <c r="EAT37" s="323"/>
      <c r="EAU37" s="323"/>
      <c r="EAV37" s="323"/>
      <c r="EAW37" s="323"/>
      <c r="EAX37" s="323"/>
      <c r="EAY37" s="323"/>
      <c r="EAZ37" s="323"/>
      <c r="EBA37" s="323"/>
      <c r="EBB37" s="323"/>
      <c r="EBC37" s="323"/>
      <c r="EBD37" s="323"/>
      <c r="EBE37" s="323"/>
      <c r="EBF37" s="323"/>
      <c r="EBG37" s="323"/>
      <c r="EBH37" s="323"/>
      <c r="EBI37" s="323"/>
      <c r="EBJ37" s="323"/>
      <c r="EBK37" s="323"/>
      <c r="EBL37" s="323"/>
      <c r="EBM37" s="323"/>
      <c r="EBN37" s="323"/>
      <c r="EBO37" s="323"/>
      <c r="EBP37" s="323"/>
      <c r="EBQ37" s="323"/>
      <c r="EBR37" s="323"/>
      <c r="EBS37" s="323"/>
      <c r="EBT37" s="323"/>
      <c r="EBU37" s="323"/>
      <c r="EBV37" s="323"/>
      <c r="EBW37" s="323"/>
      <c r="EBX37" s="323"/>
      <c r="EBY37" s="323"/>
      <c r="EBZ37" s="323"/>
      <c r="ECA37" s="323"/>
      <c r="ECB37" s="323"/>
      <c r="ECC37" s="323"/>
      <c r="ECD37" s="323"/>
      <c r="ECE37" s="323"/>
      <c r="ECF37" s="323"/>
      <c r="ECG37" s="323"/>
      <c r="ECH37" s="323"/>
      <c r="ECI37" s="323"/>
      <c r="ECJ37" s="323"/>
      <c r="ECK37" s="323"/>
      <c r="ECL37" s="323"/>
      <c r="ECM37" s="323"/>
      <c r="ECN37" s="323"/>
      <c r="ECO37" s="323"/>
      <c r="ECP37" s="323"/>
      <c r="ECQ37" s="323"/>
      <c r="ECR37" s="323"/>
      <c r="ECS37" s="323"/>
      <c r="ECT37" s="323"/>
      <c r="ECU37" s="323"/>
      <c r="ECV37" s="323"/>
      <c r="ECW37" s="323"/>
      <c r="ECX37" s="323"/>
      <c r="ECY37" s="323"/>
      <c r="ECZ37" s="323"/>
      <c r="EDA37" s="323"/>
      <c r="EDB37" s="323"/>
      <c r="EDC37" s="323"/>
      <c r="EDD37" s="323"/>
      <c r="EDE37" s="323"/>
      <c r="EDF37" s="323"/>
      <c r="EDG37" s="323"/>
      <c r="EDH37" s="323"/>
      <c r="EDI37" s="323"/>
      <c r="EDJ37" s="323"/>
      <c r="EDK37" s="323"/>
      <c r="EDL37" s="323"/>
      <c r="EDM37" s="323"/>
      <c r="EDN37" s="323"/>
      <c r="EDO37" s="323"/>
      <c r="EDP37" s="323"/>
      <c r="EDQ37" s="323"/>
      <c r="EDR37" s="323"/>
      <c r="EDS37" s="323"/>
      <c r="EDT37" s="323"/>
      <c r="EDU37" s="323"/>
      <c r="EDV37" s="323"/>
      <c r="EDW37" s="323"/>
      <c r="EDX37" s="323"/>
      <c r="EDY37" s="323"/>
      <c r="EDZ37" s="323"/>
      <c r="EEA37" s="323"/>
      <c r="EEB37" s="323"/>
      <c r="EEC37" s="323"/>
      <c r="EED37" s="323"/>
      <c r="EEE37" s="323"/>
      <c r="EEF37" s="323"/>
      <c r="EEG37" s="323"/>
      <c r="EEH37" s="323"/>
      <c r="EEI37" s="323"/>
      <c r="EEJ37" s="323"/>
      <c r="EEK37" s="323"/>
      <c r="EEL37" s="323"/>
      <c r="EEM37" s="323"/>
      <c r="EEN37" s="323"/>
      <c r="EEO37" s="323"/>
      <c r="EEP37" s="323"/>
      <c r="EEQ37" s="323"/>
      <c r="EER37" s="323"/>
      <c r="EES37" s="323"/>
      <c r="EET37" s="323"/>
      <c r="EEU37" s="323"/>
      <c r="EEV37" s="323"/>
      <c r="EEW37" s="323"/>
      <c r="EEX37" s="323"/>
      <c r="EEY37" s="323"/>
      <c r="EEZ37" s="323"/>
      <c r="EFA37" s="323"/>
      <c r="EFB37" s="323"/>
      <c r="EFC37" s="323"/>
      <c r="EFD37" s="323"/>
      <c r="EFE37" s="323"/>
      <c r="EFF37" s="323"/>
      <c r="EFG37" s="323"/>
      <c r="EFH37" s="323"/>
      <c r="EFI37" s="323"/>
      <c r="EFJ37" s="323"/>
      <c r="EFK37" s="323"/>
      <c r="EFL37" s="323"/>
      <c r="EFM37" s="323"/>
      <c r="EFN37" s="323"/>
      <c r="EFO37" s="323"/>
      <c r="EFP37" s="323"/>
      <c r="EFQ37" s="323"/>
      <c r="EFR37" s="323"/>
      <c r="EFS37" s="323"/>
      <c r="EFT37" s="323"/>
      <c r="EFU37" s="323"/>
      <c r="EFV37" s="323"/>
      <c r="EFW37" s="323"/>
      <c r="EFX37" s="323"/>
      <c r="EFY37" s="323"/>
      <c r="EFZ37" s="323"/>
      <c r="EGA37" s="323"/>
      <c r="EGB37" s="323"/>
      <c r="EGC37" s="323"/>
      <c r="EGD37" s="323"/>
      <c r="EGE37" s="323"/>
      <c r="EGF37" s="323"/>
      <c r="EGG37" s="323"/>
      <c r="EGH37" s="323"/>
      <c r="EGI37" s="323"/>
      <c r="EGJ37" s="323"/>
      <c r="EGK37" s="323"/>
      <c r="EGL37" s="323"/>
      <c r="EGM37" s="323"/>
      <c r="EGN37" s="323"/>
      <c r="EGO37" s="323"/>
      <c r="EGP37" s="323"/>
      <c r="EGQ37" s="323"/>
      <c r="EGR37" s="323"/>
      <c r="EGS37" s="323"/>
      <c r="EGT37" s="323"/>
      <c r="EGU37" s="323"/>
      <c r="EGV37" s="323"/>
      <c r="EGW37" s="323"/>
      <c r="EGX37" s="323"/>
      <c r="EGY37" s="323"/>
      <c r="EGZ37" s="323"/>
      <c r="EHA37" s="323"/>
      <c r="EHB37" s="323"/>
      <c r="EHC37" s="323"/>
      <c r="EHD37" s="323"/>
      <c r="EHE37" s="323"/>
      <c r="EHF37" s="323"/>
      <c r="EHG37" s="323"/>
      <c r="EHH37" s="323"/>
      <c r="EHI37" s="323"/>
      <c r="EHJ37" s="323"/>
      <c r="EHK37" s="323"/>
      <c r="EHL37" s="323"/>
      <c r="EHM37" s="323"/>
      <c r="EHN37" s="323"/>
      <c r="EHO37" s="323"/>
      <c r="EHP37" s="323"/>
      <c r="EHQ37" s="323"/>
      <c r="EHR37" s="323"/>
      <c r="EHS37" s="323"/>
      <c r="EHT37" s="323"/>
      <c r="EHU37" s="323"/>
      <c r="EHV37" s="323"/>
      <c r="EHW37" s="323"/>
      <c r="EHX37" s="323"/>
      <c r="EHY37" s="323"/>
      <c r="EHZ37" s="323"/>
      <c r="EIA37" s="323"/>
      <c r="EIB37" s="323"/>
      <c r="EIC37" s="323"/>
      <c r="EID37" s="323"/>
      <c r="EIE37" s="323"/>
      <c r="EIF37" s="323"/>
      <c r="EIG37" s="323"/>
      <c r="EIH37" s="323"/>
      <c r="EII37" s="323"/>
      <c r="EIJ37" s="323"/>
      <c r="EIK37" s="323"/>
      <c r="EIL37" s="323"/>
      <c r="EIM37" s="323"/>
      <c r="EIN37" s="323"/>
      <c r="EIO37" s="323"/>
      <c r="EIP37" s="323"/>
      <c r="EIQ37" s="323"/>
      <c r="EIR37" s="323"/>
      <c r="EIS37" s="323"/>
      <c r="EIT37" s="323"/>
      <c r="EIU37" s="323"/>
      <c r="EIV37" s="323"/>
      <c r="EIW37" s="323"/>
      <c r="EIX37" s="323"/>
      <c r="EIY37" s="323"/>
      <c r="EIZ37" s="323"/>
      <c r="EJA37" s="323"/>
      <c r="EJB37" s="323"/>
      <c r="EJC37" s="323"/>
      <c r="EJD37" s="323"/>
      <c r="EJE37" s="323"/>
      <c r="EJF37" s="323"/>
      <c r="EJG37" s="323"/>
      <c r="EJH37" s="323"/>
      <c r="EJI37" s="323"/>
      <c r="EJJ37" s="323"/>
      <c r="EJK37" s="323"/>
      <c r="EJL37" s="323"/>
      <c r="EJM37" s="323"/>
      <c r="EJN37" s="323"/>
      <c r="EJO37" s="323"/>
      <c r="EJP37" s="323"/>
      <c r="EJQ37" s="323"/>
      <c r="EJR37" s="323"/>
      <c r="EJS37" s="323"/>
      <c r="EJT37" s="323"/>
      <c r="EJU37" s="323"/>
      <c r="EJV37" s="323"/>
      <c r="EJW37" s="323"/>
      <c r="EJX37" s="323"/>
      <c r="EJY37" s="323"/>
      <c r="EJZ37" s="323"/>
      <c r="EKA37" s="323"/>
      <c r="EKB37" s="323"/>
      <c r="EKC37" s="323"/>
      <c r="EKD37" s="323"/>
      <c r="EKE37" s="323"/>
      <c r="EKF37" s="323"/>
      <c r="EKG37" s="323"/>
      <c r="EKH37" s="323"/>
      <c r="EKI37" s="323"/>
      <c r="EKJ37" s="323"/>
      <c r="EKK37" s="323"/>
      <c r="EKL37" s="323"/>
      <c r="EKM37" s="323"/>
      <c r="EKN37" s="323"/>
      <c r="EKO37" s="323"/>
      <c r="EKP37" s="323"/>
      <c r="EKQ37" s="323"/>
      <c r="EKR37" s="323"/>
      <c r="EKS37" s="323"/>
      <c r="EKT37" s="323"/>
      <c r="EKU37" s="323"/>
      <c r="EKV37" s="323"/>
      <c r="EKW37" s="323"/>
      <c r="EKX37" s="323"/>
      <c r="EKY37" s="323"/>
      <c r="EKZ37" s="323"/>
      <c r="ELA37" s="323"/>
      <c r="ELB37" s="323"/>
      <c r="ELC37" s="323"/>
      <c r="ELD37" s="323"/>
      <c r="ELE37" s="323"/>
      <c r="ELF37" s="323"/>
      <c r="ELG37" s="323"/>
      <c r="ELH37" s="323"/>
      <c r="ELI37" s="323"/>
      <c r="ELJ37" s="323"/>
      <c r="ELK37" s="323"/>
      <c r="ELL37" s="323"/>
      <c r="ELM37" s="323"/>
      <c r="ELN37" s="323"/>
      <c r="ELO37" s="323"/>
      <c r="ELP37" s="323"/>
      <c r="ELQ37" s="323"/>
      <c r="ELR37" s="323"/>
      <c r="ELS37" s="323"/>
      <c r="ELT37" s="323"/>
      <c r="ELU37" s="323"/>
      <c r="ELV37" s="323"/>
      <c r="ELW37" s="323"/>
      <c r="ELX37" s="323"/>
      <c r="ELY37" s="323"/>
      <c r="ELZ37" s="323"/>
      <c r="EMA37" s="323"/>
      <c r="EMB37" s="323"/>
      <c r="EMC37" s="323"/>
      <c r="EMD37" s="323"/>
      <c r="EME37" s="323"/>
      <c r="EMF37" s="323"/>
      <c r="EMG37" s="323"/>
      <c r="EMH37" s="323"/>
      <c r="EMI37" s="323"/>
      <c r="EMJ37" s="323"/>
      <c r="EMK37" s="323"/>
      <c r="EML37" s="323"/>
      <c r="EMM37" s="323"/>
      <c r="EMN37" s="323"/>
      <c r="EMO37" s="323"/>
      <c r="EMP37" s="323"/>
      <c r="EMQ37" s="323"/>
      <c r="EMR37" s="323"/>
      <c r="EMS37" s="323"/>
      <c r="EMT37" s="323"/>
      <c r="EMU37" s="323"/>
      <c r="EMV37" s="323"/>
      <c r="EMW37" s="323"/>
      <c r="EMX37" s="323"/>
      <c r="EMY37" s="323"/>
      <c r="EMZ37" s="323"/>
      <c r="ENA37" s="323"/>
      <c r="ENB37" s="323"/>
      <c r="ENC37" s="323"/>
      <c r="END37" s="323"/>
      <c r="ENE37" s="323"/>
      <c r="ENF37" s="323"/>
      <c r="ENG37" s="323"/>
      <c r="ENH37" s="323"/>
      <c r="ENI37" s="323"/>
      <c r="ENJ37" s="323"/>
      <c r="ENK37" s="323"/>
      <c r="ENL37" s="323"/>
      <c r="ENM37" s="323"/>
      <c r="ENN37" s="323"/>
      <c r="ENO37" s="323"/>
      <c r="ENP37" s="323"/>
      <c r="ENQ37" s="323"/>
      <c r="ENR37" s="323"/>
      <c r="ENS37" s="323"/>
      <c r="ENT37" s="323"/>
      <c r="ENU37" s="323"/>
      <c r="ENV37" s="323"/>
      <c r="ENW37" s="323"/>
      <c r="ENX37" s="323"/>
      <c r="ENY37" s="323"/>
      <c r="ENZ37" s="323"/>
      <c r="EOA37" s="323"/>
      <c r="EOB37" s="323"/>
      <c r="EOC37" s="323"/>
      <c r="EOD37" s="323"/>
      <c r="EOE37" s="323"/>
      <c r="EOF37" s="323"/>
      <c r="EOG37" s="323"/>
      <c r="EOH37" s="323"/>
      <c r="EOI37" s="323"/>
      <c r="EOJ37" s="323"/>
      <c r="EOK37" s="323"/>
      <c r="EOL37" s="323"/>
      <c r="EOM37" s="323"/>
      <c r="EON37" s="323"/>
      <c r="EOO37" s="323"/>
      <c r="EOP37" s="323"/>
      <c r="EOQ37" s="323"/>
      <c r="EOR37" s="323"/>
      <c r="EOS37" s="323"/>
      <c r="EOT37" s="323"/>
      <c r="EOU37" s="323"/>
      <c r="EOV37" s="323"/>
      <c r="EOW37" s="323"/>
      <c r="EOX37" s="323"/>
      <c r="EOY37" s="323"/>
      <c r="EOZ37" s="323"/>
      <c r="EPA37" s="323"/>
      <c r="EPB37" s="323"/>
      <c r="EPC37" s="323"/>
      <c r="EPD37" s="323"/>
      <c r="EPE37" s="323"/>
      <c r="EPF37" s="323"/>
      <c r="EPG37" s="323"/>
      <c r="EPH37" s="323"/>
      <c r="EPI37" s="323"/>
      <c r="EPJ37" s="323"/>
      <c r="EPK37" s="323"/>
      <c r="EPL37" s="323"/>
      <c r="EPM37" s="323"/>
      <c r="EPN37" s="323"/>
      <c r="EPO37" s="323"/>
      <c r="EPP37" s="323"/>
      <c r="EPQ37" s="323"/>
      <c r="EPR37" s="323"/>
      <c r="EPS37" s="323"/>
      <c r="EPT37" s="323"/>
      <c r="EPU37" s="323"/>
      <c r="EPV37" s="323"/>
      <c r="EPW37" s="323"/>
      <c r="EPX37" s="323"/>
      <c r="EPY37" s="323"/>
      <c r="EPZ37" s="323"/>
      <c r="EQA37" s="323"/>
      <c r="EQB37" s="323"/>
      <c r="EQC37" s="323"/>
      <c r="EQD37" s="323"/>
      <c r="EQE37" s="323"/>
      <c r="EQF37" s="323"/>
      <c r="EQG37" s="323"/>
      <c r="EQH37" s="323"/>
      <c r="EQI37" s="323"/>
      <c r="EQJ37" s="323"/>
      <c r="EQK37" s="323"/>
      <c r="EQL37" s="323"/>
      <c r="EQM37" s="323"/>
      <c r="EQN37" s="323"/>
      <c r="EQO37" s="323"/>
      <c r="EQP37" s="323"/>
      <c r="EQQ37" s="323"/>
      <c r="EQR37" s="323"/>
      <c r="EQS37" s="323"/>
      <c r="EQT37" s="323"/>
      <c r="EQU37" s="323"/>
      <c r="EQV37" s="323"/>
      <c r="EQW37" s="323"/>
      <c r="EQX37" s="323"/>
      <c r="EQY37" s="323"/>
      <c r="EQZ37" s="323"/>
      <c r="ERA37" s="323"/>
      <c r="ERB37" s="323"/>
      <c r="ERC37" s="323"/>
      <c r="ERD37" s="323"/>
      <c r="ERE37" s="323"/>
      <c r="ERF37" s="323"/>
      <c r="ERG37" s="323"/>
      <c r="ERH37" s="323"/>
      <c r="ERI37" s="323"/>
      <c r="ERJ37" s="323"/>
      <c r="ERK37" s="323"/>
      <c r="ERL37" s="323"/>
      <c r="ERM37" s="323"/>
      <c r="ERN37" s="323"/>
      <c r="ERO37" s="323"/>
      <c r="ERP37" s="323"/>
      <c r="ERQ37" s="323"/>
      <c r="ERR37" s="323"/>
      <c r="ERS37" s="323"/>
      <c r="ERT37" s="323"/>
      <c r="ERU37" s="323"/>
      <c r="ERV37" s="323"/>
      <c r="ERW37" s="323"/>
      <c r="ERX37" s="323"/>
      <c r="ERY37" s="323"/>
      <c r="ERZ37" s="323"/>
      <c r="ESA37" s="323"/>
      <c r="ESB37" s="323"/>
      <c r="ESC37" s="323"/>
      <c r="ESD37" s="323"/>
      <c r="ESE37" s="323"/>
      <c r="ESF37" s="323"/>
      <c r="ESG37" s="323"/>
      <c r="ESH37" s="323"/>
      <c r="ESI37" s="323"/>
      <c r="ESJ37" s="323"/>
      <c r="ESK37" s="323"/>
      <c r="ESL37" s="323"/>
      <c r="ESM37" s="323"/>
      <c r="ESN37" s="323"/>
      <c r="ESO37" s="323"/>
      <c r="ESP37" s="323"/>
      <c r="ESQ37" s="323"/>
      <c r="ESR37" s="323"/>
      <c r="ESS37" s="323"/>
      <c r="EST37" s="323"/>
      <c r="ESU37" s="323"/>
      <c r="ESV37" s="323"/>
      <c r="ESW37" s="323"/>
      <c r="ESX37" s="323"/>
      <c r="ESY37" s="323"/>
      <c r="ESZ37" s="323"/>
      <c r="ETA37" s="323"/>
      <c r="ETB37" s="323"/>
      <c r="ETC37" s="323"/>
      <c r="ETD37" s="323"/>
      <c r="ETE37" s="323"/>
      <c r="ETF37" s="323"/>
      <c r="ETG37" s="323"/>
      <c r="ETH37" s="323"/>
      <c r="ETI37" s="323"/>
      <c r="ETJ37" s="323"/>
      <c r="ETK37" s="323"/>
      <c r="ETL37" s="323"/>
      <c r="ETM37" s="323"/>
      <c r="ETN37" s="323"/>
      <c r="ETO37" s="323"/>
      <c r="ETP37" s="323"/>
      <c r="ETQ37" s="323"/>
      <c r="ETR37" s="323"/>
      <c r="ETS37" s="323"/>
      <c r="ETT37" s="323"/>
      <c r="ETU37" s="323"/>
      <c r="ETV37" s="323"/>
      <c r="ETW37" s="323"/>
      <c r="ETX37" s="323"/>
      <c r="ETY37" s="323"/>
      <c r="ETZ37" s="323"/>
      <c r="EUA37" s="323"/>
      <c r="EUB37" s="323"/>
      <c r="EUC37" s="323"/>
      <c r="EUD37" s="323"/>
      <c r="EUE37" s="323"/>
      <c r="EUF37" s="323"/>
      <c r="EUG37" s="323"/>
      <c r="EUH37" s="323"/>
      <c r="EUI37" s="323"/>
      <c r="EUJ37" s="323"/>
      <c r="EUK37" s="323"/>
      <c r="EUL37" s="323"/>
      <c r="EUM37" s="323"/>
      <c r="EUN37" s="323"/>
      <c r="EUO37" s="323"/>
      <c r="EUP37" s="323"/>
      <c r="EUQ37" s="323"/>
      <c r="EUR37" s="323"/>
      <c r="EUS37" s="323"/>
      <c r="EUT37" s="323"/>
      <c r="EUU37" s="323"/>
      <c r="EUV37" s="323"/>
      <c r="EUW37" s="323"/>
      <c r="EUX37" s="323"/>
      <c r="EUY37" s="323"/>
      <c r="EUZ37" s="323"/>
      <c r="EVA37" s="323"/>
      <c r="EVB37" s="323"/>
      <c r="EVC37" s="323"/>
      <c r="EVD37" s="323"/>
      <c r="EVE37" s="323"/>
      <c r="EVF37" s="323"/>
      <c r="EVG37" s="323"/>
      <c r="EVH37" s="323"/>
      <c r="EVI37" s="323"/>
      <c r="EVJ37" s="323"/>
      <c r="EVK37" s="323"/>
      <c r="EVL37" s="323"/>
      <c r="EVM37" s="323"/>
      <c r="EVN37" s="323"/>
      <c r="EVO37" s="323"/>
      <c r="EVP37" s="323"/>
      <c r="EVQ37" s="323"/>
      <c r="EVR37" s="323"/>
      <c r="EVS37" s="323"/>
      <c r="EVT37" s="323"/>
      <c r="EVU37" s="323"/>
      <c r="EVV37" s="323"/>
      <c r="EVW37" s="323"/>
      <c r="EVX37" s="323"/>
      <c r="EVY37" s="323"/>
      <c r="EVZ37" s="323"/>
      <c r="EWA37" s="323"/>
      <c r="EWB37" s="323"/>
      <c r="EWC37" s="323"/>
      <c r="EWD37" s="323"/>
      <c r="EWE37" s="323"/>
      <c r="EWF37" s="323"/>
      <c r="EWG37" s="323"/>
      <c r="EWH37" s="323"/>
      <c r="EWI37" s="323"/>
      <c r="EWJ37" s="323"/>
      <c r="EWK37" s="323"/>
      <c r="EWL37" s="323"/>
      <c r="EWM37" s="323"/>
      <c r="EWN37" s="323"/>
      <c r="EWO37" s="323"/>
      <c r="EWP37" s="323"/>
      <c r="EWQ37" s="323"/>
      <c r="EWR37" s="323"/>
      <c r="EWS37" s="323"/>
      <c r="EWT37" s="323"/>
      <c r="EWU37" s="323"/>
      <c r="EWV37" s="323"/>
      <c r="EWW37" s="323"/>
      <c r="EWX37" s="323"/>
      <c r="EWY37" s="323"/>
      <c r="EWZ37" s="323"/>
      <c r="EXA37" s="323"/>
      <c r="EXB37" s="323"/>
      <c r="EXC37" s="323"/>
      <c r="EXD37" s="323"/>
      <c r="EXE37" s="323"/>
      <c r="EXF37" s="323"/>
      <c r="EXG37" s="323"/>
      <c r="EXH37" s="323"/>
      <c r="EXI37" s="323"/>
      <c r="EXJ37" s="323"/>
      <c r="EXK37" s="323"/>
      <c r="EXL37" s="323"/>
      <c r="EXM37" s="323"/>
      <c r="EXN37" s="323"/>
      <c r="EXO37" s="323"/>
      <c r="EXP37" s="323"/>
      <c r="EXQ37" s="323"/>
      <c r="EXR37" s="323"/>
      <c r="EXS37" s="323"/>
      <c r="EXT37" s="323"/>
      <c r="EXU37" s="323"/>
      <c r="EXV37" s="323"/>
      <c r="EXW37" s="323"/>
      <c r="EXX37" s="323"/>
      <c r="EXY37" s="323"/>
      <c r="EXZ37" s="323"/>
      <c r="EYA37" s="323"/>
      <c r="EYB37" s="323"/>
      <c r="EYC37" s="323"/>
      <c r="EYD37" s="323"/>
      <c r="EYE37" s="323"/>
      <c r="EYF37" s="323"/>
      <c r="EYG37" s="323"/>
      <c r="EYH37" s="323"/>
      <c r="EYI37" s="323"/>
      <c r="EYJ37" s="323"/>
      <c r="EYK37" s="323"/>
      <c r="EYL37" s="323"/>
      <c r="EYM37" s="323"/>
      <c r="EYN37" s="323"/>
      <c r="EYO37" s="323"/>
      <c r="EYP37" s="323"/>
      <c r="EYQ37" s="323"/>
      <c r="EYR37" s="323"/>
      <c r="EYS37" s="323"/>
      <c r="EYT37" s="323"/>
      <c r="EYU37" s="323"/>
      <c r="EYV37" s="323"/>
      <c r="EYW37" s="323"/>
      <c r="EYX37" s="323"/>
      <c r="EYY37" s="323"/>
      <c r="EYZ37" s="323"/>
      <c r="EZA37" s="323"/>
      <c r="EZB37" s="323"/>
      <c r="EZC37" s="323"/>
      <c r="EZD37" s="323"/>
      <c r="EZE37" s="323"/>
      <c r="EZF37" s="323"/>
      <c r="EZG37" s="323"/>
      <c r="EZH37" s="323"/>
      <c r="EZI37" s="323"/>
      <c r="EZJ37" s="323"/>
      <c r="EZK37" s="323"/>
      <c r="EZL37" s="323"/>
      <c r="EZM37" s="323"/>
      <c r="EZN37" s="323"/>
      <c r="EZO37" s="323"/>
      <c r="EZP37" s="323"/>
      <c r="EZQ37" s="323"/>
      <c r="EZR37" s="323"/>
      <c r="EZS37" s="323"/>
      <c r="EZT37" s="323"/>
      <c r="EZU37" s="323"/>
      <c r="EZV37" s="323"/>
      <c r="EZW37" s="323"/>
      <c r="EZX37" s="323"/>
      <c r="EZY37" s="323"/>
      <c r="EZZ37" s="323"/>
      <c r="FAA37" s="323"/>
      <c r="FAB37" s="323"/>
      <c r="FAC37" s="323"/>
      <c r="FAD37" s="323"/>
      <c r="FAE37" s="323"/>
      <c r="FAF37" s="323"/>
      <c r="FAG37" s="323"/>
      <c r="FAH37" s="323"/>
      <c r="FAI37" s="323"/>
      <c r="FAJ37" s="323"/>
      <c r="FAK37" s="323"/>
      <c r="FAL37" s="323"/>
      <c r="FAM37" s="323"/>
      <c r="FAN37" s="323"/>
      <c r="FAO37" s="323"/>
      <c r="FAP37" s="323"/>
      <c r="FAQ37" s="323"/>
      <c r="FAR37" s="323"/>
      <c r="FAS37" s="323"/>
      <c r="FAT37" s="323"/>
      <c r="FAU37" s="323"/>
      <c r="FAV37" s="323"/>
      <c r="FAW37" s="323"/>
      <c r="FAX37" s="323"/>
      <c r="FAY37" s="323"/>
      <c r="FAZ37" s="323"/>
      <c r="FBA37" s="323"/>
      <c r="FBB37" s="323"/>
      <c r="FBC37" s="323"/>
      <c r="FBD37" s="323"/>
      <c r="FBE37" s="323"/>
      <c r="FBF37" s="323"/>
      <c r="FBG37" s="323"/>
      <c r="FBH37" s="323"/>
      <c r="FBI37" s="323"/>
      <c r="FBJ37" s="323"/>
      <c r="FBK37" s="323"/>
      <c r="FBL37" s="323"/>
      <c r="FBM37" s="323"/>
      <c r="FBN37" s="323"/>
      <c r="FBO37" s="323"/>
      <c r="FBP37" s="323"/>
      <c r="FBQ37" s="323"/>
      <c r="FBR37" s="323"/>
      <c r="FBS37" s="323"/>
      <c r="FBT37" s="323"/>
      <c r="FBU37" s="323"/>
      <c r="FBV37" s="323"/>
      <c r="FBW37" s="323"/>
      <c r="FBX37" s="323"/>
      <c r="FBY37" s="323"/>
      <c r="FBZ37" s="323"/>
      <c r="FCA37" s="323"/>
      <c r="FCB37" s="323"/>
      <c r="FCC37" s="323"/>
      <c r="FCD37" s="323"/>
      <c r="FCE37" s="323"/>
      <c r="FCF37" s="323"/>
      <c r="FCG37" s="323"/>
      <c r="FCH37" s="323"/>
      <c r="FCI37" s="323"/>
      <c r="FCJ37" s="323"/>
      <c r="FCK37" s="323"/>
      <c r="FCL37" s="323"/>
      <c r="FCM37" s="323"/>
      <c r="FCN37" s="323"/>
      <c r="FCO37" s="323"/>
      <c r="FCP37" s="323"/>
      <c r="FCQ37" s="323"/>
      <c r="FCR37" s="323"/>
      <c r="FCS37" s="323"/>
      <c r="FCT37" s="323"/>
      <c r="FCU37" s="323"/>
      <c r="FCV37" s="323"/>
      <c r="FCW37" s="323"/>
      <c r="FCX37" s="323"/>
      <c r="FCY37" s="323"/>
      <c r="FCZ37" s="323"/>
      <c r="FDA37" s="323"/>
      <c r="FDB37" s="323"/>
      <c r="FDC37" s="323"/>
      <c r="FDD37" s="323"/>
      <c r="FDE37" s="323"/>
      <c r="FDF37" s="323"/>
      <c r="FDG37" s="323"/>
      <c r="FDH37" s="323"/>
      <c r="FDI37" s="323"/>
      <c r="FDJ37" s="323"/>
      <c r="FDK37" s="323"/>
      <c r="FDL37" s="323"/>
      <c r="FDM37" s="323"/>
      <c r="FDN37" s="323"/>
      <c r="FDO37" s="323"/>
      <c r="FDP37" s="323"/>
      <c r="FDQ37" s="323"/>
      <c r="FDR37" s="323"/>
      <c r="FDS37" s="323"/>
      <c r="FDT37" s="323"/>
      <c r="FDU37" s="323"/>
      <c r="FDV37" s="323"/>
      <c r="FDW37" s="323"/>
      <c r="FDX37" s="323"/>
      <c r="FDY37" s="323"/>
      <c r="FDZ37" s="323"/>
      <c r="FEA37" s="323"/>
      <c r="FEB37" s="323"/>
      <c r="FEC37" s="323"/>
      <c r="FED37" s="323"/>
      <c r="FEE37" s="323"/>
      <c r="FEF37" s="323"/>
      <c r="FEG37" s="323"/>
      <c r="FEH37" s="323"/>
      <c r="FEI37" s="323"/>
      <c r="FEJ37" s="323"/>
      <c r="FEK37" s="323"/>
      <c r="FEL37" s="323"/>
      <c r="FEM37" s="323"/>
      <c r="FEN37" s="323"/>
      <c r="FEO37" s="323"/>
      <c r="FEP37" s="323"/>
      <c r="FEQ37" s="323"/>
      <c r="FER37" s="323"/>
      <c r="FES37" s="323"/>
      <c r="FET37" s="323"/>
      <c r="FEU37" s="323"/>
      <c r="FEV37" s="323"/>
      <c r="FEW37" s="323"/>
      <c r="FEX37" s="323"/>
      <c r="FEY37" s="323"/>
      <c r="FEZ37" s="323"/>
      <c r="FFA37" s="323"/>
      <c r="FFB37" s="323"/>
      <c r="FFC37" s="323"/>
      <c r="FFD37" s="323"/>
      <c r="FFE37" s="323"/>
      <c r="FFF37" s="323"/>
      <c r="FFG37" s="323"/>
      <c r="FFH37" s="323"/>
      <c r="FFI37" s="323"/>
      <c r="FFJ37" s="323"/>
      <c r="FFK37" s="323"/>
      <c r="FFL37" s="323"/>
      <c r="FFM37" s="323"/>
      <c r="FFN37" s="323"/>
      <c r="FFO37" s="323"/>
      <c r="FFP37" s="323"/>
      <c r="FFQ37" s="323"/>
      <c r="FFR37" s="323"/>
      <c r="FFS37" s="323"/>
      <c r="FFT37" s="323"/>
      <c r="FFU37" s="323"/>
      <c r="FFV37" s="323"/>
      <c r="FFW37" s="323"/>
      <c r="FFX37" s="323"/>
      <c r="FFY37" s="323"/>
      <c r="FFZ37" s="323"/>
      <c r="FGA37" s="323"/>
      <c r="FGB37" s="323"/>
      <c r="FGC37" s="323"/>
      <c r="FGD37" s="323"/>
      <c r="FGE37" s="323"/>
      <c r="FGF37" s="323"/>
      <c r="FGG37" s="323"/>
      <c r="FGH37" s="323"/>
      <c r="FGI37" s="323"/>
      <c r="FGJ37" s="323"/>
      <c r="FGK37" s="323"/>
      <c r="FGL37" s="323"/>
      <c r="FGM37" s="323"/>
      <c r="FGN37" s="323"/>
      <c r="FGO37" s="323"/>
      <c r="FGP37" s="323"/>
      <c r="FGQ37" s="323"/>
      <c r="FGR37" s="323"/>
      <c r="FGS37" s="323"/>
      <c r="FGT37" s="323"/>
      <c r="FGU37" s="323"/>
      <c r="FGV37" s="323"/>
      <c r="FGW37" s="323"/>
      <c r="FGX37" s="323"/>
      <c r="FGY37" s="323"/>
      <c r="FGZ37" s="323"/>
      <c r="FHA37" s="323"/>
      <c r="FHB37" s="323"/>
      <c r="FHC37" s="323"/>
      <c r="FHD37" s="323"/>
      <c r="FHE37" s="323"/>
      <c r="FHF37" s="323"/>
      <c r="FHG37" s="323"/>
      <c r="FHH37" s="323"/>
      <c r="FHI37" s="323"/>
      <c r="FHJ37" s="323"/>
      <c r="FHK37" s="323"/>
      <c r="FHL37" s="323"/>
      <c r="FHM37" s="323"/>
      <c r="FHN37" s="323"/>
      <c r="FHO37" s="323"/>
      <c r="FHP37" s="323"/>
      <c r="FHQ37" s="323"/>
      <c r="FHR37" s="323"/>
      <c r="FHS37" s="323"/>
      <c r="FHT37" s="323"/>
      <c r="FHU37" s="323"/>
      <c r="FHV37" s="323"/>
      <c r="FHW37" s="323"/>
      <c r="FHX37" s="323"/>
      <c r="FHY37" s="323"/>
      <c r="FHZ37" s="323"/>
      <c r="FIA37" s="323"/>
      <c r="FIB37" s="323"/>
      <c r="FIC37" s="323"/>
      <c r="FID37" s="323"/>
      <c r="FIE37" s="323"/>
      <c r="FIF37" s="323"/>
      <c r="FIG37" s="323"/>
      <c r="FIH37" s="323"/>
      <c r="FII37" s="323"/>
      <c r="FIJ37" s="323"/>
      <c r="FIK37" s="323"/>
      <c r="FIL37" s="323"/>
      <c r="FIM37" s="323"/>
      <c r="FIN37" s="323"/>
      <c r="FIO37" s="323"/>
      <c r="FIP37" s="323"/>
      <c r="FIQ37" s="323"/>
      <c r="FIR37" s="323"/>
      <c r="FIS37" s="323"/>
      <c r="FIT37" s="323"/>
      <c r="FIU37" s="323"/>
      <c r="FIV37" s="323"/>
      <c r="FIW37" s="323"/>
      <c r="FIX37" s="323"/>
      <c r="FIY37" s="323"/>
      <c r="FIZ37" s="323"/>
      <c r="FJA37" s="323"/>
      <c r="FJB37" s="323"/>
      <c r="FJC37" s="323"/>
      <c r="FJD37" s="323"/>
      <c r="FJE37" s="323"/>
      <c r="FJF37" s="323"/>
      <c r="FJG37" s="323"/>
      <c r="FJH37" s="323"/>
      <c r="FJI37" s="323"/>
      <c r="FJJ37" s="323"/>
      <c r="FJK37" s="323"/>
      <c r="FJL37" s="323"/>
      <c r="FJM37" s="323"/>
      <c r="FJN37" s="323"/>
      <c r="FJO37" s="323"/>
      <c r="FJP37" s="323"/>
      <c r="FJQ37" s="323"/>
      <c r="FJR37" s="323"/>
      <c r="FJS37" s="323"/>
      <c r="FJT37" s="323"/>
      <c r="FJU37" s="323"/>
      <c r="FJV37" s="323"/>
      <c r="FJW37" s="323"/>
      <c r="FJX37" s="323"/>
      <c r="FJY37" s="323"/>
      <c r="FJZ37" s="323"/>
      <c r="FKA37" s="323"/>
      <c r="FKB37" s="323"/>
      <c r="FKC37" s="323"/>
      <c r="FKD37" s="323"/>
      <c r="FKE37" s="323"/>
      <c r="FKF37" s="323"/>
      <c r="FKG37" s="323"/>
      <c r="FKH37" s="323"/>
      <c r="FKI37" s="323"/>
      <c r="FKJ37" s="323"/>
      <c r="FKK37" s="323"/>
      <c r="FKL37" s="323"/>
      <c r="FKM37" s="323"/>
      <c r="FKN37" s="323"/>
      <c r="FKO37" s="323"/>
      <c r="FKP37" s="323"/>
      <c r="FKQ37" s="323"/>
      <c r="FKR37" s="323"/>
      <c r="FKS37" s="323"/>
      <c r="FKT37" s="323"/>
      <c r="FKU37" s="323"/>
      <c r="FKV37" s="323"/>
      <c r="FKW37" s="323"/>
      <c r="FKX37" s="323"/>
      <c r="FKY37" s="323"/>
      <c r="FKZ37" s="323"/>
      <c r="FLA37" s="323"/>
      <c r="FLB37" s="323"/>
      <c r="FLC37" s="323"/>
      <c r="FLD37" s="323"/>
      <c r="FLE37" s="323"/>
      <c r="FLF37" s="323"/>
      <c r="FLG37" s="323"/>
      <c r="FLH37" s="323"/>
      <c r="FLI37" s="323"/>
      <c r="FLJ37" s="323"/>
      <c r="FLK37" s="323"/>
      <c r="FLL37" s="323"/>
      <c r="FLM37" s="323"/>
      <c r="FLN37" s="323"/>
      <c r="FLO37" s="323"/>
      <c r="FLP37" s="323"/>
      <c r="FLQ37" s="323"/>
      <c r="FLR37" s="323"/>
      <c r="FLS37" s="323"/>
      <c r="FLT37" s="323"/>
      <c r="FLU37" s="323"/>
      <c r="FLV37" s="323"/>
      <c r="FLW37" s="323"/>
      <c r="FLX37" s="323"/>
      <c r="FLY37" s="323"/>
      <c r="FLZ37" s="323"/>
      <c r="FMA37" s="323"/>
      <c r="FMB37" s="323"/>
      <c r="FMC37" s="323"/>
      <c r="FMD37" s="323"/>
      <c r="FME37" s="323"/>
      <c r="FMF37" s="323"/>
      <c r="FMG37" s="323"/>
      <c r="FMH37" s="323"/>
      <c r="FMI37" s="323"/>
      <c r="FMJ37" s="323"/>
      <c r="FMK37" s="323"/>
      <c r="FML37" s="323"/>
      <c r="FMM37" s="323"/>
      <c r="FMN37" s="323"/>
      <c r="FMO37" s="323"/>
      <c r="FMP37" s="323"/>
      <c r="FMQ37" s="323"/>
      <c r="FMR37" s="323"/>
      <c r="FMS37" s="323"/>
      <c r="FMT37" s="323"/>
      <c r="FMU37" s="323"/>
      <c r="FMV37" s="323"/>
      <c r="FMW37" s="323"/>
      <c r="FMX37" s="323"/>
      <c r="FMY37" s="323"/>
      <c r="FMZ37" s="323"/>
      <c r="FNA37" s="323"/>
      <c r="FNB37" s="323"/>
      <c r="FNC37" s="323"/>
      <c r="FND37" s="323"/>
      <c r="FNE37" s="323"/>
      <c r="FNF37" s="323"/>
      <c r="FNG37" s="323"/>
      <c r="FNH37" s="323"/>
      <c r="FNI37" s="323"/>
      <c r="FNJ37" s="323"/>
      <c r="FNK37" s="323"/>
      <c r="FNL37" s="323"/>
      <c r="FNM37" s="323"/>
      <c r="FNN37" s="323"/>
      <c r="FNO37" s="323"/>
      <c r="FNP37" s="323"/>
      <c r="FNQ37" s="323"/>
      <c r="FNR37" s="323"/>
      <c r="FNS37" s="323"/>
      <c r="FNT37" s="323"/>
      <c r="FNU37" s="323"/>
      <c r="FNV37" s="323"/>
      <c r="FNW37" s="323"/>
      <c r="FNX37" s="323"/>
      <c r="FNY37" s="323"/>
      <c r="FNZ37" s="323"/>
      <c r="FOA37" s="323"/>
      <c r="FOB37" s="323"/>
      <c r="FOC37" s="323"/>
      <c r="FOD37" s="323"/>
      <c r="FOE37" s="323"/>
      <c r="FOF37" s="323"/>
      <c r="FOG37" s="323"/>
      <c r="FOH37" s="323"/>
      <c r="FOI37" s="323"/>
      <c r="FOJ37" s="323"/>
      <c r="FOK37" s="323"/>
      <c r="FOL37" s="323"/>
      <c r="FOM37" s="323"/>
      <c r="FON37" s="323"/>
      <c r="FOO37" s="323"/>
      <c r="FOP37" s="323"/>
      <c r="FOQ37" s="323"/>
      <c r="FOR37" s="323"/>
      <c r="FOS37" s="323"/>
      <c r="FOT37" s="323"/>
      <c r="FOU37" s="323"/>
      <c r="FOV37" s="323"/>
      <c r="FOW37" s="323"/>
      <c r="FOX37" s="323"/>
      <c r="FOY37" s="323"/>
      <c r="FOZ37" s="323"/>
      <c r="FPA37" s="323"/>
      <c r="FPB37" s="323"/>
      <c r="FPC37" s="323"/>
      <c r="FPD37" s="323"/>
      <c r="FPE37" s="323"/>
      <c r="FPF37" s="323"/>
      <c r="FPG37" s="323"/>
      <c r="FPH37" s="323"/>
      <c r="FPI37" s="323"/>
      <c r="FPJ37" s="323"/>
      <c r="FPK37" s="323"/>
      <c r="FPL37" s="323"/>
      <c r="FPM37" s="323"/>
      <c r="FPN37" s="323"/>
      <c r="FPO37" s="323"/>
      <c r="FPP37" s="323"/>
      <c r="FPQ37" s="323"/>
      <c r="FPR37" s="323"/>
      <c r="FPS37" s="323"/>
      <c r="FPT37" s="323"/>
      <c r="FPU37" s="323"/>
      <c r="FPV37" s="323"/>
      <c r="FPW37" s="323"/>
      <c r="FPX37" s="323"/>
      <c r="FPY37" s="323"/>
      <c r="FPZ37" s="323"/>
      <c r="FQA37" s="323"/>
      <c r="FQB37" s="323"/>
      <c r="FQC37" s="323"/>
      <c r="FQD37" s="323"/>
      <c r="FQE37" s="323"/>
      <c r="FQF37" s="323"/>
      <c r="FQG37" s="323"/>
      <c r="FQH37" s="323"/>
      <c r="FQI37" s="323"/>
      <c r="FQJ37" s="323"/>
      <c r="FQK37" s="323"/>
      <c r="FQL37" s="323"/>
      <c r="FQM37" s="323"/>
      <c r="FQN37" s="323"/>
      <c r="FQO37" s="323"/>
      <c r="FQP37" s="323"/>
      <c r="FQQ37" s="323"/>
      <c r="FQR37" s="323"/>
      <c r="FQS37" s="323"/>
      <c r="FQT37" s="323"/>
      <c r="FQU37" s="323"/>
      <c r="FQV37" s="323"/>
      <c r="FQW37" s="323"/>
      <c r="FQX37" s="323"/>
      <c r="FQY37" s="323"/>
      <c r="FQZ37" s="323"/>
      <c r="FRA37" s="323"/>
      <c r="FRB37" s="323"/>
      <c r="FRC37" s="323"/>
      <c r="FRD37" s="323"/>
      <c r="FRE37" s="323"/>
      <c r="FRF37" s="323"/>
      <c r="FRG37" s="323"/>
      <c r="FRH37" s="323"/>
      <c r="FRI37" s="323"/>
      <c r="FRJ37" s="323"/>
      <c r="FRK37" s="323"/>
      <c r="FRL37" s="323"/>
      <c r="FRM37" s="323"/>
      <c r="FRN37" s="323"/>
      <c r="FRO37" s="323"/>
      <c r="FRP37" s="323"/>
      <c r="FRQ37" s="323"/>
      <c r="FRR37" s="323"/>
      <c r="FRS37" s="323"/>
      <c r="FRT37" s="323"/>
      <c r="FRU37" s="323"/>
      <c r="FRV37" s="323"/>
      <c r="FRW37" s="323"/>
      <c r="FRX37" s="323"/>
      <c r="FRY37" s="323"/>
      <c r="FRZ37" s="323"/>
      <c r="FSA37" s="323"/>
      <c r="FSB37" s="323"/>
      <c r="FSC37" s="323"/>
      <c r="FSD37" s="323"/>
      <c r="FSE37" s="323"/>
      <c r="FSF37" s="323"/>
      <c r="FSG37" s="323"/>
      <c r="FSH37" s="323"/>
      <c r="FSI37" s="323"/>
      <c r="FSJ37" s="323"/>
      <c r="FSK37" s="323"/>
      <c r="FSL37" s="323"/>
      <c r="FSM37" s="323"/>
      <c r="FSN37" s="323"/>
      <c r="FSO37" s="323"/>
      <c r="FSP37" s="323"/>
      <c r="FSQ37" s="323"/>
      <c r="FSR37" s="323"/>
      <c r="FSS37" s="323"/>
      <c r="FST37" s="323"/>
      <c r="FSU37" s="323"/>
      <c r="FSV37" s="323"/>
      <c r="FSW37" s="323"/>
      <c r="FSX37" s="323"/>
      <c r="FSY37" s="323"/>
      <c r="FSZ37" s="323"/>
      <c r="FTA37" s="323"/>
      <c r="FTB37" s="323"/>
      <c r="FTC37" s="323"/>
      <c r="FTD37" s="323"/>
      <c r="FTE37" s="323"/>
      <c r="FTF37" s="323"/>
      <c r="FTG37" s="323"/>
      <c r="FTH37" s="323"/>
      <c r="FTI37" s="323"/>
      <c r="FTJ37" s="323"/>
      <c r="FTK37" s="323"/>
      <c r="FTL37" s="323"/>
      <c r="FTM37" s="323"/>
      <c r="FTN37" s="323"/>
      <c r="FTO37" s="323"/>
      <c r="FTP37" s="323"/>
      <c r="FTQ37" s="323"/>
      <c r="FTR37" s="323"/>
      <c r="FTS37" s="323"/>
      <c r="FTT37" s="323"/>
      <c r="FTU37" s="323"/>
      <c r="FTV37" s="323"/>
      <c r="FTW37" s="323"/>
      <c r="FTX37" s="323"/>
      <c r="FTY37" s="323"/>
      <c r="FTZ37" s="323"/>
      <c r="FUA37" s="323"/>
      <c r="FUB37" s="323"/>
      <c r="FUC37" s="323"/>
      <c r="FUD37" s="323"/>
      <c r="FUE37" s="323"/>
      <c r="FUF37" s="323"/>
      <c r="FUG37" s="323"/>
      <c r="FUH37" s="323"/>
      <c r="FUI37" s="323"/>
      <c r="FUJ37" s="323"/>
      <c r="FUK37" s="323"/>
      <c r="FUL37" s="323"/>
      <c r="FUM37" s="323"/>
      <c r="FUN37" s="323"/>
      <c r="FUO37" s="323"/>
      <c r="FUP37" s="323"/>
      <c r="FUQ37" s="323"/>
      <c r="FUR37" s="323"/>
      <c r="FUS37" s="323"/>
      <c r="FUT37" s="323"/>
      <c r="FUU37" s="323"/>
      <c r="FUV37" s="323"/>
      <c r="FUW37" s="323"/>
      <c r="FUX37" s="323"/>
      <c r="FUY37" s="323"/>
      <c r="FUZ37" s="323"/>
      <c r="FVA37" s="323"/>
      <c r="FVB37" s="323"/>
      <c r="FVC37" s="323"/>
      <c r="FVD37" s="323"/>
      <c r="FVE37" s="323"/>
      <c r="FVF37" s="323"/>
      <c r="FVG37" s="323"/>
      <c r="FVH37" s="323"/>
      <c r="FVI37" s="323"/>
      <c r="FVJ37" s="323"/>
      <c r="FVK37" s="323"/>
      <c r="FVL37" s="323"/>
      <c r="FVM37" s="323"/>
      <c r="FVN37" s="323"/>
      <c r="FVO37" s="323"/>
      <c r="FVP37" s="323"/>
      <c r="FVQ37" s="323"/>
      <c r="FVR37" s="323"/>
      <c r="FVS37" s="323"/>
      <c r="FVT37" s="323"/>
      <c r="FVU37" s="323"/>
      <c r="FVV37" s="323"/>
      <c r="FVW37" s="323"/>
      <c r="FVX37" s="323"/>
      <c r="FVY37" s="323"/>
      <c r="FVZ37" s="323"/>
      <c r="FWA37" s="323"/>
      <c r="FWB37" s="323"/>
      <c r="FWC37" s="323"/>
      <c r="FWD37" s="323"/>
      <c r="FWE37" s="323"/>
      <c r="FWF37" s="323"/>
      <c r="FWG37" s="323"/>
      <c r="FWH37" s="323"/>
      <c r="FWI37" s="323"/>
      <c r="FWJ37" s="323"/>
      <c r="FWK37" s="323"/>
      <c r="FWL37" s="323"/>
      <c r="FWM37" s="323"/>
      <c r="FWN37" s="323"/>
      <c r="FWO37" s="323"/>
      <c r="FWP37" s="323"/>
      <c r="FWQ37" s="323"/>
      <c r="FWR37" s="323"/>
      <c r="FWS37" s="323"/>
      <c r="FWT37" s="323"/>
      <c r="FWU37" s="323"/>
      <c r="FWV37" s="323"/>
      <c r="FWW37" s="323"/>
      <c r="FWX37" s="323"/>
      <c r="FWY37" s="323"/>
      <c r="FWZ37" s="323"/>
      <c r="FXA37" s="323"/>
      <c r="FXB37" s="323"/>
      <c r="FXC37" s="323"/>
      <c r="FXD37" s="323"/>
      <c r="FXE37" s="323"/>
      <c r="FXF37" s="323"/>
      <c r="FXG37" s="323"/>
      <c r="FXH37" s="323"/>
      <c r="FXI37" s="323"/>
      <c r="FXJ37" s="323"/>
      <c r="FXK37" s="323"/>
      <c r="FXL37" s="323"/>
      <c r="FXM37" s="323"/>
      <c r="FXN37" s="323"/>
      <c r="FXO37" s="323"/>
      <c r="FXP37" s="323"/>
      <c r="FXQ37" s="323"/>
      <c r="FXR37" s="323"/>
      <c r="FXS37" s="323"/>
      <c r="FXT37" s="323"/>
      <c r="FXU37" s="323"/>
      <c r="FXV37" s="323"/>
      <c r="FXW37" s="323"/>
      <c r="FXX37" s="323"/>
      <c r="FXY37" s="323"/>
      <c r="FXZ37" s="323"/>
      <c r="FYA37" s="323"/>
      <c r="FYB37" s="323"/>
      <c r="FYC37" s="323"/>
      <c r="FYD37" s="323"/>
      <c r="FYE37" s="323"/>
      <c r="FYF37" s="323"/>
      <c r="FYG37" s="323"/>
      <c r="FYH37" s="323"/>
      <c r="FYI37" s="323"/>
      <c r="FYJ37" s="323"/>
      <c r="FYK37" s="323"/>
      <c r="FYL37" s="323"/>
      <c r="FYM37" s="323"/>
      <c r="FYN37" s="323"/>
      <c r="FYO37" s="323"/>
      <c r="FYP37" s="323"/>
      <c r="FYQ37" s="323"/>
      <c r="FYR37" s="323"/>
      <c r="FYS37" s="323"/>
      <c r="FYT37" s="323"/>
      <c r="FYU37" s="323"/>
      <c r="FYV37" s="323"/>
      <c r="FYW37" s="323"/>
      <c r="FYX37" s="323"/>
      <c r="FYY37" s="323"/>
      <c r="FYZ37" s="323"/>
      <c r="FZA37" s="323"/>
      <c r="FZB37" s="323"/>
      <c r="FZC37" s="323"/>
      <c r="FZD37" s="323"/>
      <c r="FZE37" s="323"/>
      <c r="FZF37" s="323"/>
      <c r="FZG37" s="323"/>
      <c r="FZH37" s="323"/>
      <c r="FZI37" s="323"/>
      <c r="FZJ37" s="323"/>
      <c r="FZK37" s="323"/>
      <c r="FZL37" s="323"/>
      <c r="FZM37" s="323"/>
      <c r="FZN37" s="323"/>
      <c r="FZO37" s="323"/>
      <c r="FZP37" s="323"/>
      <c r="FZQ37" s="323"/>
      <c r="FZR37" s="323"/>
      <c r="FZS37" s="323"/>
      <c r="FZT37" s="323"/>
      <c r="FZU37" s="323"/>
      <c r="FZV37" s="323"/>
      <c r="FZW37" s="323"/>
      <c r="FZX37" s="323"/>
      <c r="FZY37" s="323"/>
      <c r="FZZ37" s="323"/>
      <c r="GAA37" s="323"/>
      <c r="GAB37" s="323"/>
      <c r="GAC37" s="323"/>
      <c r="GAD37" s="323"/>
      <c r="GAE37" s="323"/>
      <c r="GAF37" s="323"/>
      <c r="GAG37" s="323"/>
      <c r="GAH37" s="323"/>
      <c r="GAI37" s="323"/>
      <c r="GAJ37" s="323"/>
      <c r="GAK37" s="323"/>
      <c r="GAL37" s="323"/>
      <c r="GAM37" s="323"/>
      <c r="GAN37" s="323"/>
      <c r="GAO37" s="323"/>
      <c r="GAP37" s="323"/>
      <c r="GAQ37" s="323"/>
      <c r="GAR37" s="323"/>
      <c r="GAS37" s="323"/>
      <c r="GAT37" s="323"/>
      <c r="GAU37" s="323"/>
      <c r="GAV37" s="323"/>
      <c r="GAW37" s="323"/>
      <c r="GAX37" s="323"/>
      <c r="GAY37" s="323"/>
      <c r="GAZ37" s="323"/>
      <c r="GBA37" s="323"/>
      <c r="GBB37" s="323"/>
      <c r="GBC37" s="323"/>
      <c r="GBD37" s="323"/>
      <c r="GBE37" s="323"/>
      <c r="GBF37" s="323"/>
      <c r="GBG37" s="323"/>
      <c r="GBH37" s="323"/>
      <c r="GBI37" s="323"/>
      <c r="GBJ37" s="323"/>
      <c r="GBK37" s="323"/>
      <c r="GBL37" s="323"/>
      <c r="GBM37" s="323"/>
      <c r="GBN37" s="323"/>
      <c r="GBO37" s="323"/>
      <c r="GBP37" s="323"/>
      <c r="GBQ37" s="323"/>
      <c r="GBR37" s="323"/>
      <c r="GBS37" s="323"/>
      <c r="GBT37" s="323"/>
      <c r="GBU37" s="323"/>
      <c r="GBV37" s="323"/>
      <c r="GBW37" s="323"/>
      <c r="GBX37" s="323"/>
      <c r="GBY37" s="323"/>
      <c r="GBZ37" s="323"/>
      <c r="GCA37" s="323"/>
      <c r="GCB37" s="323"/>
      <c r="GCC37" s="323"/>
      <c r="GCD37" s="323"/>
      <c r="GCE37" s="323"/>
      <c r="GCF37" s="323"/>
      <c r="GCG37" s="323"/>
      <c r="GCH37" s="323"/>
      <c r="GCI37" s="323"/>
      <c r="GCJ37" s="323"/>
      <c r="GCK37" s="323"/>
      <c r="GCL37" s="323"/>
      <c r="GCM37" s="323"/>
      <c r="GCN37" s="323"/>
      <c r="GCO37" s="323"/>
      <c r="GCP37" s="323"/>
      <c r="GCQ37" s="323"/>
      <c r="GCR37" s="323"/>
      <c r="GCS37" s="323"/>
      <c r="GCT37" s="323"/>
      <c r="GCU37" s="323"/>
      <c r="GCV37" s="323"/>
      <c r="GCW37" s="323"/>
      <c r="GCX37" s="323"/>
      <c r="GCY37" s="323"/>
      <c r="GCZ37" s="323"/>
      <c r="GDA37" s="323"/>
      <c r="GDB37" s="323"/>
      <c r="GDC37" s="323"/>
      <c r="GDD37" s="323"/>
      <c r="GDE37" s="323"/>
      <c r="GDF37" s="323"/>
      <c r="GDG37" s="323"/>
      <c r="GDH37" s="323"/>
      <c r="GDI37" s="323"/>
      <c r="GDJ37" s="323"/>
      <c r="GDK37" s="323"/>
      <c r="GDL37" s="323"/>
      <c r="GDM37" s="323"/>
      <c r="GDN37" s="323"/>
      <c r="GDO37" s="323"/>
      <c r="GDP37" s="323"/>
      <c r="GDQ37" s="323"/>
      <c r="GDR37" s="323"/>
      <c r="GDS37" s="323"/>
      <c r="GDT37" s="323"/>
      <c r="GDU37" s="323"/>
      <c r="GDV37" s="323"/>
      <c r="GDW37" s="323"/>
      <c r="GDX37" s="323"/>
      <c r="GDY37" s="323"/>
      <c r="GDZ37" s="323"/>
      <c r="GEA37" s="323"/>
      <c r="GEB37" s="323"/>
      <c r="GEC37" s="323"/>
      <c r="GED37" s="323"/>
      <c r="GEE37" s="323"/>
      <c r="GEF37" s="323"/>
      <c r="GEG37" s="323"/>
      <c r="GEH37" s="323"/>
      <c r="GEI37" s="323"/>
      <c r="GEJ37" s="323"/>
      <c r="GEK37" s="323"/>
      <c r="GEL37" s="323"/>
      <c r="GEM37" s="323"/>
      <c r="GEN37" s="323"/>
      <c r="GEO37" s="323"/>
      <c r="GEP37" s="323"/>
      <c r="GEQ37" s="323"/>
      <c r="GER37" s="323"/>
      <c r="GES37" s="323"/>
      <c r="GET37" s="323"/>
      <c r="GEU37" s="323"/>
      <c r="GEV37" s="323"/>
      <c r="GEW37" s="323"/>
      <c r="GEX37" s="323"/>
      <c r="GEY37" s="323"/>
      <c r="GEZ37" s="323"/>
      <c r="GFA37" s="323"/>
      <c r="GFB37" s="323"/>
      <c r="GFC37" s="323"/>
      <c r="GFD37" s="323"/>
      <c r="GFE37" s="323"/>
      <c r="GFF37" s="323"/>
      <c r="GFG37" s="323"/>
      <c r="GFH37" s="323"/>
      <c r="GFI37" s="323"/>
      <c r="GFJ37" s="323"/>
      <c r="GFK37" s="323"/>
      <c r="GFL37" s="323"/>
      <c r="GFM37" s="323"/>
      <c r="GFN37" s="323"/>
      <c r="GFO37" s="323"/>
      <c r="GFP37" s="323"/>
      <c r="GFQ37" s="323"/>
      <c r="GFR37" s="323"/>
      <c r="GFS37" s="323"/>
      <c r="GFT37" s="323"/>
      <c r="GFU37" s="323"/>
      <c r="GFV37" s="323"/>
      <c r="GFW37" s="323"/>
      <c r="GFX37" s="323"/>
      <c r="GFY37" s="323"/>
      <c r="GFZ37" s="323"/>
      <c r="GGA37" s="323"/>
      <c r="GGB37" s="323"/>
      <c r="GGC37" s="323"/>
      <c r="GGD37" s="323"/>
      <c r="GGE37" s="323"/>
      <c r="GGF37" s="323"/>
      <c r="GGG37" s="323"/>
      <c r="GGH37" s="323"/>
      <c r="GGI37" s="323"/>
      <c r="GGJ37" s="323"/>
      <c r="GGK37" s="323"/>
      <c r="GGL37" s="323"/>
      <c r="GGM37" s="323"/>
      <c r="GGN37" s="323"/>
      <c r="GGO37" s="323"/>
      <c r="GGP37" s="323"/>
      <c r="GGQ37" s="323"/>
      <c r="GGR37" s="323"/>
      <c r="GGS37" s="323"/>
      <c r="GGT37" s="323"/>
      <c r="GGU37" s="323"/>
      <c r="GGV37" s="323"/>
      <c r="GGW37" s="323"/>
      <c r="GGX37" s="323"/>
      <c r="GGY37" s="323"/>
      <c r="GGZ37" s="323"/>
      <c r="GHA37" s="323"/>
      <c r="GHB37" s="323"/>
      <c r="GHC37" s="323"/>
      <c r="GHD37" s="323"/>
      <c r="GHE37" s="323"/>
      <c r="GHF37" s="323"/>
      <c r="GHG37" s="323"/>
      <c r="GHH37" s="323"/>
      <c r="GHI37" s="323"/>
      <c r="GHJ37" s="323"/>
      <c r="GHK37" s="323"/>
      <c r="GHL37" s="323"/>
      <c r="GHM37" s="323"/>
      <c r="GHN37" s="323"/>
      <c r="GHO37" s="323"/>
      <c r="GHP37" s="323"/>
      <c r="GHQ37" s="323"/>
      <c r="GHR37" s="323"/>
      <c r="GHS37" s="323"/>
      <c r="GHT37" s="323"/>
      <c r="GHU37" s="323"/>
      <c r="GHV37" s="323"/>
      <c r="GHW37" s="323"/>
      <c r="GHX37" s="323"/>
      <c r="GHY37" s="323"/>
      <c r="GHZ37" s="323"/>
      <c r="GIA37" s="323"/>
      <c r="GIB37" s="323"/>
      <c r="GIC37" s="323"/>
      <c r="GID37" s="323"/>
      <c r="GIE37" s="323"/>
      <c r="GIF37" s="323"/>
      <c r="GIG37" s="323"/>
      <c r="GIH37" s="323"/>
      <c r="GII37" s="323"/>
      <c r="GIJ37" s="323"/>
      <c r="GIK37" s="323"/>
      <c r="GIL37" s="323"/>
      <c r="GIM37" s="323"/>
      <c r="GIN37" s="323"/>
      <c r="GIO37" s="323"/>
      <c r="GIP37" s="323"/>
      <c r="GIQ37" s="323"/>
      <c r="GIR37" s="323"/>
      <c r="GIS37" s="323"/>
      <c r="GIT37" s="323"/>
      <c r="GIU37" s="323"/>
      <c r="GIV37" s="323"/>
      <c r="GIW37" s="323"/>
      <c r="GIX37" s="323"/>
      <c r="GIY37" s="323"/>
      <c r="GIZ37" s="323"/>
      <c r="GJA37" s="323"/>
      <c r="GJB37" s="323"/>
      <c r="GJC37" s="323"/>
      <c r="GJD37" s="323"/>
      <c r="GJE37" s="323"/>
      <c r="GJF37" s="323"/>
      <c r="GJG37" s="323"/>
      <c r="GJH37" s="323"/>
      <c r="GJI37" s="323"/>
      <c r="GJJ37" s="323"/>
      <c r="GJK37" s="323"/>
      <c r="GJL37" s="323"/>
      <c r="GJM37" s="323"/>
      <c r="GJN37" s="323"/>
      <c r="GJO37" s="323"/>
      <c r="GJP37" s="323"/>
      <c r="GJQ37" s="323"/>
      <c r="GJR37" s="323"/>
      <c r="GJS37" s="323"/>
      <c r="GJT37" s="323"/>
      <c r="GJU37" s="323"/>
      <c r="GJV37" s="323"/>
      <c r="GJW37" s="323"/>
      <c r="GJX37" s="323"/>
      <c r="GJY37" s="323"/>
      <c r="GJZ37" s="323"/>
      <c r="GKA37" s="323"/>
      <c r="GKB37" s="323"/>
      <c r="GKC37" s="323"/>
      <c r="GKD37" s="323"/>
      <c r="GKE37" s="323"/>
      <c r="GKF37" s="323"/>
      <c r="GKG37" s="323"/>
      <c r="GKH37" s="323"/>
      <c r="GKI37" s="323"/>
      <c r="GKJ37" s="323"/>
      <c r="GKK37" s="323"/>
      <c r="GKL37" s="323"/>
      <c r="GKM37" s="323"/>
      <c r="GKN37" s="323"/>
      <c r="GKO37" s="323"/>
      <c r="GKP37" s="323"/>
      <c r="GKQ37" s="323"/>
      <c r="GKR37" s="323"/>
      <c r="GKS37" s="323"/>
      <c r="GKT37" s="323"/>
      <c r="GKU37" s="323"/>
      <c r="GKV37" s="323"/>
      <c r="GKW37" s="323"/>
      <c r="GKX37" s="323"/>
      <c r="GKY37" s="323"/>
      <c r="GKZ37" s="323"/>
      <c r="GLA37" s="323"/>
      <c r="GLB37" s="323"/>
      <c r="GLC37" s="323"/>
      <c r="GLD37" s="323"/>
      <c r="GLE37" s="323"/>
      <c r="GLF37" s="323"/>
      <c r="GLG37" s="323"/>
      <c r="GLH37" s="323"/>
      <c r="GLI37" s="323"/>
      <c r="GLJ37" s="323"/>
      <c r="GLK37" s="323"/>
      <c r="GLL37" s="323"/>
      <c r="GLM37" s="323"/>
      <c r="GLN37" s="323"/>
      <c r="GLO37" s="323"/>
      <c r="GLP37" s="323"/>
      <c r="GLQ37" s="323"/>
      <c r="GLR37" s="323"/>
      <c r="GLS37" s="323"/>
      <c r="GLT37" s="323"/>
      <c r="GLU37" s="323"/>
      <c r="GLV37" s="323"/>
      <c r="GLW37" s="323"/>
      <c r="GLX37" s="323"/>
      <c r="GLY37" s="323"/>
      <c r="GLZ37" s="323"/>
      <c r="GMA37" s="323"/>
      <c r="GMB37" s="323"/>
      <c r="GMC37" s="323"/>
      <c r="GMD37" s="323"/>
      <c r="GME37" s="323"/>
      <c r="GMF37" s="323"/>
      <c r="GMG37" s="323"/>
      <c r="GMH37" s="323"/>
      <c r="GMI37" s="323"/>
      <c r="GMJ37" s="323"/>
      <c r="GMK37" s="323"/>
      <c r="GML37" s="323"/>
      <c r="GMM37" s="323"/>
      <c r="GMN37" s="323"/>
      <c r="GMO37" s="323"/>
      <c r="GMP37" s="323"/>
      <c r="GMQ37" s="323"/>
      <c r="GMR37" s="323"/>
      <c r="GMS37" s="323"/>
      <c r="GMT37" s="323"/>
      <c r="GMU37" s="323"/>
      <c r="GMV37" s="323"/>
      <c r="GMW37" s="323"/>
      <c r="GMX37" s="323"/>
      <c r="GMY37" s="323"/>
      <c r="GMZ37" s="323"/>
      <c r="GNA37" s="323"/>
      <c r="GNB37" s="323"/>
      <c r="GNC37" s="323"/>
      <c r="GND37" s="323"/>
      <c r="GNE37" s="323"/>
      <c r="GNF37" s="323"/>
      <c r="GNG37" s="323"/>
      <c r="GNH37" s="323"/>
      <c r="GNI37" s="323"/>
      <c r="GNJ37" s="323"/>
      <c r="GNK37" s="323"/>
      <c r="GNL37" s="323"/>
      <c r="GNM37" s="323"/>
      <c r="GNN37" s="323"/>
      <c r="GNO37" s="323"/>
      <c r="GNP37" s="323"/>
      <c r="GNQ37" s="323"/>
      <c r="GNR37" s="323"/>
      <c r="GNS37" s="323"/>
      <c r="GNT37" s="323"/>
      <c r="GNU37" s="323"/>
      <c r="GNV37" s="323"/>
      <c r="GNW37" s="323"/>
      <c r="GNX37" s="323"/>
      <c r="GNY37" s="323"/>
      <c r="GNZ37" s="323"/>
      <c r="GOA37" s="323"/>
      <c r="GOB37" s="323"/>
      <c r="GOC37" s="323"/>
      <c r="GOD37" s="323"/>
      <c r="GOE37" s="323"/>
      <c r="GOF37" s="323"/>
      <c r="GOG37" s="323"/>
      <c r="GOH37" s="323"/>
      <c r="GOI37" s="323"/>
      <c r="GOJ37" s="323"/>
      <c r="GOK37" s="323"/>
      <c r="GOL37" s="323"/>
      <c r="GOM37" s="323"/>
      <c r="GON37" s="323"/>
      <c r="GOO37" s="323"/>
      <c r="GOP37" s="323"/>
      <c r="GOQ37" s="323"/>
      <c r="GOR37" s="323"/>
      <c r="GOS37" s="323"/>
      <c r="GOT37" s="323"/>
      <c r="GOU37" s="323"/>
      <c r="GOV37" s="323"/>
      <c r="GOW37" s="323"/>
      <c r="GOX37" s="323"/>
      <c r="GOY37" s="323"/>
      <c r="GOZ37" s="323"/>
      <c r="GPA37" s="323"/>
      <c r="GPB37" s="323"/>
      <c r="GPC37" s="323"/>
      <c r="GPD37" s="323"/>
      <c r="GPE37" s="323"/>
      <c r="GPF37" s="323"/>
      <c r="GPG37" s="323"/>
      <c r="GPH37" s="323"/>
      <c r="GPI37" s="323"/>
      <c r="GPJ37" s="323"/>
      <c r="GPK37" s="323"/>
      <c r="GPL37" s="323"/>
      <c r="GPM37" s="323"/>
      <c r="GPN37" s="323"/>
      <c r="GPO37" s="323"/>
      <c r="GPP37" s="323"/>
      <c r="GPQ37" s="323"/>
      <c r="GPR37" s="323"/>
      <c r="GPS37" s="323"/>
      <c r="GPT37" s="323"/>
      <c r="GPU37" s="323"/>
      <c r="GPV37" s="323"/>
      <c r="GPW37" s="323"/>
      <c r="GPX37" s="323"/>
      <c r="GPY37" s="323"/>
      <c r="GPZ37" s="323"/>
      <c r="GQA37" s="323"/>
      <c r="GQB37" s="323"/>
      <c r="GQC37" s="323"/>
      <c r="GQD37" s="323"/>
      <c r="GQE37" s="323"/>
      <c r="GQF37" s="323"/>
      <c r="GQG37" s="323"/>
      <c r="GQH37" s="323"/>
      <c r="GQI37" s="323"/>
      <c r="GQJ37" s="323"/>
      <c r="GQK37" s="323"/>
      <c r="GQL37" s="323"/>
      <c r="GQM37" s="323"/>
      <c r="GQN37" s="323"/>
      <c r="GQO37" s="323"/>
      <c r="GQP37" s="323"/>
      <c r="GQQ37" s="323"/>
      <c r="GQR37" s="323"/>
      <c r="GQS37" s="323"/>
      <c r="GQT37" s="323"/>
      <c r="GQU37" s="323"/>
      <c r="GQV37" s="323"/>
      <c r="GQW37" s="323"/>
      <c r="GQX37" s="323"/>
      <c r="GQY37" s="323"/>
      <c r="GQZ37" s="323"/>
      <c r="GRA37" s="323"/>
      <c r="GRB37" s="323"/>
      <c r="GRC37" s="323"/>
      <c r="GRD37" s="323"/>
      <c r="GRE37" s="323"/>
      <c r="GRF37" s="323"/>
      <c r="GRG37" s="323"/>
      <c r="GRH37" s="323"/>
      <c r="GRI37" s="323"/>
      <c r="GRJ37" s="323"/>
      <c r="GRK37" s="323"/>
      <c r="GRL37" s="323"/>
      <c r="GRM37" s="323"/>
      <c r="GRN37" s="323"/>
      <c r="GRO37" s="323"/>
      <c r="GRP37" s="323"/>
      <c r="GRQ37" s="323"/>
      <c r="GRR37" s="323"/>
      <c r="GRS37" s="323"/>
      <c r="GRT37" s="323"/>
      <c r="GRU37" s="323"/>
      <c r="GRV37" s="323"/>
      <c r="GRW37" s="323"/>
      <c r="GRX37" s="323"/>
      <c r="GRY37" s="323"/>
      <c r="GRZ37" s="323"/>
      <c r="GSA37" s="323"/>
      <c r="GSB37" s="323"/>
      <c r="GSC37" s="323"/>
      <c r="GSD37" s="323"/>
      <c r="GSE37" s="323"/>
      <c r="GSF37" s="323"/>
      <c r="GSG37" s="323"/>
      <c r="GSH37" s="323"/>
      <c r="GSI37" s="323"/>
      <c r="GSJ37" s="323"/>
      <c r="GSK37" s="323"/>
      <c r="GSL37" s="323"/>
      <c r="GSM37" s="323"/>
      <c r="GSN37" s="323"/>
      <c r="GSO37" s="323"/>
      <c r="GSP37" s="323"/>
      <c r="GSQ37" s="323"/>
      <c r="GSR37" s="323"/>
      <c r="GSS37" s="323"/>
      <c r="GST37" s="323"/>
      <c r="GSU37" s="323"/>
      <c r="GSV37" s="323"/>
      <c r="GSW37" s="323"/>
      <c r="GSX37" s="323"/>
      <c r="GSY37" s="323"/>
      <c r="GSZ37" s="323"/>
      <c r="GTA37" s="323"/>
      <c r="GTB37" s="323"/>
      <c r="GTC37" s="323"/>
      <c r="GTD37" s="323"/>
      <c r="GTE37" s="323"/>
      <c r="GTF37" s="323"/>
      <c r="GTG37" s="323"/>
      <c r="GTH37" s="323"/>
      <c r="GTI37" s="323"/>
      <c r="GTJ37" s="323"/>
      <c r="GTK37" s="323"/>
      <c r="GTL37" s="323"/>
      <c r="GTM37" s="323"/>
      <c r="GTN37" s="323"/>
      <c r="GTO37" s="323"/>
      <c r="GTP37" s="323"/>
      <c r="GTQ37" s="323"/>
      <c r="GTR37" s="323"/>
      <c r="GTS37" s="323"/>
      <c r="GTT37" s="323"/>
      <c r="GTU37" s="323"/>
      <c r="GTV37" s="323"/>
      <c r="GTW37" s="323"/>
      <c r="GTX37" s="323"/>
      <c r="GTY37" s="323"/>
      <c r="GTZ37" s="323"/>
      <c r="GUA37" s="323"/>
      <c r="GUB37" s="323"/>
      <c r="GUC37" s="323"/>
      <c r="GUD37" s="323"/>
      <c r="GUE37" s="323"/>
      <c r="GUF37" s="323"/>
      <c r="GUG37" s="323"/>
      <c r="GUH37" s="323"/>
      <c r="GUI37" s="323"/>
      <c r="GUJ37" s="323"/>
      <c r="GUK37" s="323"/>
      <c r="GUL37" s="323"/>
      <c r="GUM37" s="323"/>
      <c r="GUN37" s="323"/>
      <c r="GUO37" s="323"/>
      <c r="GUP37" s="323"/>
      <c r="GUQ37" s="323"/>
      <c r="GUR37" s="323"/>
      <c r="GUS37" s="323"/>
      <c r="GUT37" s="323"/>
      <c r="GUU37" s="323"/>
      <c r="GUV37" s="323"/>
      <c r="GUW37" s="323"/>
      <c r="GUX37" s="323"/>
      <c r="GUY37" s="323"/>
      <c r="GUZ37" s="323"/>
      <c r="GVA37" s="323"/>
      <c r="GVB37" s="323"/>
      <c r="GVC37" s="323"/>
      <c r="GVD37" s="323"/>
      <c r="GVE37" s="323"/>
      <c r="GVF37" s="323"/>
      <c r="GVG37" s="323"/>
      <c r="GVH37" s="323"/>
      <c r="GVI37" s="323"/>
      <c r="GVJ37" s="323"/>
      <c r="GVK37" s="323"/>
      <c r="GVL37" s="323"/>
      <c r="GVM37" s="323"/>
      <c r="GVN37" s="323"/>
      <c r="GVO37" s="323"/>
      <c r="GVP37" s="323"/>
      <c r="GVQ37" s="323"/>
      <c r="GVR37" s="323"/>
      <c r="GVS37" s="323"/>
      <c r="GVT37" s="323"/>
      <c r="GVU37" s="323"/>
      <c r="GVV37" s="323"/>
      <c r="GVW37" s="323"/>
      <c r="GVX37" s="323"/>
      <c r="GVY37" s="323"/>
      <c r="GVZ37" s="323"/>
      <c r="GWA37" s="323"/>
      <c r="GWB37" s="323"/>
      <c r="GWC37" s="323"/>
      <c r="GWD37" s="323"/>
      <c r="GWE37" s="323"/>
      <c r="GWF37" s="323"/>
      <c r="GWG37" s="323"/>
      <c r="GWH37" s="323"/>
      <c r="GWI37" s="323"/>
      <c r="GWJ37" s="323"/>
      <c r="GWK37" s="323"/>
      <c r="GWL37" s="323"/>
      <c r="GWM37" s="323"/>
      <c r="GWN37" s="323"/>
      <c r="GWO37" s="323"/>
      <c r="GWP37" s="323"/>
      <c r="GWQ37" s="323"/>
      <c r="GWR37" s="323"/>
      <c r="GWS37" s="323"/>
      <c r="GWT37" s="323"/>
      <c r="GWU37" s="323"/>
      <c r="GWV37" s="323"/>
      <c r="GWW37" s="323"/>
      <c r="GWX37" s="323"/>
      <c r="GWY37" s="323"/>
      <c r="GWZ37" s="323"/>
      <c r="GXA37" s="323"/>
      <c r="GXB37" s="323"/>
      <c r="GXC37" s="323"/>
      <c r="GXD37" s="323"/>
      <c r="GXE37" s="323"/>
      <c r="GXF37" s="323"/>
      <c r="GXG37" s="323"/>
      <c r="GXH37" s="323"/>
      <c r="GXI37" s="323"/>
      <c r="GXJ37" s="323"/>
      <c r="GXK37" s="323"/>
      <c r="GXL37" s="323"/>
      <c r="GXM37" s="323"/>
      <c r="GXN37" s="323"/>
      <c r="GXO37" s="323"/>
      <c r="GXP37" s="323"/>
      <c r="GXQ37" s="323"/>
      <c r="GXR37" s="323"/>
      <c r="GXS37" s="323"/>
      <c r="GXT37" s="323"/>
      <c r="GXU37" s="323"/>
      <c r="GXV37" s="323"/>
      <c r="GXW37" s="323"/>
      <c r="GXX37" s="323"/>
      <c r="GXY37" s="323"/>
      <c r="GXZ37" s="323"/>
      <c r="GYA37" s="323"/>
      <c r="GYB37" s="323"/>
      <c r="GYC37" s="323"/>
      <c r="GYD37" s="323"/>
      <c r="GYE37" s="323"/>
      <c r="GYF37" s="323"/>
      <c r="GYG37" s="323"/>
      <c r="GYH37" s="323"/>
      <c r="GYI37" s="323"/>
      <c r="GYJ37" s="323"/>
      <c r="GYK37" s="323"/>
      <c r="GYL37" s="323"/>
      <c r="GYM37" s="323"/>
      <c r="GYN37" s="323"/>
      <c r="GYO37" s="323"/>
      <c r="GYP37" s="323"/>
      <c r="GYQ37" s="323"/>
      <c r="GYR37" s="323"/>
      <c r="GYS37" s="323"/>
      <c r="GYT37" s="323"/>
      <c r="GYU37" s="323"/>
      <c r="GYV37" s="323"/>
      <c r="GYW37" s="323"/>
      <c r="GYX37" s="323"/>
      <c r="GYY37" s="323"/>
      <c r="GYZ37" s="323"/>
      <c r="GZA37" s="323"/>
      <c r="GZB37" s="323"/>
      <c r="GZC37" s="323"/>
      <c r="GZD37" s="323"/>
      <c r="GZE37" s="323"/>
      <c r="GZF37" s="323"/>
      <c r="GZG37" s="323"/>
      <c r="GZH37" s="323"/>
      <c r="GZI37" s="323"/>
      <c r="GZJ37" s="323"/>
      <c r="GZK37" s="323"/>
      <c r="GZL37" s="323"/>
      <c r="GZM37" s="323"/>
      <c r="GZN37" s="323"/>
      <c r="GZO37" s="323"/>
      <c r="GZP37" s="323"/>
      <c r="GZQ37" s="323"/>
      <c r="GZR37" s="323"/>
      <c r="GZS37" s="323"/>
      <c r="GZT37" s="323"/>
      <c r="GZU37" s="323"/>
      <c r="GZV37" s="323"/>
      <c r="GZW37" s="323"/>
      <c r="GZX37" s="323"/>
      <c r="GZY37" s="323"/>
      <c r="GZZ37" s="323"/>
      <c r="HAA37" s="323"/>
      <c r="HAB37" s="323"/>
      <c r="HAC37" s="323"/>
      <c r="HAD37" s="323"/>
      <c r="HAE37" s="323"/>
      <c r="HAF37" s="323"/>
      <c r="HAG37" s="323"/>
      <c r="HAH37" s="323"/>
      <c r="HAI37" s="323"/>
      <c r="HAJ37" s="323"/>
      <c r="HAK37" s="323"/>
      <c r="HAL37" s="323"/>
      <c r="HAM37" s="323"/>
      <c r="HAN37" s="323"/>
      <c r="HAO37" s="323"/>
      <c r="HAP37" s="323"/>
      <c r="HAQ37" s="323"/>
      <c r="HAR37" s="323"/>
      <c r="HAS37" s="323"/>
      <c r="HAT37" s="323"/>
      <c r="HAU37" s="323"/>
      <c r="HAV37" s="323"/>
      <c r="HAW37" s="323"/>
      <c r="HAX37" s="323"/>
      <c r="HAY37" s="323"/>
      <c r="HAZ37" s="323"/>
      <c r="HBA37" s="323"/>
      <c r="HBB37" s="323"/>
      <c r="HBC37" s="323"/>
      <c r="HBD37" s="323"/>
      <c r="HBE37" s="323"/>
      <c r="HBF37" s="323"/>
      <c r="HBG37" s="323"/>
      <c r="HBH37" s="323"/>
      <c r="HBI37" s="323"/>
      <c r="HBJ37" s="323"/>
      <c r="HBK37" s="323"/>
      <c r="HBL37" s="323"/>
      <c r="HBM37" s="323"/>
      <c r="HBN37" s="323"/>
      <c r="HBO37" s="323"/>
      <c r="HBP37" s="323"/>
      <c r="HBQ37" s="323"/>
      <c r="HBR37" s="323"/>
      <c r="HBS37" s="323"/>
      <c r="HBT37" s="323"/>
      <c r="HBU37" s="323"/>
      <c r="HBV37" s="323"/>
      <c r="HBW37" s="323"/>
      <c r="HBX37" s="323"/>
      <c r="HBY37" s="323"/>
      <c r="HBZ37" s="323"/>
      <c r="HCA37" s="323"/>
      <c r="HCB37" s="323"/>
      <c r="HCC37" s="323"/>
      <c r="HCD37" s="323"/>
      <c r="HCE37" s="323"/>
      <c r="HCF37" s="323"/>
      <c r="HCG37" s="323"/>
      <c r="HCH37" s="323"/>
      <c r="HCI37" s="323"/>
      <c r="HCJ37" s="323"/>
      <c r="HCK37" s="323"/>
      <c r="HCL37" s="323"/>
      <c r="HCM37" s="323"/>
      <c r="HCN37" s="323"/>
      <c r="HCO37" s="323"/>
      <c r="HCP37" s="323"/>
      <c r="HCQ37" s="323"/>
      <c r="HCR37" s="323"/>
      <c r="HCS37" s="323"/>
      <c r="HCT37" s="323"/>
      <c r="HCU37" s="323"/>
      <c r="HCV37" s="323"/>
      <c r="HCW37" s="323"/>
      <c r="HCX37" s="323"/>
      <c r="HCY37" s="323"/>
      <c r="HCZ37" s="323"/>
      <c r="HDA37" s="323"/>
      <c r="HDB37" s="323"/>
      <c r="HDC37" s="323"/>
      <c r="HDD37" s="323"/>
      <c r="HDE37" s="323"/>
      <c r="HDF37" s="323"/>
      <c r="HDG37" s="323"/>
      <c r="HDH37" s="323"/>
      <c r="HDI37" s="323"/>
      <c r="HDJ37" s="323"/>
      <c r="HDK37" s="323"/>
      <c r="HDL37" s="323"/>
      <c r="HDM37" s="323"/>
      <c r="HDN37" s="323"/>
      <c r="HDO37" s="323"/>
      <c r="HDP37" s="323"/>
      <c r="HDQ37" s="323"/>
      <c r="HDR37" s="323"/>
      <c r="HDS37" s="323"/>
      <c r="HDT37" s="323"/>
      <c r="HDU37" s="323"/>
      <c r="HDV37" s="323"/>
      <c r="HDW37" s="323"/>
      <c r="HDX37" s="323"/>
      <c r="HDY37" s="323"/>
      <c r="HDZ37" s="323"/>
      <c r="HEA37" s="323"/>
      <c r="HEB37" s="323"/>
      <c r="HEC37" s="323"/>
      <c r="HED37" s="323"/>
      <c r="HEE37" s="323"/>
      <c r="HEF37" s="323"/>
      <c r="HEG37" s="323"/>
      <c r="HEH37" s="323"/>
      <c r="HEI37" s="323"/>
      <c r="HEJ37" s="323"/>
      <c r="HEK37" s="323"/>
      <c r="HEL37" s="323"/>
      <c r="HEM37" s="323"/>
      <c r="HEN37" s="323"/>
      <c r="HEO37" s="323"/>
      <c r="HEP37" s="323"/>
      <c r="HEQ37" s="323"/>
      <c r="HER37" s="323"/>
      <c r="HES37" s="323"/>
      <c r="HET37" s="323"/>
      <c r="HEU37" s="323"/>
      <c r="HEV37" s="323"/>
      <c r="HEW37" s="323"/>
      <c r="HEX37" s="323"/>
      <c r="HEY37" s="323"/>
      <c r="HEZ37" s="323"/>
      <c r="HFA37" s="323"/>
      <c r="HFB37" s="323"/>
      <c r="HFC37" s="323"/>
      <c r="HFD37" s="323"/>
      <c r="HFE37" s="323"/>
      <c r="HFF37" s="323"/>
      <c r="HFG37" s="323"/>
      <c r="HFH37" s="323"/>
      <c r="HFI37" s="323"/>
      <c r="HFJ37" s="323"/>
      <c r="HFK37" s="323"/>
      <c r="HFL37" s="323"/>
      <c r="HFM37" s="323"/>
      <c r="HFN37" s="323"/>
      <c r="HFO37" s="323"/>
      <c r="HFP37" s="323"/>
      <c r="HFQ37" s="323"/>
      <c r="HFR37" s="323"/>
      <c r="HFS37" s="323"/>
      <c r="HFT37" s="323"/>
      <c r="HFU37" s="323"/>
      <c r="HFV37" s="323"/>
      <c r="HFW37" s="323"/>
      <c r="HFX37" s="323"/>
      <c r="HFY37" s="323"/>
      <c r="HFZ37" s="323"/>
      <c r="HGA37" s="323"/>
      <c r="HGB37" s="323"/>
      <c r="HGC37" s="323"/>
      <c r="HGD37" s="323"/>
      <c r="HGE37" s="323"/>
      <c r="HGF37" s="323"/>
      <c r="HGG37" s="323"/>
      <c r="HGH37" s="323"/>
      <c r="HGI37" s="323"/>
      <c r="HGJ37" s="323"/>
      <c r="HGK37" s="323"/>
      <c r="HGL37" s="323"/>
      <c r="HGM37" s="323"/>
      <c r="HGN37" s="323"/>
      <c r="HGO37" s="323"/>
      <c r="HGP37" s="323"/>
      <c r="HGQ37" s="323"/>
      <c r="HGR37" s="323"/>
      <c r="HGS37" s="323"/>
      <c r="HGT37" s="323"/>
      <c r="HGU37" s="323"/>
      <c r="HGV37" s="323"/>
      <c r="HGW37" s="323"/>
      <c r="HGX37" s="323"/>
      <c r="HGY37" s="323"/>
      <c r="HGZ37" s="323"/>
      <c r="HHA37" s="323"/>
      <c r="HHB37" s="323"/>
      <c r="HHC37" s="323"/>
      <c r="HHD37" s="323"/>
      <c r="HHE37" s="323"/>
      <c r="HHF37" s="323"/>
      <c r="HHG37" s="323"/>
      <c r="HHH37" s="323"/>
      <c r="HHI37" s="323"/>
      <c r="HHJ37" s="323"/>
      <c r="HHK37" s="323"/>
      <c r="HHL37" s="323"/>
      <c r="HHM37" s="323"/>
      <c r="HHN37" s="323"/>
      <c r="HHO37" s="323"/>
      <c r="HHP37" s="323"/>
      <c r="HHQ37" s="323"/>
      <c r="HHR37" s="323"/>
      <c r="HHS37" s="323"/>
      <c r="HHT37" s="323"/>
      <c r="HHU37" s="323"/>
      <c r="HHV37" s="323"/>
      <c r="HHW37" s="323"/>
      <c r="HHX37" s="323"/>
      <c r="HHY37" s="323"/>
      <c r="HHZ37" s="323"/>
      <c r="HIA37" s="323"/>
      <c r="HIB37" s="323"/>
      <c r="HIC37" s="323"/>
      <c r="HID37" s="323"/>
      <c r="HIE37" s="323"/>
      <c r="HIF37" s="323"/>
      <c r="HIG37" s="323"/>
      <c r="HIH37" s="323"/>
      <c r="HII37" s="323"/>
      <c r="HIJ37" s="323"/>
      <c r="HIK37" s="323"/>
      <c r="HIL37" s="323"/>
      <c r="HIM37" s="323"/>
      <c r="HIN37" s="323"/>
      <c r="HIO37" s="323"/>
      <c r="HIP37" s="323"/>
      <c r="HIQ37" s="323"/>
      <c r="HIR37" s="323"/>
      <c r="HIS37" s="323"/>
      <c r="HIT37" s="323"/>
      <c r="HIU37" s="323"/>
      <c r="HIV37" s="323"/>
      <c r="HIW37" s="323"/>
      <c r="HIX37" s="323"/>
      <c r="HIY37" s="323"/>
      <c r="HIZ37" s="323"/>
      <c r="HJA37" s="323"/>
      <c r="HJB37" s="323"/>
      <c r="HJC37" s="323"/>
      <c r="HJD37" s="323"/>
      <c r="HJE37" s="323"/>
      <c r="HJF37" s="323"/>
      <c r="HJG37" s="323"/>
      <c r="HJH37" s="323"/>
      <c r="HJI37" s="323"/>
      <c r="HJJ37" s="323"/>
      <c r="HJK37" s="323"/>
      <c r="HJL37" s="323"/>
      <c r="HJM37" s="323"/>
      <c r="HJN37" s="323"/>
      <c r="HJO37" s="323"/>
      <c r="HJP37" s="323"/>
      <c r="HJQ37" s="323"/>
      <c r="HJR37" s="323"/>
      <c r="HJS37" s="323"/>
      <c r="HJT37" s="323"/>
      <c r="HJU37" s="323"/>
      <c r="HJV37" s="323"/>
      <c r="HJW37" s="323"/>
      <c r="HJX37" s="323"/>
      <c r="HJY37" s="323"/>
      <c r="HJZ37" s="323"/>
      <c r="HKA37" s="323"/>
      <c r="HKB37" s="323"/>
      <c r="HKC37" s="323"/>
      <c r="HKD37" s="323"/>
      <c r="HKE37" s="323"/>
      <c r="HKF37" s="323"/>
      <c r="HKG37" s="323"/>
      <c r="HKH37" s="323"/>
      <c r="HKI37" s="323"/>
      <c r="HKJ37" s="323"/>
      <c r="HKK37" s="323"/>
      <c r="HKL37" s="323"/>
      <c r="HKM37" s="323"/>
      <c r="HKN37" s="323"/>
      <c r="HKO37" s="323"/>
      <c r="HKP37" s="323"/>
      <c r="HKQ37" s="323"/>
      <c r="HKR37" s="323"/>
      <c r="HKS37" s="323"/>
      <c r="HKT37" s="323"/>
      <c r="HKU37" s="323"/>
      <c r="HKV37" s="323"/>
      <c r="HKW37" s="323"/>
      <c r="HKX37" s="323"/>
      <c r="HKY37" s="323"/>
      <c r="HKZ37" s="323"/>
      <c r="HLA37" s="323"/>
      <c r="HLB37" s="323"/>
      <c r="HLC37" s="323"/>
      <c r="HLD37" s="323"/>
      <c r="HLE37" s="323"/>
      <c r="HLF37" s="323"/>
      <c r="HLG37" s="323"/>
      <c r="HLH37" s="323"/>
      <c r="HLI37" s="323"/>
      <c r="HLJ37" s="323"/>
      <c r="HLK37" s="323"/>
      <c r="HLL37" s="323"/>
      <c r="HLM37" s="323"/>
      <c r="HLN37" s="323"/>
      <c r="HLO37" s="323"/>
      <c r="HLP37" s="323"/>
      <c r="HLQ37" s="323"/>
      <c r="HLR37" s="323"/>
      <c r="HLS37" s="323"/>
      <c r="HLT37" s="323"/>
      <c r="HLU37" s="323"/>
      <c r="HLV37" s="323"/>
      <c r="HLW37" s="323"/>
      <c r="HLX37" s="323"/>
      <c r="HLY37" s="323"/>
      <c r="HLZ37" s="323"/>
      <c r="HMA37" s="323"/>
      <c r="HMB37" s="323"/>
      <c r="HMC37" s="323"/>
      <c r="HMD37" s="323"/>
      <c r="HME37" s="323"/>
      <c r="HMF37" s="323"/>
      <c r="HMG37" s="323"/>
      <c r="HMH37" s="323"/>
      <c r="HMI37" s="323"/>
      <c r="HMJ37" s="323"/>
      <c r="HMK37" s="323"/>
      <c r="HML37" s="323"/>
      <c r="HMM37" s="323"/>
      <c r="HMN37" s="323"/>
      <c r="HMO37" s="323"/>
      <c r="HMP37" s="323"/>
      <c r="HMQ37" s="323"/>
      <c r="HMR37" s="323"/>
      <c r="HMS37" s="323"/>
      <c r="HMT37" s="323"/>
      <c r="HMU37" s="323"/>
      <c r="HMV37" s="323"/>
      <c r="HMW37" s="323"/>
      <c r="HMX37" s="323"/>
      <c r="HMY37" s="323"/>
      <c r="HMZ37" s="323"/>
      <c r="HNA37" s="323"/>
      <c r="HNB37" s="323"/>
      <c r="HNC37" s="323"/>
      <c r="HND37" s="323"/>
      <c r="HNE37" s="323"/>
      <c r="HNF37" s="323"/>
      <c r="HNG37" s="323"/>
      <c r="HNH37" s="323"/>
      <c r="HNI37" s="323"/>
      <c r="HNJ37" s="323"/>
      <c r="HNK37" s="323"/>
      <c r="HNL37" s="323"/>
      <c r="HNM37" s="323"/>
      <c r="HNN37" s="323"/>
      <c r="HNO37" s="323"/>
      <c r="HNP37" s="323"/>
      <c r="HNQ37" s="323"/>
      <c r="HNR37" s="323"/>
      <c r="HNS37" s="323"/>
      <c r="HNT37" s="323"/>
      <c r="HNU37" s="323"/>
      <c r="HNV37" s="323"/>
      <c r="HNW37" s="323"/>
      <c r="HNX37" s="323"/>
      <c r="HNY37" s="323"/>
      <c r="HNZ37" s="323"/>
      <c r="HOA37" s="323"/>
      <c r="HOB37" s="323"/>
      <c r="HOC37" s="323"/>
      <c r="HOD37" s="323"/>
      <c r="HOE37" s="323"/>
      <c r="HOF37" s="323"/>
      <c r="HOG37" s="323"/>
      <c r="HOH37" s="323"/>
      <c r="HOI37" s="323"/>
      <c r="HOJ37" s="323"/>
      <c r="HOK37" s="323"/>
      <c r="HOL37" s="323"/>
      <c r="HOM37" s="323"/>
      <c r="HON37" s="323"/>
      <c r="HOO37" s="323"/>
      <c r="HOP37" s="323"/>
      <c r="HOQ37" s="323"/>
      <c r="HOR37" s="323"/>
      <c r="HOS37" s="323"/>
      <c r="HOT37" s="323"/>
      <c r="HOU37" s="323"/>
      <c r="HOV37" s="323"/>
      <c r="HOW37" s="323"/>
      <c r="HOX37" s="323"/>
      <c r="HOY37" s="323"/>
      <c r="HOZ37" s="323"/>
      <c r="HPA37" s="323"/>
      <c r="HPB37" s="323"/>
      <c r="HPC37" s="323"/>
      <c r="HPD37" s="323"/>
      <c r="HPE37" s="323"/>
      <c r="HPF37" s="323"/>
      <c r="HPG37" s="323"/>
      <c r="HPH37" s="323"/>
      <c r="HPI37" s="323"/>
      <c r="HPJ37" s="323"/>
      <c r="HPK37" s="323"/>
      <c r="HPL37" s="323"/>
      <c r="HPM37" s="323"/>
      <c r="HPN37" s="323"/>
      <c r="HPO37" s="323"/>
      <c r="HPP37" s="323"/>
      <c r="HPQ37" s="323"/>
      <c r="HPR37" s="323"/>
      <c r="HPS37" s="323"/>
      <c r="HPT37" s="323"/>
      <c r="HPU37" s="323"/>
      <c r="HPV37" s="323"/>
      <c r="HPW37" s="323"/>
      <c r="HPX37" s="323"/>
      <c r="HPY37" s="323"/>
      <c r="HPZ37" s="323"/>
      <c r="HQA37" s="323"/>
      <c r="HQB37" s="323"/>
      <c r="HQC37" s="323"/>
      <c r="HQD37" s="323"/>
      <c r="HQE37" s="323"/>
      <c r="HQF37" s="323"/>
      <c r="HQG37" s="323"/>
      <c r="HQH37" s="323"/>
      <c r="HQI37" s="323"/>
      <c r="HQJ37" s="323"/>
      <c r="HQK37" s="323"/>
      <c r="HQL37" s="323"/>
      <c r="HQM37" s="323"/>
      <c r="HQN37" s="323"/>
      <c r="HQO37" s="323"/>
      <c r="HQP37" s="323"/>
      <c r="HQQ37" s="323"/>
      <c r="HQR37" s="323"/>
      <c r="HQS37" s="323"/>
      <c r="HQT37" s="323"/>
      <c r="HQU37" s="323"/>
      <c r="HQV37" s="323"/>
      <c r="HQW37" s="323"/>
      <c r="HQX37" s="323"/>
      <c r="HQY37" s="323"/>
      <c r="HQZ37" s="323"/>
      <c r="HRA37" s="323"/>
      <c r="HRB37" s="323"/>
      <c r="HRC37" s="323"/>
      <c r="HRD37" s="323"/>
      <c r="HRE37" s="323"/>
      <c r="HRF37" s="323"/>
      <c r="HRG37" s="323"/>
      <c r="HRH37" s="323"/>
      <c r="HRI37" s="323"/>
      <c r="HRJ37" s="323"/>
      <c r="HRK37" s="323"/>
      <c r="HRL37" s="323"/>
      <c r="HRM37" s="323"/>
      <c r="HRN37" s="323"/>
      <c r="HRO37" s="323"/>
      <c r="HRP37" s="323"/>
      <c r="HRQ37" s="323"/>
      <c r="HRR37" s="323"/>
      <c r="HRS37" s="323"/>
      <c r="HRT37" s="323"/>
      <c r="HRU37" s="323"/>
      <c r="HRV37" s="323"/>
      <c r="HRW37" s="323"/>
      <c r="HRX37" s="323"/>
      <c r="HRY37" s="323"/>
      <c r="HRZ37" s="323"/>
      <c r="HSA37" s="323"/>
      <c r="HSB37" s="323"/>
      <c r="HSC37" s="323"/>
      <c r="HSD37" s="323"/>
      <c r="HSE37" s="323"/>
      <c r="HSF37" s="323"/>
      <c r="HSG37" s="323"/>
      <c r="HSH37" s="323"/>
      <c r="HSI37" s="323"/>
      <c r="HSJ37" s="323"/>
      <c r="HSK37" s="323"/>
      <c r="HSL37" s="323"/>
      <c r="HSM37" s="323"/>
      <c r="HSN37" s="323"/>
      <c r="HSO37" s="323"/>
      <c r="HSP37" s="323"/>
      <c r="HSQ37" s="323"/>
      <c r="HSR37" s="323"/>
      <c r="HSS37" s="323"/>
      <c r="HST37" s="323"/>
      <c r="HSU37" s="323"/>
      <c r="HSV37" s="323"/>
      <c r="HSW37" s="323"/>
      <c r="HSX37" s="323"/>
      <c r="HSY37" s="323"/>
      <c r="HSZ37" s="323"/>
      <c r="HTA37" s="323"/>
      <c r="HTB37" s="323"/>
      <c r="HTC37" s="323"/>
      <c r="HTD37" s="323"/>
      <c r="HTE37" s="323"/>
      <c r="HTF37" s="323"/>
      <c r="HTG37" s="323"/>
      <c r="HTH37" s="323"/>
      <c r="HTI37" s="323"/>
      <c r="HTJ37" s="323"/>
      <c r="HTK37" s="323"/>
      <c r="HTL37" s="323"/>
      <c r="HTM37" s="323"/>
      <c r="HTN37" s="323"/>
      <c r="HTO37" s="323"/>
      <c r="HTP37" s="323"/>
      <c r="HTQ37" s="323"/>
      <c r="HTR37" s="323"/>
      <c r="HTS37" s="323"/>
      <c r="HTT37" s="323"/>
      <c r="HTU37" s="323"/>
      <c r="HTV37" s="323"/>
      <c r="HTW37" s="323"/>
      <c r="HTX37" s="323"/>
      <c r="HTY37" s="323"/>
      <c r="HTZ37" s="323"/>
      <c r="HUA37" s="323"/>
      <c r="HUB37" s="323"/>
      <c r="HUC37" s="323"/>
      <c r="HUD37" s="323"/>
      <c r="HUE37" s="323"/>
      <c r="HUF37" s="323"/>
      <c r="HUG37" s="323"/>
      <c r="HUH37" s="323"/>
      <c r="HUI37" s="323"/>
      <c r="HUJ37" s="323"/>
      <c r="HUK37" s="323"/>
      <c r="HUL37" s="323"/>
      <c r="HUM37" s="323"/>
      <c r="HUN37" s="323"/>
      <c r="HUO37" s="323"/>
      <c r="HUP37" s="323"/>
      <c r="HUQ37" s="323"/>
      <c r="HUR37" s="323"/>
      <c r="HUS37" s="323"/>
      <c r="HUT37" s="323"/>
      <c r="HUU37" s="323"/>
      <c r="HUV37" s="323"/>
      <c r="HUW37" s="323"/>
      <c r="HUX37" s="323"/>
      <c r="HUY37" s="323"/>
      <c r="HUZ37" s="323"/>
      <c r="HVA37" s="323"/>
      <c r="HVB37" s="323"/>
      <c r="HVC37" s="323"/>
      <c r="HVD37" s="323"/>
      <c r="HVE37" s="323"/>
      <c r="HVF37" s="323"/>
      <c r="HVG37" s="323"/>
      <c r="HVH37" s="323"/>
      <c r="HVI37" s="323"/>
      <c r="HVJ37" s="323"/>
      <c r="HVK37" s="323"/>
      <c r="HVL37" s="323"/>
      <c r="HVM37" s="323"/>
      <c r="HVN37" s="323"/>
      <c r="HVO37" s="323"/>
      <c r="HVP37" s="323"/>
      <c r="HVQ37" s="323"/>
      <c r="HVR37" s="323"/>
      <c r="HVS37" s="323"/>
      <c r="HVT37" s="323"/>
      <c r="HVU37" s="323"/>
      <c r="HVV37" s="323"/>
      <c r="HVW37" s="323"/>
      <c r="HVX37" s="323"/>
      <c r="HVY37" s="323"/>
      <c r="HVZ37" s="323"/>
      <c r="HWA37" s="323"/>
      <c r="HWB37" s="323"/>
      <c r="HWC37" s="323"/>
      <c r="HWD37" s="323"/>
      <c r="HWE37" s="323"/>
      <c r="HWF37" s="323"/>
      <c r="HWG37" s="323"/>
      <c r="HWH37" s="323"/>
      <c r="HWI37" s="323"/>
      <c r="HWJ37" s="323"/>
      <c r="HWK37" s="323"/>
      <c r="HWL37" s="323"/>
      <c r="HWM37" s="323"/>
      <c r="HWN37" s="323"/>
      <c r="HWO37" s="323"/>
      <c r="HWP37" s="323"/>
      <c r="HWQ37" s="323"/>
      <c r="HWR37" s="323"/>
      <c r="HWS37" s="323"/>
      <c r="HWT37" s="323"/>
      <c r="HWU37" s="323"/>
      <c r="HWV37" s="323"/>
      <c r="HWW37" s="323"/>
      <c r="HWX37" s="323"/>
      <c r="HWY37" s="323"/>
      <c r="HWZ37" s="323"/>
      <c r="HXA37" s="323"/>
      <c r="HXB37" s="323"/>
      <c r="HXC37" s="323"/>
      <c r="HXD37" s="323"/>
      <c r="HXE37" s="323"/>
      <c r="HXF37" s="323"/>
      <c r="HXG37" s="323"/>
      <c r="HXH37" s="323"/>
      <c r="HXI37" s="323"/>
      <c r="HXJ37" s="323"/>
      <c r="HXK37" s="323"/>
      <c r="HXL37" s="323"/>
      <c r="HXM37" s="323"/>
      <c r="HXN37" s="323"/>
      <c r="HXO37" s="323"/>
      <c r="HXP37" s="323"/>
      <c r="HXQ37" s="323"/>
      <c r="HXR37" s="323"/>
      <c r="HXS37" s="323"/>
      <c r="HXT37" s="323"/>
      <c r="HXU37" s="323"/>
      <c r="HXV37" s="323"/>
      <c r="HXW37" s="323"/>
      <c r="HXX37" s="323"/>
      <c r="HXY37" s="323"/>
      <c r="HXZ37" s="323"/>
      <c r="HYA37" s="323"/>
      <c r="HYB37" s="323"/>
      <c r="HYC37" s="323"/>
      <c r="HYD37" s="323"/>
      <c r="HYE37" s="323"/>
      <c r="HYF37" s="323"/>
      <c r="HYG37" s="323"/>
      <c r="HYH37" s="323"/>
      <c r="HYI37" s="323"/>
      <c r="HYJ37" s="323"/>
      <c r="HYK37" s="323"/>
      <c r="HYL37" s="323"/>
      <c r="HYM37" s="323"/>
      <c r="HYN37" s="323"/>
      <c r="HYO37" s="323"/>
      <c r="HYP37" s="323"/>
      <c r="HYQ37" s="323"/>
      <c r="HYR37" s="323"/>
      <c r="HYS37" s="323"/>
      <c r="HYT37" s="323"/>
      <c r="HYU37" s="323"/>
      <c r="HYV37" s="323"/>
      <c r="HYW37" s="323"/>
      <c r="HYX37" s="323"/>
      <c r="HYY37" s="323"/>
      <c r="HYZ37" s="323"/>
      <c r="HZA37" s="323"/>
      <c r="HZB37" s="323"/>
      <c r="HZC37" s="323"/>
      <c r="HZD37" s="323"/>
      <c r="HZE37" s="323"/>
      <c r="HZF37" s="323"/>
      <c r="HZG37" s="323"/>
      <c r="HZH37" s="323"/>
      <c r="HZI37" s="323"/>
      <c r="HZJ37" s="323"/>
      <c r="HZK37" s="323"/>
      <c r="HZL37" s="323"/>
      <c r="HZM37" s="323"/>
      <c r="HZN37" s="323"/>
      <c r="HZO37" s="323"/>
      <c r="HZP37" s="323"/>
      <c r="HZQ37" s="323"/>
      <c r="HZR37" s="323"/>
      <c r="HZS37" s="323"/>
      <c r="HZT37" s="323"/>
      <c r="HZU37" s="323"/>
      <c r="HZV37" s="323"/>
      <c r="HZW37" s="323"/>
      <c r="HZX37" s="323"/>
      <c r="HZY37" s="323"/>
      <c r="HZZ37" s="323"/>
      <c r="IAA37" s="323"/>
      <c r="IAB37" s="323"/>
      <c r="IAC37" s="323"/>
      <c r="IAD37" s="323"/>
      <c r="IAE37" s="323"/>
      <c r="IAF37" s="323"/>
      <c r="IAG37" s="323"/>
      <c r="IAH37" s="323"/>
      <c r="IAI37" s="323"/>
      <c r="IAJ37" s="323"/>
      <c r="IAK37" s="323"/>
      <c r="IAL37" s="323"/>
      <c r="IAM37" s="323"/>
      <c r="IAN37" s="323"/>
      <c r="IAO37" s="323"/>
      <c r="IAP37" s="323"/>
      <c r="IAQ37" s="323"/>
      <c r="IAR37" s="323"/>
      <c r="IAS37" s="323"/>
      <c r="IAT37" s="323"/>
      <c r="IAU37" s="323"/>
      <c r="IAV37" s="323"/>
      <c r="IAW37" s="323"/>
      <c r="IAX37" s="323"/>
      <c r="IAY37" s="323"/>
      <c r="IAZ37" s="323"/>
      <c r="IBA37" s="323"/>
      <c r="IBB37" s="323"/>
      <c r="IBC37" s="323"/>
      <c r="IBD37" s="323"/>
      <c r="IBE37" s="323"/>
      <c r="IBF37" s="323"/>
      <c r="IBG37" s="323"/>
      <c r="IBH37" s="323"/>
      <c r="IBI37" s="323"/>
      <c r="IBJ37" s="323"/>
      <c r="IBK37" s="323"/>
      <c r="IBL37" s="323"/>
      <c r="IBM37" s="323"/>
      <c r="IBN37" s="323"/>
      <c r="IBO37" s="323"/>
      <c r="IBP37" s="323"/>
      <c r="IBQ37" s="323"/>
      <c r="IBR37" s="323"/>
      <c r="IBS37" s="323"/>
      <c r="IBT37" s="323"/>
      <c r="IBU37" s="323"/>
      <c r="IBV37" s="323"/>
      <c r="IBW37" s="323"/>
      <c r="IBX37" s="323"/>
      <c r="IBY37" s="323"/>
      <c r="IBZ37" s="323"/>
      <c r="ICA37" s="323"/>
      <c r="ICB37" s="323"/>
      <c r="ICC37" s="323"/>
      <c r="ICD37" s="323"/>
      <c r="ICE37" s="323"/>
      <c r="ICF37" s="323"/>
      <c r="ICG37" s="323"/>
      <c r="ICH37" s="323"/>
      <c r="ICI37" s="323"/>
      <c r="ICJ37" s="323"/>
      <c r="ICK37" s="323"/>
      <c r="ICL37" s="323"/>
      <c r="ICM37" s="323"/>
      <c r="ICN37" s="323"/>
      <c r="ICO37" s="323"/>
      <c r="ICP37" s="323"/>
      <c r="ICQ37" s="323"/>
      <c r="ICR37" s="323"/>
      <c r="ICS37" s="323"/>
      <c r="ICT37" s="323"/>
      <c r="ICU37" s="323"/>
      <c r="ICV37" s="323"/>
      <c r="ICW37" s="323"/>
      <c r="ICX37" s="323"/>
      <c r="ICY37" s="323"/>
      <c r="ICZ37" s="323"/>
      <c r="IDA37" s="323"/>
      <c r="IDB37" s="323"/>
      <c r="IDC37" s="323"/>
      <c r="IDD37" s="323"/>
      <c r="IDE37" s="323"/>
      <c r="IDF37" s="323"/>
      <c r="IDG37" s="323"/>
      <c r="IDH37" s="323"/>
      <c r="IDI37" s="323"/>
      <c r="IDJ37" s="323"/>
      <c r="IDK37" s="323"/>
      <c r="IDL37" s="323"/>
      <c r="IDM37" s="323"/>
      <c r="IDN37" s="323"/>
      <c r="IDO37" s="323"/>
      <c r="IDP37" s="323"/>
      <c r="IDQ37" s="323"/>
      <c r="IDR37" s="323"/>
      <c r="IDS37" s="323"/>
      <c r="IDT37" s="323"/>
      <c r="IDU37" s="323"/>
      <c r="IDV37" s="323"/>
      <c r="IDW37" s="323"/>
      <c r="IDX37" s="323"/>
      <c r="IDY37" s="323"/>
      <c r="IDZ37" s="323"/>
      <c r="IEA37" s="323"/>
      <c r="IEB37" s="323"/>
      <c r="IEC37" s="323"/>
      <c r="IED37" s="323"/>
      <c r="IEE37" s="323"/>
      <c r="IEF37" s="323"/>
      <c r="IEG37" s="323"/>
      <c r="IEH37" s="323"/>
      <c r="IEI37" s="323"/>
      <c r="IEJ37" s="323"/>
      <c r="IEK37" s="323"/>
      <c r="IEL37" s="323"/>
      <c r="IEM37" s="323"/>
      <c r="IEN37" s="323"/>
      <c r="IEO37" s="323"/>
      <c r="IEP37" s="323"/>
      <c r="IEQ37" s="323"/>
      <c r="IER37" s="323"/>
      <c r="IES37" s="323"/>
      <c r="IET37" s="323"/>
      <c r="IEU37" s="323"/>
      <c r="IEV37" s="323"/>
      <c r="IEW37" s="323"/>
      <c r="IEX37" s="323"/>
      <c r="IEY37" s="323"/>
      <c r="IEZ37" s="323"/>
      <c r="IFA37" s="323"/>
      <c r="IFB37" s="323"/>
      <c r="IFC37" s="323"/>
      <c r="IFD37" s="323"/>
      <c r="IFE37" s="323"/>
      <c r="IFF37" s="323"/>
      <c r="IFG37" s="323"/>
      <c r="IFH37" s="323"/>
      <c r="IFI37" s="323"/>
      <c r="IFJ37" s="323"/>
      <c r="IFK37" s="323"/>
      <c r="IFL37" s="323"/>
      <c r="IFM37" s="323"/>
      <c r="IFN37" s="323"/>
      <c r="IFO37" s="323"/>
      <c r="IFP37" s="323"/>
      <c r="IFQ37" s="323"/>
      <c r="IFR37" s="323"/>
      <c r="IFS37" s="323"/>
      <c r="IFT37" s="323"/>
      <c r="IFU37" s="323"/>
      <c r="IFV37" s="323"/>
      <c r="IFW37" s="323"/>
      <c r="IFX37" s="323"/>
      <c r="IFY37" s="323"/>
      <c r="IFZ37" s="323"/>
      <c r="IGA37" s="323"/>
      <c r="IGB37" s="323"/>
      <c r="IGC37" s="323"/>
      <c r="IGD37" s="323"/>
      <c r="IGE37" s="323"/>
      <c r="IGF37" s="323"/>
      <c r="IGG37" s="323"/>
      <c r="IGH37" s="323"/>
      <c r="IGI37" s="323"/>
      <c r="IGJ37" s="323"/>
      <c r="IGK37" s="323"/>
      <c r="IGL37" s="323"/>
      <c r="IGM37" s="323"/>
      <c r="IGN37" s="323"/>
      <c r="IGO37" s="323"/>
      <c r="IGP37" s="323"/>
      <c r="IGQ37" s="323"/>
      <c r="IGR37" s="323"/>
      <c r="IGS37" s="323"/>
      <c r="IGT37" s="323"/>
      <c r="IGU37" s="323"/>
      <c r="IGV37" s="323"/>
      <c r="IGW37" s="323"/>
      <c r="IGX37" s="323"/>
      <c r="IGY37" s="323"/>
      <c r="IGZ37" s="323"/>
      <c r="IHA37" s="323"/>
      <c r="IHB37" s="323"/>
      <c r="IHC37" s="323"/>
      <c r="IHD37" s="323"/>
      <c r="IHE37" s="323"/>
      <c r="IHF37" s="323"/>
      <c r="IHG37" s="323"/>
      <c r="IHH37" s="323"/>
      <c r="IHI37" s="323"/>
      <c r="IHJ37" s="323"/>
      <c r="IHK37" s="323"/>
      <c r="IHL37" s="323"/>
      <c r="IHM37" s="323"/>
      <c r="IHN37" s="323"/>
      <c r="IHO37" s="323"/>
      <c r="IHP37" s="323"/>
      <c r="IHQ37" s="323"/>
      <c r="IHR37" s="323"/>
      <c r="IHS37" s="323"/>
      <c r="IHT37" s="323"/>
      <c r="IHU37" s="323"/>
      <c r="IHV37" s="323"/>
      <c r="IHW37" s="323"/>
      <c r="IHX37" s="323"/>
      <c r="IHY37" s="323"/>
      <c r="IHZ37" s="323"/>
      <c r="IIA37" s="323"/>
      <c r="IIB37" s="323"/>
      <c r="IIC37" s="323"/>
      <c r="IID37" s="323"/>
      <c r="IIE37" s="323"/>
      <c r="IIF37" s="323"/>
      <c r="IIG37" s="323"/>
      <c r="IIH37" s="323"/>
      <c r="III37" s="323"/>
      <c r="IIJ37" s="323"/>
      <c r="IIK37" s="323"/>
      <c r="IIL37" s="323"/>
      <c r="IIM37" s="323"/>
      <c r="IIN37" s="323"/>
      <c r="IIO37" s="323"/>
      <c r="IIP37" s="323"/>
      <c r="IIQ37" s="323"/>
      <c r="IIR37" s="323"/>
      <c r="IIS37" s="323"/>
      <c r="IIT37" s="323"/>
      <c r="IIU37" s="323"/>
      <c r="IIV37" s="323"/>
      <c r="IIW37" s="323"/>
      <c r="IIX37" s="323"/>
      <c r="IIY37" s="323"/>
      <c r="IIZ37" s="323"/>
      <c r="IJA37" s="323"/>
      <c r="IJB37" s="323"/>
      <c r="IJC37" s="323"/>
      <c r="IJD37" s="323"/>
      <c r="IJE37" s="323"/>
      <c r="IJF37" s="323"/>
      <c r="IJG37" s="323"/>
      <c r="IJH37" s="323"/>
      <c r="IJI37" s="323"/>
      <c r="IJJ37" s="323"/>
      <c r="IJK37" s="323"/>
      <c r="IJL37" s="323"/>
      <c r="IJM37" s="323"/>
      <c r="IJN37" s="323"/>
      <c r="IJO37" s="323"/>
      <c r="IJP37" s="323"/>
      <c r="IJQ37" s="323"/>
      <c r="IJR37" s="323"/>
      <c r="IJS37" s="323"/>
      <c r="IJT37" s="323"/>
      <c r="IJU37" s="323"/>
      <c r="IJV37" s="323"/>
      <c r="IJW37" s="323"/>
      <c r="IJX37" s="323"/>
      <c r="IJY37" s="323"/>
      <c r="IJZ37" s="323"/>
      <c r="IKA37" s="323"/>
      <c r="IKB37" s="323"/>
      <c r="IKC37" s="323"/>
      <c r="IKD37" s="323"/>
      <c r="IKE37" s="323"/>
      <c r="IKF37" s="323"/>
      <c r="IKG37" s="323"/>
      <c r="IKH37" s="323"/>
      <c r="IKI37" s="323"/>
      <c r="IKJ37" s="323"/>
      <c r="IKK37" s="323"/>
      <c r="IKL37" s="323"/>
      <c r="IKM37" s="323"/>
      <c r="IKN37" s="323"/>
      <c r="IKO37" s="323"/>
      <c r="IKP37" s="323"/>
      <c r="IKQ37" s="323"/>
      <c r="IKR37" s="323"/>
      <c r="IKS37" s="323"/>
      <c r="IKT37" s="323"/>
      <c r="IKU37" s="323"/>
      <c r="IKV37" s="323"/>
      <c r="IKW37" s="323"/>
      <c r="IKX37" s="323"/>
      <c r="IKY37" s="323"/>
      <c r="IKZ37" s="323"/>
      <c r="ILA37" s="323"/>
      <c r="ILB37" s="323"/>
      <c r="ILC37" s="323"/>
      <c r="ILD37" s="323"/>
      <c r="ILE37" s="323"/>
      <c r="ILF37" s="323"/>
      <c r="ILG37" s="323"/>
      <c r="ILH37" s="323"/>
      <c r="ILI37" s="323"/>
      <c r="ILJ37" s="323"/>
      <c r="ILK37" s="323"/>
      <c r="ILL37" s="323"/>
      <c r="ILM37" s="323"/>
      <c r="ILN37" s="323"/>
      <c r="ILO37" s="323"/>
      <c r="ILP37" s="323"/>
      <c r="ILQ37" s="323"/>
      <c r="ILR37" s="323"/>
      <c r="ILS37" s="323"/>
      <c r="ILT37" s="323"/>
      <c r="ILU37" s="323"/>
      <c r="ILV37" s="323"/>
      <c r="ILW37" s="323"/>
      <c r="ILX37" s="323"/>
      <c r="ILY37" s="323"/>
      <c r="ILZ37" s="323"/>
      <c r="IMA37" s="323"/>
      <c r="IMB37" s="323"/>
      <c r="IMC37" s="323"/>
      <c r="IMD37" s="323"/>
      <c r="IME37" s="323"/>
      <c r="IMF37" s="323"/>
      <c r="IMG37" s="323"/>
      <c r="IMH37" s="323"/>
      <c r="IMI37" s="323"/>
      <c r="IMJ37" s="323"/>
      <c r="IMK37" s="323"/>
      <c r="IML37" s="323"/>
      <c r="IMM37" s="323"/>
      <c r="IMN37" s="323"/>
      <c r="IMO37" s="323"/>
      <c r="IMP37" s="323"/>
      <c r="IMQ37" s="323"/>
      <c r="IMR37" s="323"/>
      <c r="IMS37" s="323"/>
      <c r="IMT37" s="323"/>
      <c r="IMU37" s="323"/>
      <c r="IMV37" s="323"/>
      <c r="IMW37" s="323"/>
      <c r="IMX37" s="323"/>
      <c r="IMY37" s="323"/>
      <c r="IMZ37" s="323"/>
      <c r="INA37" s="323"/>
      <c r="INB37" s="323"/>
      <c r="INC37" s="323"/>
      <c r="IND37" s="323"/>
      <c r="INE37" s="323"/>
      <c r="INF37" s="323"/>
      <c r="ING37" s="323"/>
      <c r="INH37" s="323"/>
      <c r="INI37" s="323"/>
      <c r="INJ37" s="323"/>
      <c r="INK37" s="323"/>
      <c r="INL37" s="323"/>
      <c r="INM37" s="323"/>
      <c r="INN37" s="323"/>
      <c r="INO37" s="323"/>
      <c r="INP37" s="323"/>
      <c r="INQ37" s="323"/>
      <c r="INR37" s="323"/>
      <c r="INS37" s="323"/>
      <c r="INT37" s="323"/>
      <c r="INU37" s="323"/>
      <c r="INV37" s="323"/>
      <c r="INW37" s="323"/>
      <c r="INX37" s="323"/>
      <c r="INY37" s="323"/>
      <c r="INZ37" s="323"/>
      <c r="IOA37" s="323"/>
      <c r="IOB37" s="323"/>
      <c r="IOC37" s="323"/>
      <c r="IOD37" s="323"/>
      <c r="IOE37" s="323"/>
      <c r="IOF37" s="323"/>
      <c r="IOG37" s="323"/>
      <c r="IOH37" s="323"/>
      <c r="IOI37" s="323"/>
      <c r="IOJ37" s="323"/>
      <c r="IOK37" s="323"/>
      <c r="IOL37" s="323"/>
      <c r="IOM37" s="323"/>
      <c r="ION37" s="323"/>
      <c r="IOO37" s="323"/>
      <c r="IOP37" s="323"/>
      <c r="IOQ37" s="323"/>
      <c r="IOR37" s="323"/>
      <c r="IOS37" s="323"/>
      <c r="IOT37" s="323"/>
      <c r="IOU37" s="323"/>
      <c r="IOV37" s="323"/>
      <c r="IOW37" s="323"/>
      <c r="IOX37" s="323"/>
      <c r="IOY37" s="323"/>
      <c r="IOZ37" s="323"/>
      <c r="IPA37" s="323"/>
      <c r="IPB37" s="323"/>
      <c r="IPC37" s="323"/>
      <c r="IPD37" s="323"/>
      <c r="IPE37" s="323"/>
      <c r="IPF37" s="323"/>
      <c r="IPG37" s="323"/>
      <c r="IPH37" s="323"/>
      <c r="IPI37" s="323"/>
      <c r="IPJ37" s="323"/>
      <c r="IPK37" s="323"/>
      <c r="IPL37" s="323"/>
      <c r="IPM37" s="323"/>
      <c r="IPN37" s="323"/>
      <c r="IPO37" s="323"/>
      <c r="IPP37" s="323"/>
      <c r="IPQ37" s="323"/>
      <c r="IPR37" s="323"/>
      <c r="IPS37" s="323"/>
      <c r="IPT37" s="323"/>
      <c r="IPU37" s="323"/>
      <c r="IPV37" s="323"/>
      <c r="IPW37" s="323"/>
      <c r="IPX37" s="323"/>
      <c r="IPY37" s="323"/>
      <c r="IPZ37" s="323"/>
      <c r="IQA37" s="323"/>
      <c r="IQB37" s="323"/>
      <c r="IQC37" s="323"/>
      <c r="IQD37" s="323"/>
      <c r="IQE37" s="323"/>
      <c r="IQF37" s="323"/>
      <c r="IQG37" s="323"/>
      <c r="IQH37" s="323"/>
      <c r="IQI37" s="323"/>
      <c r="IQJ37" s="323"/>
      <c r="IQK37" s="323"/>
      <c r="IQL37" s="323"/>
      <c r="IQM37" s="323"/>
      <c r="IQN37" s="323"/>
      <c r="IQO37" s="323"/>
      <c r="IQP37" s="323"/>
      <c r="IQQ37" s="323"/>
      <c r="IQR37" s="323"/>
      <c r="IQS37" s="323"/>
      <c r="IQT37" s="323"/>
      <c r="IQU37" s="323"/>
      <c r="IQV37" s="323"/>
      <c r="IQW37" s="323"/>
      <c r="IQX37" s="323"/>
      <c r="IQY37" s="323"/>
      <c r="IQZ37" s="323"/>
      <c r="IRA37" s="323"/>
      <c r="IRB37" s="323"/>
      <c r="IRC37" s="323"/>
      <c r="IRD37" s="323"/>
      <c r="IRE37" s="323"/>
      <c r="IRF37" s="323"/>
      <c r="IRG37" s="323"/>
      <c r="IRH37" s="323"/>
      <c r="IRI37" s="323"/>
      <c r="IRJ37" s="323"/>
      <c r="IRK37" s="323"/>
      <c r="IRL37" s="323"/>
      <c r="IRM37" s="323"/>
      <c r="IRN37" s="323"/>
      <c r="IRO37" s="323"/>
      <c r="IRP37" s="323"/>
      <c r="IRQ37" s="323"/>
      <c r="IRR37" s="323"/>
      <c r="IRS37" s="323"/>
      <c r="IRT37" s="323"/>
      <c r="IRU37" s="323"/>
      <c r="IRV37" s="323"/>
      <c r="IRW37" s="323"/>
      <c r="IRX37" s="323"/>
      <c r="IRY37" s="323"/>
      <c r="IRZ37" s="323"/>
      <c r="ISA37" s="323"/>
      <c r="ISB37" s="323"/>
      <c r="ISC37" s="323"/>
      <c r="ISD37" s="323"/>
      <c r="ISE37" s="323"/>
      <c r="ISF37" s="323"/>
      <c r="ISG37" s="323"/>
      <c r="ISH37" s="323"/>
      <c r="ISI37" s="323"/>
      <c r="ISJ37" s="323"/>
      <c r="ISK37" s="323"/>
      <c r="ISL37" s="323"/>
      <c r="ISM37" s="323"/>
      <c r="ISN37" s="323"/>
      <c r="ISO37" s="323"/>
      <c r="ISP37" s="323"/>
      <c r="ISQ37" s="323"/>
      <c r="ISR37" s="323"/>
      <c r="ISS37" s="323"/>
      <c r="IST37" s="323"/>
      <c r="ISU37" s="323"/>
      <c r="ISV37" s="323"/>
      <c r="ISW37" s="323"/>
      <c r="ISX37" s="323"/>
      <c r="ISY37" s="323"/>
      <c r="ISZ37" s="323"/>
      <c r="ITA37" s="323"/>
      <c r="ITB37" s="323"/>
      <c r="ITC37" s="323"/>
      <c r="ITD37" s="323"/>
      <c r="ITE37" s="323"/>
      <c r="ITF37" s="323"/>
      <c r="ITG37" s="323"/>
      <c r="ITH37" s="323"/>
      <c r="ITI37" s="323"/>
      <c r="ITJ37" s="323"/>
      <c r="ITK37" s="323"/>
      <c r="ITL37" s="323"/>
      <c r="ITM37" s="323"/>
      <c r="ITN37" s="323"/>
      <c r="ITO37" s="323"/>
      <c r="ITP37" s="323"/>
      <c r="ITQ37" s="323"/>
      <c r="ITR37" s="323"/>
      <c r="ITS37" s="323"/>
      <c r="ITT37" s="323"/>
      <c r="ITU37" s="323"/>
      <c r="ITV37" s="323"/>
      <c r="ITW37" s="323"/>
      <c r="ITX37" s="323"/>
      <c r="ITY37" s="323"/>
      <c r="ITZ37" s="323"/>
      <c r="IUA37" s="323"/>
      <c r="IUB37" s="323"/>
      <c r="IUC37" s="323"/>
      <c r="IUD37" s="323"/>
      <c r="IUE37" s="323"/>
      <c r="IUF37" s="323"/>
      <c r="IUG37" s="323"/>
      <c r="IUH37" s="323"/>
      <c r="IUI37" s="323"/>
      <c r="IUJ37" s="323"/>
      <c r="IUK37" s="323"/>
      <c r="IUL37" s="323"/>
      <c r="IUM37" s="323"/>
      <c r="IUN37" s="323"/>
      <c r="IUO37" s="323"/>
      <c r="IUP37" s="323"/>
      <c r="IUQ37" s="323"/>
      <c r="IUR37" s="323"/>
      <c r="IUS37" s="323"/>
      <c r="IUT37" s="323"/>
      <c r="IUU37" s="323"/>
      <c r="IUV37" s="323"/>
      <c r="IUW37" s="323"/>
      <c r="IUX37" s="323"/>
      <c r="IUY37" s="323"/>
      <c r="IUZ37" s="323"/>
      <c r="IVA37" s="323"/>
      <c r="IVB37" s="323"/>
      <c r="IVC37" s="323"/>
      <c r="IVD37" s="323"/>
      <c r="IVE37" s="323"/>
      <c r="IVF37" s="323"/>
      <c r="IVG37" s="323"/>
      <c r="IVH37" s="323"/>
      <c r="IVI37" s="323"/>
      <c r="IVJ37" s="323"/>
      <c r="IVK37" s="323"/>
      <c r="IVL37" s="323"/>
      <c r="IVM37" s="323"/>
      <c r="IVN37" s="323"/>
      <c r="IVO37" s="323"/>
      <c r="IVP37" s="323"/>
      <c r="IVQ37" s="323"/>
      <c r="IVR37" s="323"/>
      <c r="IVS37" s="323"/>
      <c r="IVT37" s="323"/>
      <c r="IVU37" s="323"/>
      <c r="IVV37" s="323"/>
      <c r="IVW37" s="323"/>
      <c r="IVX37" s="323"/>
      <c r="IVY37" s="323"/>
      <c r="IVZ37" s="323"/>
      <c r="IWA37" s="323"/>
      <c r="IWB37" s="323"/>
      <c r="IWC37" s="323"/>
      <c r="IWD37" s="323"/>
      <c r="IWE37" s="323"/>
      <c r="IWF37" s="323"/>
      <c r="IWG37" s="323"/>
      <c r="IWH37" s="323"/>
      <c r="IWI37" s="323"/>
      <c r="IWJ37" s="323"/>
      <c r="IWK37" s="323"/>
      <c r="IWL37" s="323"/>
      <c r="IWM37" s="323"/>
      <c r="IWN37" s="323"/>
      <c r="IWO37" s="323"/>
      <c r="IWP37" s="323"/>
      <c r="IWQ37" s="323"/>
      <c r="IWR37" s="323"/>
      <c r="IWS37" s="323"/>
      <c r="IWT37" s="323"/>
      <c r="IWU37" s="323"/>
      <c r="IWV37" s="323"/>
      <c r="IWW37" s="323"/>
      <c r="IWX37" s="323"/>
      <c r="IWY37" s="323"/>
      <c r="IWZ37" s="323"/>
      <c r="IXA37" s="323"/>
      <c r="IXB37" s="323"/>
      <c r="IXC37" s="323"/>
      <c r="IXD37" s="323"/>
      <c r="IXE37" s="323"/>
      <c r="IXF37" s="323"/>
      <c r="IXG37" s="323"/>
      <c r="IXH37" s="323"/>
      <c r="IXI37" s="323"/>
      <c r="IXJ37" s="323"/>
      <c r="IXK37" s="323"/>
      <c r="IXL37" s="323"/>
      <c r="IXM37" s="323"/>
      <c r="IXN37" s="323"/>
      <c r="IXO37" s="323"/>
      <c r="IXP37" s="323"/>
      <c r="IXQ37" s="323"/>
      <c r="IXR37" s="323"/>
      <c r="IXS37" s="323"/>
      <c r="IXT37" s="323"/>
      <c r="IXU37" s="323"/>
      <c r="IXV37" s="323"/>
      <c r="IXW37" s="323"/>
      <c r="IXX37" s="323"/>
      <c r="IXY37" s="323"/>
      <c r="IXZ37" s="323"/>
      <c r="IYA37" s="323"/>
      <c r="IYB37" s="323"/>
      <c r="IYC37" s="323"/>
      <c r="IYD37" s="323"/>
      <c r="IYE37" s="323"/>
      <c r="IYF37" s="323"/>
      <c r="IYG37" s="323"/>
      <c r="IYH37" s="323"/>
      <c r="IYI37" s="323"/>
      <c r="IYJ37" s="323"/>
      <c r="IYK37" s="323"/>
      <c r="IYL37" s="323"/>
      <c r="IYM37" s="323"/>
      <c r="IYN37" s="323"/>
      <c r="IYO37" s="323"/>
      <c r="IYP37" s="323"/>
      <c r="IYQ37" s="323"/>
      <c r="IYR37" s="323"/>
      <c r="IYS37" s="323"/>
      <c r="IYT37" s="323"/>
      <c r="IYU37" s="323"/>
      <c r="IYV37" s="323"/>
      <c r="IYW37" s="323"/>
      <c r="IYX37" s="323"/>
      <c r="IYY37" s="323"/>
      <c r="IYZ37" s="323"/>
      <c r="IZA37" s="323"/>
      <c r="IZB37" s="323"/>
      <c r="IZC37" s="323"/>
      <c r="IZD37" s="323"/>
      <c r="IZE37" s="323"/>
      <c r="IZF37" s="323"/>
      <c r="IZG37" s="323"/>
      <c r="IZH37" s="323"/>
      <c r="IZI37" s="323"/>
      <c r="IZJ37" s="323"/>
      <c r="IZK37" s="323"/>
      <c r="IZL37" s="323"/>
      <c r="IZM37" s="323"/>
      <c r="IZN37" s="323"/>
      <c r="IZO37" s="323"/>
      <c r="IZP37" s="323"/>
      <c r="IZQ37" s="323"/>
      <c r="IZR37" s="323"/>
      <c r="IZS37" s="323"/>
      <c r="IZT37" s="323"/>
      <c r="IZU37" s="323"/>
      <c r="IZV37" s="323"/>
      <c r="IZW37" s="323"/>
      <c r="IZX37" s="323"/>
      <c r="IZY37" s="323"/>
      <c r="IZZ37" s="323"/>
      <c r="JAA37" s="323"/>
      <c r="JAB37" s="323"/>
      <c r="JAC37" s="323"/>
      <c r="JAD37" s="323"/>
      <c r="JAE37" s="323"/>
      <c r="JAF37" s="323"/>
      <c r="JAG37" s="323"/>
      <c r="JAH37" s="323"/>
      <c r="JAI37" s="323"/>
      <c r="JAJ37" s="323"/>
      <c r="JAK37" s="323"/>
      <c r="JAL37" s="323"/>
      <c r="JAM37" s="323"/>
      <c r="JAN37" s="323"/>
      <c r="JAO37" s="323"/>
      <c r="JAP37" s="323"/>
      <c r="JAQ37" s="323"/>
      <c r="JAR37" s="323"/>
      <c r="JAS37" s="323"/>
      <c r="JAT37" s="323"/>
      <c r="JAU37" s="323"/>
      <c r="JAV37" s="323"/>
      <c r="JAW37" s="323"/>
      <c r="JAX37" s="323"/>
      <c r="JAY37" s="323"/>
      <c r="JAZ37" s="323"/>
      <c r="JBA37" s="323"/>
      <c r="JBB37" s="323"/>
      <c r="JBC37" s="323"/>
      <c r="JBD37" s="323"/>
      <c r="JBE37" s="323"/>
      <c r="JBF37" s="323"/>
      <c r="JBG37" s="323"/>
      <c r="JBH37" s="323"/>
      <c r="JBI37" s="323"/>
      <c r="JBJ37" s="323"/>
      <c r="JBK37" s="323"/>
      <c r="JBL37" s="323"/>
      <c r="JBM37" s="323"/>
      <c r="JBN37" s="323"/>
      <c r="JBO37" s="323"/>
      <c r="JBP37" s="323"/>
      <c r="JBQ37" s="323"/>
      <c r="JBR37" s="323"/>
      <c r="JBS37" s="323"/>
      <c r="JBT37" s="323"/>
      <c r="JBU37" s="323"/>
      <c r="JBV37" s="323"/>
      <c r="JBW37" s="323"/>
      <c r="JBX37" s="323"/>
      <c r="JBY37" s="323"/>
      <c r="JBZ37" s="323"/>
      <c r="JCA37" s="323"/>
      <c r="JCB37" s="323"/>
      <c r="JCC37" s="323"/>
      <c r="JCD37" s="323"/>
      <c r="JCE37" s="323"/>
      <c r="JCF37" s="323"/>
      <c r="JCG37" s="323"/>
      <c r="JCH37" s="323"/>
      <c r="JCI37" s="323"/>
      <c r="JCJ37" s="323"/>
      <c r="JCK37" s="323"/>
      <c r="JCL37" s="323"/>
      <c r="JCM37" s="323"/>
      <c r="JCN37" s="323"/>
      <c r="JCO37" s="323"/>
      <c r="JCP37" s="323"/>
      <c r="JCQ37" s="323"/>
      <c r="JCR37" s="323"/>
      <c r="JCS37" s="323"/>
      <c r="JCT37" s="323"/>
      <c r="JCU37" s="323"/>
      <c r="JCV37" s="323"/>
      <c r="JCW37" s="323"/>
      <c r="JCX37" s="323"/>
      <c r="JCY37" s="323"/>
      <c r="JCZ37" s="323"/>
      <c r="JDA37" s="323"/>
      <c r="JDB37" s="323"/>
      <c r="JDC37" s="323"/>
      <c r="JDD37" s="323"/>
      <c r="JDE37" s="323"/>
      <c r="JDF37" s="323"/>
      <c r="JDG37" s="323"/>
      <c r="JDH37" s="323"/>
      <c r="JDI37" s="323"/>
      <c r="JDJ37" s="323"/>
      <c r="JDK37" s="323"/>
      <c r="JDL37" s="323"/>
      <c r="JDM37" s="323"/>
      <c r="JDN37" s="323"/>
      <c r="JDO37" s="323"/>
      <c r="JDP37" s="323"/>
      <c r="JDQ37" s="323"/>
      <c r="JDR37" s="323"/>
      <c r="JDS37" s="323"/>
      <c r="JDT37" s="323"/>
      <c r="JDU37" s="323"/>
      <c r="JDV37" s="323"/>
      <c r="JDW37" s="323"/>
      <c r="JDX37" s="323"/>
      <c r="JDY37" s="323"/>
      <c r="JDZ37" s="323"/>
      <c r="JEA37" s="323"/>
      <c r="JEB37" s="323"/>
      <c r="JEC37" s="323"/>
      <c r="JED37" s="323"/>
      <c r="JEE37" s="323"/>
      <c r="JEF37" s="323"/>
      <c r="JEG37" s="323"/>
      <c r="JEH37" s="323"/>
      <c r="JEI37" s="323"/>
      <c r="JEJ37" s="323"/>
      <c r="JEK37" s="323"/>
      <c r="JEL37" s="323"/>
      <c r="JEM37" s="323"/>
      <c r="JEN37" s="323"/>
      <c r="JEO37" s="323"/>
      <c r="JEP37" s="323"/>
      <c r="JEQ37" s="323"/>
      <c r="JER37" s="323"/>
      <c r="JES37" s="323"/>
      <c r="JET37" s="323"/>
      <c r="JEU37" s="323"/>
      <c r="JEV37" s="323"/>
      <c r="JEW37" s="323"/>
      <c r="JEX37" s="323"/>
      <c r="JEY37" s="323"/>
      <c r="JEZ37" s="323"/>
      <c r="JFA37" s="323"/>
      <c r="JFB37" s="323"/>
      <c r="JFC37" s="323"/>
      <c r="JFD37" s="323"/>
      <c r="JFE37" s="323"/>
      <c r="JFF37" s="323"/>
      <c r="JFG37" s="323"/>
      <c r="JFH37" s="323"/>
      <c r="JFI37" s="323"/>
      <c r="JFJ37" s="323"/>
      <c r="JFK37" s="323"/>
      <c r="JFL37" s="323"/>
      <c r="JFM37" s="323"/>
      <c r="JFN37" s="323"/>
      <c r="JFO37" s="323"/>
      <c r="JFP37" s="323"/>
      <c r="JFQ37" s="323"/>
      <c r="JFR37" s="323"/>
      <c r="JFS37" s="323"/>
      <c r="JFT37" s="323"/>
      <c r="JFU37" s="323"/>
      <c r="JFV37" s="323"/>
      <c r="JFW37" s="323"/>
      <c r="JFX37" s="323"/>
      <c r="JFY37" s="323"/>
      <c r="JFZ37" s="323"/>
      <c r="JGA37" s="323"/>
      <c r="JGB37" s="323"/>
      <c r="JGC37" s="323"/>
      <c r="JGD37" s="323"/>
      <c r="JGE37" s="323"/>
      <c r="JGF37" s="323"/>
      <c r="JGG37" s="323"/>
      <c r="JGH37" s="323"/>
      <c r="JGI37" s="323"/>
      <c r="JGJ37" s="323"/>
      <c r="JGK37" s="323"/>
      <c r="JGL37" s="323"/>
      <c r="JGM37" s="323"/>
      <c r="JGN37" s="323"/>
      <c r="JGO37" s="323"/>
      <c r="JGP37" s="323"/>
      <c r="JGQ37" s="323"/>
      <c r="JGR37" s="323"/>
      <c r="JGS37" s="323"/>
      <c r="JGT37" s="323"/>
      <c r="JGU37" s="323"/>
      <c r="JGV37" s="323"/>
      <c r="JGW37" s="323"/>
      <c r="JGX37" s="323"/>
      <c r="JGY37" s="323"/>
      <c r="JGZ37" s="323"/>
      <c r="JHA37" s="323"/>
      <c r="JHB37" s="323"/>
      <c r="JHC37" s="323"/>
      <c r="JHD37" s="323"/>
      <c r="JHE37" s="323"/>
      <c r="JHF37" s="323"/>
      <c r="JHG37" s="323"/>
      <c r="JHH37" s="323"/>
      <c r="JHI37" s="323"/>
      <c r="JHJ37" s="323"/>
      <c r="JHK37" s="323"/>
      <c r="JHL37" s="323"/>
      <c r="JHM37" s="323"/>
      <c r="JHN37" s="323"/>
      <c r="JHO37" s="323"/>
      <c r="JHP37" s="323"/>
      <c r="JHQ37" s="323"/>
      <c r="JHR37" s="323"/>
      <c r="JHS37" s="323"/>
      <c r="JHT37" s="323"/>
      <c r="JHU37" s="323"/>
      <c r="JHV37" s="323"/>
      <c r="JHW37" s="323"/>
      <c r="JHX37" s="323"/>
      <c r="JHY37" s="323"/>
      <c r="JHZ37" s="323"/>
      <c r="JIA37" s="323"/>
      <c r="JIB37" s="323"/>
      <c r="JIC37" s="323"/>
      <c r="JID37" s="323"/>
      <c r="JIE37" s="323"/>
      <c r="JIF37" s="323"/>
      <c r="JIG37" s="323"/>
      <c r="JIH37" s="323"/>
      <c r="JII37" s="323"/>
      <c r="JIJ37" s="323"/>
      <c r="JIK37" s="323"/>
      <c r="JIL37" s="323"/>
      <c r="JIM37" s="323"/>
      <c r="JIN37" s="323"/>
      <c r="JIO37" s="323"/>
      <c r="JIP37" s="323"/>
      <c r="JIQ37" s="323"/>
      <c r="JIR37" s="323"/>
      <c r="JIS37" s="323"/>
      <c r="JIT37" s="323"/>
      <c r="JIU37" s="323"/>
      <c r="JIV37" s="323"/>
      <c r="JIW37" s="323"/>
      <c r="JIX37" s="323"/>
      <c r="JIY37" s="323"/>
      <c r="JIZ37" s="323"/>
      <c r="JJA37" s="323"/>
      <c r="JJB37" s="323"/>
      <c r="JJC37" s="323"/>
      <c r="JJD37" s="323"/>
      <c r="JJE37" s="323"/>
      <c r="JJF37" s="323"/>
      <c r="JJG37" s="323"/>
      <c r="JJH37" s="323"/>
      <c r="JJI37" s="323"/>
      <c r="JJJ37" s="323"/>
      <c r="JJK37" s="323"/>
      <c r="JJL37" s="323"/>
      <c r="JJM37" s="323"/>
      <c r="JJN37" s="323"/>
      <c r="JJO37" s="323"/>
      <c r="JJP37" s="323"/>
      <c r="JJQ37" s="323"/>
      <c r="JJR37" s="323"/>
      <c r="JJS37" s="323"/>
      <c r="JJT37" s="323"/>
      <c r="JJU37" s="323"/>
      <c r="JJV37" s="323"/>
      <c r="JJW37" s="323"/>
      <c r="JJX37" s="323"/>
      <c r="JJY37" s="323"/>
      <c r="JJZ37" s="323"/>
      <c r="JKA37" s="323"/>
      <c r="JKB37" s="323"/>
      <c r="JKC37" s="323"/>
      <c r="JKD37" s="323"/>
      <c r="JKE37" s="323"/>
      <c r="JKF37" s="323"/>
      <c r="JKG37" s="323"/>
      <c r="JKH37" s="323"/>
      <c r="JKI37" s="323"/>
      <c r="JKJ37" s="323"/>
      <c r="JKK37" s="323"/>
      <c r="JKL37" s="323"/>
      <c r="JKM37" s="323"/>
      <c r="JKN37" s="323"/>
      <c r="JKO37" s="323"/>
      <c r="JKP37" s="323"/>
      <c r="JKQ37" s="323"/>
      <c r="JKR37" s="323"/>
      <c r="JKS37" s="323"/>
      <c r="JKT37" s="323"/>
      <c r="JKU37" s="323"/>
      <c r="JKV37" s="323"/>
      <c r="JKW37" s="323"/>
      <c r="JKX37" s="323"/>
      <c r="JKY37" s="323"/>
      <c r="JKZ37" s="323"/>
      <c r="JLA37" s="323"/>
      <c r="JLB37" s="323"/>
      <c r="JLC37" s="323"/>
      <c r="JLD37" s="323"/>
      <c r="JLE37" s="323"/>
      <c r="JLF37" s="323"/>
      <c r="JLG37" s="323"/>
      <c r="JLH37" s="323"/>
      <c r="JLI37" s="323"/>
      <c r="JLJ37" s="323"/>
      <c r="JLK37" s="323"/>
      <c r="JLL37" s="323"/>
      <c r="JLM37" s="323"/>
      <c r="JLN37" s="323"/>
      <c r="JLO37" s="323"/>
      <c r="JLP37" s="323"/>
      <c r="JLQ37" s="323"/>
      <c r="JLR37" s="323"/>
      <c r="JLS37" s="323"/>
      <c r="JLT37" s="323"/>
      <c r="JLU37" s="323"/>
      <c r="JLV37" s="323"/>
      <c r="JLW37" s="323"/>
      <c r="JLX37" s="323"/>
      <c r="JLY37" s="323"/>
      <c r="JLZ37" s="323"/>
      <c r="JMA37" s="323"/>
      <c r="JMB37" s="323"/>
      <c r="JMC37" s="323"/>
      <c r="JMD37" s="323"/>
      <c r="JME37" s="323"/>
      <c r="JMF37" s="323"/>
      <c r="JMG37" s="323"/>
      <c r="JMH37" s="323"/>
      <c r="JMI37" s="323"/>
      <c r="JMJ37" s="323"/>
      <c r="JMK37" s="323"/>
      <c r="JML37" s="323"/>
      <c r="JMM37" s="323"/>
      <c r="JMN37" s="323"/>
      <c r="JMO37" s="323"/>
      <c r="JMP37" s="323"/>
      <c r="JMQ37" s="323"/>
      <c r="JMR37" s="323"/>
      <c r="JMS37" s="323"/>
      <c r="JMT37" s="323"/>
      <c r="JMU37" s="323"/>
      <c r="JMV37" s="323"/>
      <c r="JMW37" s="323"/>
      <c r="JMX37" s="323"/>
      <c r="JMY37" s="323"/>
      <c r="JMZ37" s="323"/>
      <c r="JNA37" s="323"/>
      <c r="JNB37" s="323"/>
      <c r="JNC37" s="323"/>
      <c r="JND37" s="323"/>
      <c r="JNE37" s="323"/>
      <c r="JNF37" s="323"/>
      <c r="JNG37" s="323"/>
      <c r="JNH37" s="323"/>
      <c r="JNI37" s="323"/>
      <c r="JNJ37" s="323"/>
      <c r="JNK37" s="323"/>
      <c r="JNL37" s="323"/>
      <c r="JNM37" s="323"/>
      <c r="JNN37" s="323"/>
      <c r="JNO37" s="323"/>
      <c r="JNP37" s="323"/>
      <c r="JNQ37" s="323"/>
      <c r="JNR37" s="323"/>
      <c r="JNS37" s="323"/>
      <c r="JNT37" s="323"/>
      <c r="JNU37" s="323"/>
      <c r="JNV37" s="323"/>
      <c r="JNW37" s="323"/>
      <c r="JNX37" s="323"/>
      <c r="JNY37" s="323"/>
      <c r="JNZ37" s="323"/>
      <c r="JOA37" s="323"/>
      <c r="JOB37" s="323"/>
      <c r="JOC37" s="323"/>
      <c r="JOD37" s="323"/>
      <c r="JOE37" s="323"/>
      <c r="JOF37" s="323"/>
      <c r="JOG37" s="323"/>
      <c r="JOH37" s="323"/>
      <c r="JOI37" s="323"/>
      <c r="JOJ37" s="323"/>
      <c r="JOK37" s="323"/>
      <c r="JOL37" s="323"/>
      <c r="JOM37" s="323"/>
      <c r="JON37" s="323"/>
      <c r="JOO37" s="323"/>
      <c r="JOP37" s="323"/>
      <c r="JOQ37" s="323"/>
      <c r="JOR37" s="323"/>
      <c r="JOS37" s="323"/>
      <c r="JOT37" s="323"/>
      <c r="JOU37" s="323"/>
      <c r="JOV37" s="323"/>
      <c r="JOW37" s="323"/>
      <c r="JOX37" s="323"/>
      <c r="JOY37" s="323"/>
      <c r="JOZ37" s="323"/>
      <c r="JPA37" s="323"/>
      <c r="JPB37" s="323"/>
      <c r="JPC37" s="323"/>
      <c r="JPD37" s="323"/>
      <c r="JPE37" s="323"/>
      <c r="JPF37" s="323"/>
      <c r="JPG37" s="323"/>
      <c r="JPH37" s="323"/>
      <c r="JPI37" s="323"/>
      <c r="JPJ37" s="323"/>
      <c r="JPK37" s="323"/>
      <c r="JPL37" s="323"/>
      <c r="JPM37" s="323"/>
      <c r="JPN37" s="323"/>
      <c r="JPO37" s="323"/>
      <c r="JPP37" s="323"/>
      <c r="JPQ37" s="323"/>
      <c r="JPR37" s="323"/>
      <c r="JPS37" s="323"/>
      <c r="JPT37" s="323"/>
      <c r="JPU37" s="323"/>
      <c r="JPV37" s="323"/>
      <c r="JPW37" s="323"/>
      <c r="JPX37" s="323"/>
      <c r="JPY37" s="323"/>
      <c r="JPZ37" s="323"/>
      <c r="JQA37" s="323"/>
      <c r="JQB37" s="323"/>
      <c r="JQC37" s="323"/>
      <c r="JQD37" s="323"/>
      <c r="JQE37" s="323"/>
      <c r="JQF37" s="323"/>
      <c r="JQG37" s="323"/>
      <c r="JQH37" s="323"/>
      <c r="JQI37" s="323"/>
      <c r="JQJ37" s="323"/>
      <c r="JQK37" s="323"/>
      <c r="JQL37" s="323"/>
      <c r="JQM37" s="323"/>
      <c r="JQN37" s="323"/>
      <c r="JQO37" s="323"/>
      <c r="JQP37" s="323"/>
      <c r="JQQ37" s="323"/>
      <c r="JQR37" s="323"/>
      <c r="JQS37" s="323"/>
      <c r="JQT37" s="323"/>
      <c r="JQU37" s="323"/>
      <c r="JQV37" s="323"/>
      <c r="JQW37" s="323"/>
      <c r="JQX37" s="323"/>
      <c r="JQY37" s="323"/>
      <c r="JQZ37" s="323"/>
      <c r="JRA37" s="323"/>
      <c r="JRB37" s="323"/>
      <c r="JRC37" s="323"/>
      <c r="JRD37" s="323"/>
      <c r="JRE37" s="323"/>
      <c r="JRF37" s="323"/>
      <c r="JRG37" s="323"/>
      <c r="JRH37" s="323"/>
      <c r="JRI37" s="323"/>
      <c r="JRJ37" s="323"/>
      <c r="JRK37" s="323"/>
      <c r="JRL37" s="323"/>
      <c r="JRM37" s="323"/>
      <c r="JRN37" s="323"/>
      <c r="JRO37" s="323"/>
      <c r="JRP37" s="323"/>
      <c r="JRQ37" s="323"/>
      <c r="JRR37" s="323"/>
      <c r="JRS37" s="323"/>
      <c r="JRT37" s="323"/>
      <c r="JRU37" s="323"/>
      <c r="JRV37" s="323"/>
      <c r="JRW37" s="323"/>
      <c r="JRX37" s="323"/>
      <c r="JRY37" s="323"/>
      <c r="JRZ37" s="323"/>
      <c r="JSA37" s="323"/>
      <c r="JSB37" s="323"/>
      <c r="JSC37" s="323"/>
      <c r="JSD37" s="323"/>
      <c r="JSE37" s="323"/>
      <c r="JSF37" s="323"/>
      <c r="JSG37" s="323"/>
      <c r="JSH37" s="323"/>
      <c r="JSI37" s="323"/>
      <c r="JSJ37" s="323"/>
      <c r="JSK37" s="323"/>
      <c r="JSL37" s="323"/>
      <c r="JSM37" s="323"/>
      <c r="JSN37" s="323"/>
      <c r="JSO37" s="323"/>
      <c r="JSP37" s="323"/>
      <c r="JSQ37" s="323"/>
      <c r="JSR37" s="323"/>
      <c r="JSS37" s="323"/>
      <c r="JST37" s="323"/>
      <c r="JSU37" s="323"/>
      <c r="JSV37" s="323"/>
      <c r="JSW37" s="323"/>
      <c r="JSX37" s="323"/>
      <c r="JSY37" s="323"/>
      <c r="JSZ37" s="323"/>
      <c r="JTA37" s="323"/>
      <c r="JTB37" s="323"/>
      <c r="JTC37" s="323"/>
      <c r="JTD37" s="323"/>
      <c r="JTE37" s="323"/>
      <c r="JTF37" s="323"/>
      <c r="JTG37" s="323"/>
      <c r="JTH37" s="323"/>
      <c r="JTI37" s="323"/>
      <c r="JTJ37" s="323"/>
      <c r="JTK37" s="323"/>
      <c r="JTL37" s="323"/>
      <c r="JTM37" s="323"/>
      <c r="JTN37" s="323"/>
      <c r="JTO37" s="323"/>
      <c r="JTP37" s="323"/>
      <c r="JTQ37" s="323"/>
      <c r="JTR37" s="323"/>
      <c r="JTS37" s="323"/>
      <c r="JTT37" s="323"/>
      <c r="JTU37" s="323"/>
      <c r="JTV37" s="323"/>
      <c r="JTW37" s="323"/>
      <c r="JTX37" s="323"/>
      <c r="JTY37" s="323"/>
      <c r="JTZ37" s="323"/>
      <c r="JUA37" s="323"/>
      <c r="JUB37" s="323"/>
      <c r="JUC37" s="323"/>
      <c r="JUD37" s="323"/>
      <c r="JUE37" s="323"/>
      <c r="JUF37" s="323"/>
      <c r="JUG37" s="323"/>
      <c r="JUH37" s="323"/>
      <c r="JUI37" s="323"/>
      <c r="JUJ37" s="323"/>
      <c r="JUK37" s="323"/>
      <c r="JUL37" s="323"/>
      <c r="JUM37" s="323"/>
      <c r="JUN37" s="323"/>
      <c r="JUO37" s="323"/>
      <c r="JUP37" s="323"/>
      <c r="JUQ37" s="323"/>
      <c r="JUR37" s="323"/>
      <c r="JUS37" s="323"/>
      <c r="JUT37" s="323"/>
      <c r="JUU37" s="323"/>
      <c r="JUV37" s="323"/>
      <c r="JUW37" s="323"/>
      <c r="JUX37" s="323"/>
      <c r="JUY37" s="323"/>
      <c r="JUZ37" s="323"/>
      <c r="JVA37" s="323"/>
      <c r="JVB37" s="323"/>
      <c r="JVC37" s="323"/>
      <c r="JVD37" s="323"/>
      <c r="JVE37" s="323"/>
      <c r="JVF37" s="323"/>
      <c r="JVG37" s="323"/>
      <c r="JVH37" s="323"/>
      <c r="JVI37" s="323"/>
      <c r="JVJ37" s="323"/>
      <c r="JVK37" s="323"/>
      <c r="JVL37" s="323"/>
      <c r="JVM37" s="323"/>
      <c r="JVN37" s="323"/>
      <c r="JVO37" s="323"/>
      <c r="JVP37" s="323"/>
      <c r="JVQ37" s="323"/>
      <c r="JVR37" s="323"/>
      <c r="JVS37" s="323"/>
      <c r="JVT37" s="323"/>
      <c r="JVU37" s="323"/>
      <c r="JVV37" s="323"/>
      <c r="JVW37" s="323"/>
      <c r="JVX37" s="323"/>
      <c r="JVY37" s="323"/>
      <c r="JVZ37" s="323"/>
      <c r="JWA37" s="323"/>
      <c r="JWB37" s="323"/>
      <c r="JWC37" s="323"/>
      <c r="JWD37" s="323"/>
      <c r="JWE37" s="323"/>
      <c r="JWF37" s="323"/>
      <c r="JWG37" s="323"/>
      <c r="JWH37" s="323"/>
      <c r="JWI37" s="323"/>
      <c r="JWJ37" s="323"/>
      <c r="JWK37" s="323"/>
      <c r="JWL37" s="323"/>
      <c r="JWM37" s="323"/>
      <c r="JWN37" s="323"/>
      <c r="JWO37" s="323"/>
      <c r="JWP37" s="323"/>
      <c r="JWQ37" s="323"/>
      <c r="JWR37" s="323"/>
      <c r="JWS37" s="323"/>
      <c r="JWT37" s="323"/>
      <c r="JWU37" s="323"/>
      <c r="JWV37" s="323"/>
      <c r="JWW37" s="323"/>
      <c r="JWX37" s="323"/>
      <c r="JWY37" s="323"/>
      <c r="JWZ37" s="323"/>
      <c r="JXA37" s="323"/>
      <c r="JXB37" s="323"/>
      <c r="JXC37" s="323"/>
      <c r="JXD37" s="323"/>
      <c r="JXE37" s="323"/>
      <c r="JXF37" s="323"/>
      <c r="JXG37" s="323"/>
      <c r="JXH37" s="323"/>
      <c r="JXI37" s="323"/>
      <c r="JXJ37" s="323"/>
      <c r="JXK37" s="323"/>
      <c r="JXL37" s="323"/>
      <c r="JXM37" s="323"/>
      <c r="JXN37" s="323"/>
      <c r="JXO37" s="323"/>
      <c r="JXP37" s="323"/>
      <c r="JXQ37" s="323"/>
      <c r="JXR37" s="323"/>
      <c r="JXS37" s="323"/>
      <c r="JXT37" s="323"/>
      <c r="JXU37" s="323"/>
      <c r="JXV37" s="323"/>
      <c r="JXW37" s="323"/>
      <c r="JXX37" s="323"/>
      <c r="JXY37" s="323"/>
      <c r="JXZ37" s="323"/>
      <c r="JYA37" s="323"/>
      <c r="JYB37" s="323"/>
      <c r="JYC37" s="323"/>
      <c r="JYD37" s="323"/>
      <c r="JYE37" s="323"/>
      <c r="JYF37" s="323"/>
      <c r="JYG37" s="323"/>
      <c r="JYH37" s="323"/>
      <c r="JYI37" s="323"/>
      <c r="JYJ37" s="323"/>
      <c r="JYK37" s="323"/>
      <c r="JYL37" s="323"/>
      <c r="JYM37" s="323"/>
      <c r="JYN37" s="323"/>
      <c r="JYO37" s="323"/>
      <c r="JYP37" s="323"/>
      <c r="JYQ37" s="323"/>
      <c r="JYR37" s="323"/>
      <c r="JYS37" s="323"/>
      <c r="JYT37" s="323"/>
      <c r="JYU37" s="323"/>
      <c r="JYV37" s="323"/>
      <c r="JYW37" s="323"/>
      <c r="JYX37" s="323"/>
      <c r="JYY37" s="323"/>
      <c r="JYZ37" s="323"/>
      <c r="JZA37" s="323"/>
      <c r="JZB37" s="323"/>
      <c r="JZC37" s="323"/>
      <c r="JZD37" s="323"/>
      <c r="JZE37" s="323"/>
      <c r="JZF37" s="323"/>
      <c r="JZG37" s="323"/>
      <c r="JZH37" s="323"/>
      <c r="JZI37" s="323"/>
      <c r="JZJ37" s="323"/>
      <c r="JZK37" s="323"/>
      <c r="JZL37" s="323"/>
      <c r="JZM37" s="323"/>
      <c r="JZN37" s="323"/>
      <c r="JZO37" s="323"/>
      <c r="JZP37" s="323"/>
      <c r="JZQ37" s="323"/>
      <c r="JZR37" s="323"/>
      <c r="JZS37" s="323"/>
      <c r="JZT37" s="323"/>
      <c r="JZU37" s="323"/>
      <c r="JZV37" s="323"/>
      <c r="JZW37" s="323"/>
      <c r="JZX37" s="323"/>
      <c r="JZY37" s="323"/>
      <c r="JZZ37" s="323"/>
      <c r="KAA37" s="323"/>
      <c r="KAB37" s="323"/>
      <c r="KAC37" s="323"/>
      <c r="KAD37" s="323"/>
      <c r="KAE37" s="323"/>
      <c r="KAF37" s="323"/>
      <c r="KAG37" s="323"/>
      <c r="KAH37" s="323"/>
      <c r="KAI37" s="323"/>
      <c r="KAJ37" s="323"/>
      <c r="KAK37" s="323"/>
      <c r="KAL37" s="323"/>
      <c r="KAM37" s="323"/>
      <c r="KAN37" s="323"/>
      <c r="KAO37" s="323"/>
      <c r="KAP37" s="323"/>
      <c r="KAQ37" s="323"/>
      <c r="KAR37" s="323"/>
      <c r="KAS37" s="323"/>
      <c r="KAT37" s="323"/>
      <c r="KAU37" s="323"/>
      <c r="KAV37" s="323"/>
      <c r="KAW37" s="323"/>
      <c r="KAX37" s="323"/>
      <c r="KAY37" s="323"/>
      <c r="KAZ37" s="323"/>
      <c r="KBA37" s="323"/>
      <c r="KBB37" s="323"/>
      <c r="KBC37" s="323"/>
      <c r="KBD37" s="323"/>
      <c r="KBE37" s="323"/>
      <c r="KBF37" s="323"/>
      <c r="KBG37" s="323"/>
      <c r="KBH37" s="323"/>
      <c r="KBI37" s="323"/>
      <c r="KBJ37" s="323"/>
      <c r="KBK37" s="323"/>
      <c r="KBL37" s="323"/>
      <c r="KBM37" s="323"/>
      <c r="KBN37" s="323"/>
      <c r="KBO37" s="323"/>
      <c r="KBP37" s="323"/>
      <c r="KBQ37" s="323"/>
      <c r="KBR37" s="323"/>
      <c r="KBS37" s="323"/>
      <c r="KBT37" s="323"/>
      <c r="KBU37" s="323"/>
      <c r="KBV37" s="323"/>
      <c r="KBW37" s="323"/>
      <c r="KBX37" s="323"/>
      <c r="KBY37" s="323"/>
      <c r="KBZ37" s="323"/>
      <c r="KCA37" s="323"/>
      <c r="KCB37" s="323"/>
      <c r="KCC37" s="323"/>
      <c r="KCD37" s="323"/>
      <c r="KCE37" s="323"/>
      <c r="KCF37" s="323"/>
      <c r="KCG37" s="323"/>
      <c r="KCH37" s="323"/>
      <c r="KCI37" s="323"/>
      <c r="KCJ37" s="323"/>
      <c r="KCK37" s="323"/>
      <c r="KCL37" s="323"/>
      <c r="KCM37" s="323"/>
      <c r="KCN37" s="323"/>
      <c r="KCO37" s="323"/>
      <c r="KCP37" s="323"/>
      <c r="KCQ37" s="323"/>
      <c r="KCR37" s="323"/>
      <c r="KCS37" s="323"/>
      <c r="KCT37" s="323"/>
      <c r="KCU37" s="323"/>
      <c r="KCV37" s="323"/>
      <c r="KCW37" s="323"/>
      <c r="KCX37" s="323"/>
      <c r="KCY37" s="323"/>
      <c r="KCZ37" s="323"/>
      <c r="KDA37" s="323"/>
      <c r="KDB37" s="323"/>
      <c r="KDC37" s="323"/>
      <c r="KDD37" s="323"/>
      <c r="KDE37" s="323"/>
      <c r="KDF37" s="323"/>
      <c r="KDG37" s="323"/>
      <c r="KDH37" s="323"/>
      <c r="KDI37" s="323"/>
      <c r="KDJ37" s="323"/>
      <c r="KDK37" s="323"/>
      <c r="KDL37" s="323"/>
      <c r="KDM37" s="323"/>
      <c r="KDN37" s="323"/>
      <c r="KDO37" s="323"/>
      <c r="KDP37" s="323"/>
      <c r="KDQ37" s="323"/>
      <c r="KDR37" s="323"/>
      <c r="KDS37" s="323"/>
      <c r="KDT37" s="323"/>
      <c r="KDU37" s="323"/>
      <c r="KDV37" s="323"/>
      <c r="KDW37" s="323"/>
      <c r="KDX37" s="323"/>
      <c r="KDY37" s="323"/>
      <c r="KDZ37" s="323"/>
      <c r="KEA37" s="323"/>
      <c r="KEB37" s="323"/>
      <c r="KEC37" s="323"/>
      <c r="KED37" s="323"/>
      <c r="KEE37" s="323"/>
      <c r="KEF37" s="323"/>
      <c r="KEG37" s="323"/>
      <c r="KEH37" s="323"/>
      <c r="KEI37" s="323"/>
      <c r="KEJ37" s="323"/>
      <c r="KEK37" s="323"/>
      <c r="KEL37" s="323"/>
      <c r="KEM37" s="323"/>
      <c r="KEN37" s="323"/>
      <c r="KEO37" s="323"/>
      <c r="KEP37" s="323"/>
      <c r="KEQ37" s="323"/>
      <c r="KER37" s="323"/>
      <c r="KES37" s="323"/>
      <c r="KET37" s="323"/>
      <c r="KEU37" s="323"/>
      <c r="KEV37" s="323"/>
      <c r="KEW37" s="323"/>
      <c r="KEX37" s="323"/>
      <c r="KEY37" s="323"/>
      <c r="KEZ37" s="323"/>
      <c r="KFA37" s="323"/>
      <c r="KFB37" s="323"/>
      <c r="KFC37" s="323"/>
      <c r="KFD37" s="323"/>
      <c r="KFE37" s="323"/>
      <c r="KFF37" s="323"/>
      <c r="KFG37" s="323"/>
      <c r="KFH37" s="323"/>
      <c r="KFI37" s="323"/>
      <c r="KFJ37" s="323"/>
      <c r="KFK37" s="323"/>
      <c r="KFL37" s="323"/>
      <c r="KFM37" s="323"/>
      <c r="KFN37" s="323"/>
      <c r="KFO37" s="323"/>
      <c r="KFP37" s="323"/>
      <c r="KFQ37" s="323"/>
      <c r="KFR37" s="323"/>
      <c r="KFS37" s="323"/>
      <c r="KFT37" s="323"/>
      <c r="KFU37" s="323"/>
      <c r="KFV37" s="323"/>
      <c r="KFW37" s="323"/>
      <c r="KFX37" s="323"/>
      <c r="KFY37" s="323"/>
      <c r="KFZ37" s="323"/>
      <c r="KGA37" s="323"/>
      <c r="KGB37" s="323"/>
      <c r="KGC37" s="323"/>
      <c r="KGD37" s="323"/>
      <c r="KGE37" s="323"/>
      <c r="KGF37" s="323"/>
      <c r="KGG37" s="323"/>
      <c r="KGH37" s="323"/>
      <c r="KGI37" s="323"/>
      <c r="KGJ37" s="323"/>
      <c r="KGK37" s="323"/>
      <c r="KGL37" s="323"/>
      <c r="KGM37" s="323"/>
      <c r="KGN37" s="323"/>
      <c r="KGO37" s="323"/>
      <c r="KGP37" s="323"/>
      <c r="KGQ37" s="323"/>
      <c r="KGR37" s="323"/>
      <c r="KGS37" s="323"/>
      <c r="KGT37" s="323"/>
      <c r="KGU37" s="323"/>
      <c r="KGV37" s="323"/>
      <c r="KGW37" s="323"/>
      <c r="KGX37" s="323"/>
      <c r="KGY37" s="323"/>
      <c r="KGZ37" s="323"/>
      <c r="KHA37" s="323"/>
      <c r="KHB37" s="323"/>
      <c r="KHC37" s="323"/>
      <c r="KHD37" s="323"/>
      <c r="KHE37" s="323"/>
      <c r="KHF37" s="323"/>
      <c r="KHG37" s="323"/>
      <c r="KHH37" s="323"/>
      <c r="KHI37" s="323"/>
      <c r="KHJ37" s="323"/>
      <c r="KHK37" s="323"/>
      <c r="KHL37" s="323"/>
      <c r="KHM37" s="323"/>
      <c r="KHN37" s="323"/>
      <c r="KHO37" s="323"/>
      <c r="KHP37" s="323"/>
      <c r="KHQ37" s="323"/>
      <c r="KHR37" s="323"/>
      <c r="KHS37" s="323"/>
      <c r="KHT37" s="323"/>
      <c r="KHU37" s="323"/>
      <c r="KHV37" s="323"/>
      <c r="KHW37" s="323"/>
      <c r="KHX37" s="323"/>
      <c r="KHY37" s="323"/>
      <c r="KHZ37" s="323"/>
      <c r="KIA37" s="323"/>
      <c r="KIB37" s="323"/>
      <c r="KIC37" s="323"/>
      <c r="KID37" s="323"/>
      <c r="KIE37" s="323"/>
      <c r="KIF37" s="323"/>
      <c r="KIG37" s="323"/>
      <c r="KIH37" s="323"/>
      <c r="KII37" s="323"/>
      <c r="KIJ37" s="323"/>
      <c r="KIK37" s="323"/>
      <c r="KIL37" s="323"/>
      <c r="KIM37" s="323"/>
      <c r="KIN37" s="323"/>
      <c r="KIO37" s="323"/>
      <c r="KIP37" s="323"/>
      <c r="KIQ37" s="323"/>
      <c r="KIR37" s="323"/>
      <c r="KIS37" s="323"/>
      <c r="KIT37" s="323"/>
      <c r="KIU37" s="323"/>
      <c r="KIV37" s="323"/>
      <c r="KIW37" s="323"/>
      <c r="KIX37" s="323"/>
      <c r="KIY37" s="323"/>
      <c r="KIZ37" s="323"/>
      <c r="KJA37" s="323"/>
      <c r="KJB37" s="323"/>
      <c r="KJC37" s="323"/>
      <c r="KJD37" s="323"/>
      <c r="KJE37" s="323"/>
      <c r="KJF37" s="323"/>
      <c r="KJG37" s="323"/>
      <c r="KJH37" s="323"/>
      <c r="KJI37" s="323"/>
      <c r="KJJ37" s="323"/>
      <c r="KJK37" s="323"/>
      <c r="KJL37" s="323"/>
      <c r="KJM37" s="323"/>
      <c r="KJN37" s="323"/>
      <c r="KJO37" s="323"/>
      <c r="KJP37" s="323"/>
      <c r="KJQ37" s="323"/>
      <c r="KJR37" s="323"/>
      <c r="KJS37" s="323"/>
      <c r="KJT37" s="323"/>
      <c r="KJU37" s="323"/>
      <c r="KJV37" s="323"/>
      <c r="KJW37" s="323"/>
      <c r="KJX37" s="323"/>
      <c r="KJY37" s="323"/>
      <c r="KJZ37" s="323"/>
      <c r="KKA37" s="323"/>
      <c r="KKB37" s="323"/>
      <c r="KKC37" s="323"/>
      <c r="KKD37" s="323"/>
      <c r="KKE37" s="323"/>
      <c r="KKF37" s="323"/>
      <c r="KKG37" s="323"/>
      <c r="KKH37" s="323"/>
      <c r="KKI37" s="323"/>
      <c r="KKJ37" s="323"/>
      <c r="KKK37" s="323"/>
      <c r="KKL37" s="323"/>
      <c r="KKM37" s="323"/>
      <c r="KKN37" s="323"/>
      <c r="KKO37" s="323"/>
      <c r="KKP37" s="323"/>
      <c r="KKQ37" s="323"/>
      <c r="KKR37" s="323"/>
      <c r="KKS37" s="323"/>
      <c r="KKT37" s="323"/>
      <c r="KKU37" s="323"/>
      <c r="KKV37" s="323"/>
      <c r="KKW37" s="323"/>
      <c r="KKX37" s="323"/>
      <c r="KKY37" s="323"/>
      <c r="KKZ37" s="323"/>
      <c r="KLA37" s="323"/>
      <c r="KLB37" s="323"/>
      <c r="KLC37" s="323"/>
      <c r="KLD37" s="323"/>
      <c r="KLE37" s="323"/>
      <c r="KLF37" s="323"/>
      <c r="KLG37" s="323"/>
      <c r="KLH37" s="323"/>
      <c r="KLI37" s="323"/>
      <c r="KLJ37" s="323"/>
      <c r="KLK37" s="323"/>
      <c r="KLL37" s="323"/>
      <c r="KLM37" s="323"/>
      <c r="KLN37" s="323"/>
      <c r="KLO37" s="323"/>
      <c r="KLP37" s="323"/>
      <c r="KLQ37" s="323"/>
      <c r="KLR37" s="323"/>
      <c r="KLS37" s="323"/>
      <c r="KLT37" s="323"/>
      <c r="KLU37" s="323"/>
      <c r="KLV37" s="323"/>
      <c r="KLW37" s="323"/>
      <c r="KLX37" s="323"/>
      <c r="KLY37" s="323"/>
      <c r="KLZ37" s="323"/>
      <c r="KMA37" s="323"/>
      <c r="KMB37" s="323"/>
      <c r="KMC37" s="323"/>
      <c r="KMD37" s="323"/>
      <c r="KME37" s="323"/>
      <c r="KMF37" s="323"/>
      <c r="KMG37" s="323"/>
      <c r="KMH37" s="323"/>
      <c r="KMI37" s="323"/>
      <c r="KMJ37" s="323"/>
      <c r="KMK37" s="323"/>
      <c r="KML37" s="323"/>
      <c r="KMM37" s="323"/>
      <c r="KMN37" s="323"/>
      <c r="KMO37" s="323"/>
      <c r="KMP37" s="323"/>
      <c r="KMQ37" s="323"/>
      <c r="KMR37" s="323"/>
      <c r="KMS37" s="323"/>
      <c r="KMT37" s="323"/>
      <c r="KMU37" s="323"/>
      <c r="KMV37" s="323"/>
      <c r="KMW37" s="323"/>
      <c r="KMX37" s="323"/>
      <c r="KMY37" s="323"/>
      <c r="KMZ37" s="323"/>
      <c r="KNA37" s="323"/>
      <c r="KNB37" s="323"/>
      <c r="KNC37" s="323"/>
      <c r="KND37" s="323"/>
      <c r="KNE37" s="323"/>
      <c r="KNF37" s="323"/>
      <c r="KNG37" s="323"/>
      <c r="KNH37" s="323"/>
      <c r="KNI37" s="323"/>
      <c r="KNJ37" s="323"/>
      <c r="KNK37" s="323"/>
      <c r="KNL37" s="323"/>
      <c r="KNM37" s="323"/>
      <c r="KNN37" s="323"/>
      <c r="KNO37" s="323"/>
      <c r="KNP37" s="323"/>
      <c r="KNQ37" s="323"/>
      <c r="KNR37" s="323"/>
      <c r="KNS37" s="323"/>
      <c r="KNT37" s="323"/>
      <c r="KNU37" s="323"/>
      <c r="KNV37" s="323"/>
      <c r="KNW37" s="323"/>
      <c r="KNX37" s="323"/>
      <c r="KNY37" s="323"/>
      <c r="KNZ37" s="323"/>
      <c r="KOA37" s="323"/>
      <c r="KOB37" s="323"/>
      <c r="KOC37" s="323"/>
      <c r="KOD37" s="323"/>
      <c r="KOE37" s="323"/>
      <c r="KOF37" s="323"/>
      <c r="KOG37" s="323"/>
      <c r="KOH37" s="323"/>
      <c r="KOI37" s="323"/>
      <c r="KOJ37" s="323"/>
      <c r="KOK37" s="323"/>
      <c r="KOL37" s="323"/>
      <c r="KOM37" s="323"/>
      <c r="KON37" s="323"/>
      <c r="KOO37" s="323"/>
      <c r="KOP37" s="323"/>
      <c r="KOQ37" s="323"/>
      <c r="KOR37" s="323"/>
      <c r="KOS37" s="323"/>
      <c r="KOT37" s="323"/>
      <c r="KOU37" s="323"/>
      <c r="KOV37" s="323"/>
      <c r="KOW37" s="323"/>
      <c r="KOX37" s="323"/>
      <c r="KOY37" s="323"/>
      <c r="KOZ37" s="323"/>
      <c r="KPA37" s="323"/>
      <c r="KPB37" s="323"/>
      <c r="KPC37" s="323"/>
      <c r="KPD37" s="323"/>
      <c r="KPE37" s="323"/>
      <c r="KPF37" s="323"/>
      <c r="KPG37" s="323"/>
      <c r="KPH37" s="323"/>
      <c r="KPI37" s="323"/>
      <c r="KPJ37" s="323"/>
      <c r="KPK37" s="323"/>
      <c r="KPL37" s="323"/>
      <c r="KPM37" s="323"/>
      <c r="KPN37" s="323"/>
      <c r="KPO37" s="323"/>
      <c r="KPP37" s="323"/>
      <c r="KPQ37" s="323"/>
      <c r="KPR37" s="323"/>
      <c r="KPS37" s="323"/>
      <c r="KPT37" s="323"/>
      <c r="KPU37" s="323"/>
      <c r="KPV37" s="323"/>
      <c r="KPW37" s="323"/>
      <c r="KPX37" s="323"/>
      <c r="KPY37" s="323"/>
      <c r="KPZ37" s="323"/>
      <c r="KQA37" s="323"/>
      <c r="KQB37" s="323"/>
      <c r="KQC37" s="323"/>
      <c r="KQD37" s="323"/>
      <c r="KQE37" s="323"/>
      <c r="KQF37" s="323"/>
      <c r="KQG37" s="323"/>
      <c r="KQH37" s="323"/>
      <c r="KQI37" s="323"/>
      <c r="KQJ37" s="323"/>
      <c r="KQK37" s="323"/>
      <c r="KQL37" s="323"/>
      <c r="KQM37" s="323"/>
      <c r="KQN37" s="323"/>
      <c r="KQO37" s="323"/>
      <c r="KQP37" s="323"/>
      <c r="KQQ37" s="323"/>
      <c r="KQR37" s="323"/>
      <c r="KQS37" s="323"/>
      <c r="KQT37" s="323"/>
      <c r="KQU37" s="323"/>
      <c r="KQV37" s="323"/>
      <c r="KQW37" s="323"/>
      <c r="KQX37" s="323"/>
      <c r="KQY37" s="323"/>
      <c r="KQZ37" s="323"/>
      <c r="KRA37" s="323"/>
      <c r="KRB37" s="323"/>
      <c r="KRC37" s="323"/>
      <c r="KRD37" s="323"/>
      <c r="KRE37" s="323"/>
      <c r="KRF37" s="323"/>
      <c r="KRG37" s="323"/>
      <c r="KRH37" s="323"/>
      <c r="KRI37" s="323"/>
      <c r="KRJ37" s="323"/>
      <c r="KRK37" s="323"/>
      <c r="KRL37" s="323"/>
      <c r="KRM37" s="323"/>
      <c r="KRN37" s="323"/>
      <c r="KRO37" s="323"/>
      <c r="KRP37" s="323"/>
      <c r="KRQ37" s="323"/>
      <c r="KRR37" s="323"/>
      <c r="KRS37" s="323"/>
      <c r="KRT37" s="323"/>
      <c r="KRU37" s="323"/>
      <c r="KRV37" s="323"/>
      <c r="KRW37" s="323"/>
      <c r="KRX37" s="323"/>
      <c r="KRY37" s="323"/>
      <c r="KRZ37" s="323"/>
      <c r="KSA37" s="323"/>
      <c r="KSB37" s="323"/>
      <c r="KSC37" s="323"/>
      <c r="KSD37" s="323"/>
      <c r="KSE37" s="323"/>
      <c r="KSF37" s="323"/>
      <c r="KSG37" s="323"/>
      <c r="KSH37" s="323"/>
      <c r="KSI37" s="323"/>
      <c r="KSJ37" s="323"/>
      <c r="KSK37" s="323"/>
      <c r="KSL37" s="323"/>
      <c r="KSM37" s="323"/>
      <c r="KSN37" s="323"/>
      <c r="KSO37" s="323"/>
      <c r="KSP37" s="323"/>
      <c r="KSQ37" s="323"/>
      <c r="KSR37" s="323"/>
      <c r="KSS37" s="323"/>
      <c r="KST37" s="323"/>
      <c r="KSU37" s="323"/>
      <c r="KSV37" s="323"/>
      <c r="KSW37" s="323"/>
      <c r="KSX37" s="323"/>
      <c r="KSY37" s="323"/>
      <c r="KSZ37" s="323"/>
      <c r="KTA37" s="323"/>
      <c r="KTB37" s="323"/>
      <c r="KTC37" s="323"/>
      <c r="KTD37" s="323"/>
      <c r="KTE37" s="323"/>
      <c r="KTF37" s="323"/>
      <c r="KTG37" s="323"/>
      <c r="KTH37" s="323"/>
      <c r="KTI37" s="323"/>
      <c r="KTJ37" s="323"/>
      <c r="KTK37" s="323"/>
      <c r="KTL37" s="323"/>
      <c r="KTM37" s="323"/>
      <c r="KTN37" s="323"/>
      <c r="KTO37" s="323"/>
      <c r="KTP37" s="323"/>
      <c r="KTQ37" s="323"/>
      <c r="KTR37" s="323"/>
      <c r="KTS37" s="323"/>
      <c r="KTT37" s="323"/>
      <c r="KTU37" s="323"/>
      <c r="KTV37" s="323"/>
      <c r="KTW37" s="323"/>
      <c r="KTX37" s="323"/>
      <c r="KTY37" s="323"/>
      <c r="KTZ37" s="323"/>
      <c r="KUA37" s="323"/>
      <c r="KUB37" s="323"/>
      <c r="KUC37" s="323"/>
      <c r="KUD37" s="323"/>
      <c r="KUE37" s="323"/>
      <c r="KUF37" s="323"/>
      <c r="KUG37" s="323"/>
      <c r="KUH37" s="323"/>
      <c r="KUI37" s="323"/>
      <c r="KUJ37" s="323"/>
      <c r="KUK37" s="323"/>
      <c r="KUL37" s="323"/>
      <c r="KUM37" s="323"/>
      <c r="KUN37" s="323"/>
      <c r="KUO37" s="323"/>
      <c r="KUP37" s="323"/>
      <c r="KUQ37" s="323"/>
      <c r="KUR37" s="323"/>
      <c r="KUS37" s="323"/>
      <c r="KUT37" s="323"/>
      <c r="KUU37" s="323"/>
      <c r="KUV37" s="323"/>
      <c r="KUW37" s="323"/>
      <c r="KUX37" s="323"/>
      <c r="KUY37" s="323"/>
      <c r="KUZ37" s="323"/>
      <c r="KVA37" s="323"/>
      <c r="KVB37" s="323"/>
      <c r="KVC37" s="323"/>
      <c r="KVD37" s="323"/>
      <c r="KVE37" s="323"/>
      <c r="KVF37" s="323"/>
      <c r="KVG37" s="323"/>
      <c r="KVH37" s="323"/>
      <c r="KVI37" s="323"/>
      <c r="KVJ37" s="323"/>
      <c r="KVK37" s="323"/>
      <c r="KVL37" s="323"/>
      <c r="KVM37" s="323"/>
      <c r="KVN37" s="323"/>
      <c r="KVO37" s="323"/>
      <c r="KVP37" s="323"/>
      <c r="KVQ37" s="323"/>
      <c r="KVR37" s="323"/>
      <c r="KVS37" s="323"/>
      <c r="KVT37" s="323"/>
      <c r="KVU37" s="323"/>
      <c r="KVV37" s="323"/>
      <c r="KVW37" s="323"/>
      <c r="KVX37" s="323"/>
      <c r="KVY37" s="323"/>
      <c r="KVZ37" s="323"/>
      <c r="KWA37" s="323"/>
      <c r="KWB37" s="323"/>
      <c r="KWC37" s="323"/>
      <c r="KWD37" s="323"/>
      <c r="KWE37" s="323"/>
      <c r="KWF37" s="323"/>
      <c r="KWG37" s="323"/>
      <c r="KWH37" s="323"/>
      <c r="KWI37" s="323"/>
      <c r="KWJ37" s="323"/>
      <c r="KWK37" s="323"/>
      <c r="KWL37" s="323"/>
      <c r="KWM37" s="323"/>
      <c r="KWN37" s="323"/>
      <c r="KWO37" s="323"/>
      <c r="KWP37" s="323"/>
      <c r="KWQ37" s="323"/>
      <c r="KWR37" s="323"/>
      <c r="KWS37" s="323"/>
      <c r="KWT37" s="323"/>
      <c r="KWU37" s="323"/>
      <c r="KWV37" s="323"/>
      <c r="KWW37" s="323"/>
      <c r="KWX37" s="323"/>
      <c r="KWY37" s="323"/>
      <c r="KWZ37" s="323"/>
      <c r="KXA37" s="323"/>
      <c r="KXB37" s="323"/>
      <c r="KXC37" s="323"/>
      <c r="KXD37" s="323"/>
      <c r="KXE37" s="323"/>
      <c r="KXF37" s="323"/>
      <c r="KXG37" s="323"/>
      <c r="KXH37" s="323"/>
      <c r="KXI37" s="323"/>
      <c r="KXJ37" s="323"/>
      <c r="KXK37" s="323"/>
      <c r="KXL37" s="323"/>
      <c r="KXM37" s="323"/>
      <c r="KXN37" s="323"/>
      <c r="KXO37" s="323"/>
      <c r="KXP37" s="323"/>
      <c r="KXQ37" s="323"/>
      <c r="KXR37" s="323"/>
      <c r="KXS37" s="323"/>
      <c r="KXT37" s="323"/>
      <c r="KXU37" s="323"/>
      <c r="KXV37" s="323"/>
      <c r="KXW37" s="323"/>
      <c r="KXX37" s="323"/>
      <c r="KXY37" s="323"/>
      <c r="KXZ37" s="323"/>
      <c r="KYA37" s="323"/>
      <c r="KYB37" s="323"/>
      <c r="KYC37" s="323"/>
      <c r="KYD37" s="323"/>
      <c r="KYE37" s="323"/>
      <c r="KYF37" s="323"/>
      <c r="KYG37" s="323"/>
      <c r="KYH37" s="323"/>
      <c r="KYI37" s="323"/>
      <c r="KYJ37" s="323"/>
      <c r="KYK37" s="323"/>
      <c r="KYL37" s="323"/>
      <c r="KYM37" s="323"/>
      <c r="KYN37" s="323"/>
      <c r="KYO37" s="323"/>
      <c r="KYP37" s="323"/>
      <c r="KYQ37" s="323"/>
      <c r="KYR37" s="323"/>
      <c r="KYS37" s="323"/>
      <c r="KYT37" s="323"/>
      <c r="KYU37" s="323"/>
      <c r="KYV37" s="323"/>
      <c r="KYW37" s="323"/>
      <c r="KYX37" s="323"/>
      <c r="KYY37" s="323"/>
      <c r="KYZ37" s="323"/>
      <c r="KZA37" s="323"/>
      <c r="KZB37" s="323"/>
      <c r="KZC37" s="323"/>
      <c r="KZD37" s="323"/>
      <c r="KZE37" s="323"/>
      <c r="KZF37" s="323"/>
      <c r="KZG37" s="323"/>
      <c r="KZH37" s="323"/>
      <c r="KZI37" s="323"/>
      <c r="KZJ37" s="323"/>
      <c r="KZK37" s="323"/>
      <c r="KZL37" s="323"/>
      <c r="KZM37" s="323"/>
      <c r="KZN37" s="323"/>
      <c r="KZO37" s="323"/>
      <c r="KZP37" s="323"/>
      <c r="KZQ37" s="323"/>
      <c r="KZR37" s="323"/>
      <c r="KZS37" s="323"/>
      <c r="KZT37" s="323"/>
      <c r="KZU37" s="323"/>
      <c r="KZV37" s="323"/>
      <c r="KZW37" s="323"/>
      <c r="KZX37" s="323"/>
      <c r="KZY37" s="323"/>
      <c r="KZZ37" s="323"/>
      <c r="LAA37" s="323"/>
      <c r="LAB37" s="323"/>
      <c r="LAC37" s="323"/>
      <c r="LAD37" s="323"/>
      <c r="LAE37" s="323"/>
      <c r="LAF37" s="323"/>
      <c r="LAG37" s="323"/>
      <c r="LAH37" s="323"/>
      <c r="LAI37" s="323"/>
      <c r="LAJ37" s="323"/>
      <c r="LAK37" s="323"/>
      <c r="LAL37" s="323"/>
      <c r="LAM37" s="323"/>
      <c r="LAN37" s="323"/>
      <c r="LAO37" s="323"/>
      <c r="LAP37" s="323"/>
      <c r="LAQ37" s="323"/>
      <c r="LAR37" s="323"/>
      <c r="LAS37" s="323"/>
      <c r="LAT37" s="323"/>
      <c r="LAU37" s="323"/>
      <c r="LAV37" s="323"/>
      <c r="LAW37" s="323"/>
      <c r="LAX37" s="323"/>
      <c r="LAY37" s="323"/>
      <c r="LAZ37" s="323"/>
      <c r="LBA37" s="323"/>
      <c r="LBB37" s="323"/>
      <c r="LBC37" s="323"/>
      <c r="LBD37" s="323"/>
      <c r="LBE37" s="323"/>
      <c r="LBF37" s="323"/>
      <c r="LBG37" s="323"/>
      <c r="LBH37" s="323"/>
      <c r="LBI37" s="323"/>
      <c r="LBJ37" s="323"/>
      <c r="LBK37" s="323"/>
      <c r="LBL37" s="323"/>
      <c r="LBM37" s="323"/>
      <c r="LBN37" s="323"/>
      <c r="LBO37" s="323"/>
      <c r="LBP37" s="323"/>
      <c r="LBQ37" s="323"/>
      <c r="LBR37" s="323"/>
      <c r="LBS37" s="323"/>
      <c r="LBT37" s="323"/>
      <c r="LBU37" s="323"/>
      <c r="LBV37" s="323"/>
      <c r="LBW37" s="323"/>
      <c r="LBX37" s="323"/>
      <c r="LBY37" s="323"/>
      <c r="LBZ37" s="323"/>
      <c r="LCA37" s="323"/>
      <c r="LCB37" s="323"/>
      <c r="LCC37" s="323"/>
      <c r="LCD37" s="323"/>
      <c r="LCE37" s="323"/>
      <c r="LCF37" s="323"/>
      <c r="LCG37" s="323"/>
      <c r="LCH37" s="323"/>
      <c r="LCI37" s="323"/>
      <c r="LCJ37" s="323"/>
      <c r="LCK37" s="323"/>
      <c r="LCL37" s="323"/>
      <c r="LCM37" s="323"/>
      <c r="LCN37" s="323"/>
      <c r="LCO37" s="323"/>
      <c r="LCP37" s="323"/>
      <c r="LCQ37" s="323"/>
      <c r="LCR37" s="323"/>
      <c r="LCS37" s="323"/>
      <c r="LCT37" s="323"/>
      <c r="LCU37" s="323"/>
      <c r="LCV37" s="323"/>
      <c r="LCW37" s="323"/>
      <c r="LCX37" s="323"/>
      <c r="LCY37" s="323"/>
      <c r="LCZ37" s="323"/>
      <c r="LDA37" s="323"/>
      <c r="LDB37" s="323"/>
      <c r="LDC37" s="323"/>
      <c r="LDD37" s="323"/>
      <c r="LDE37" s="323"/>
      <c r="LDF37" s="323"/>
      <c r="LDG37" s="323"/>
      <c r="LDH37" s="323"/>
      <c r="LDI37" s="323"/>
      <c r="LDJ37" s="323"/>
      <c r="LDK37" s="323"/>
      <c r="LDL37" s="323"/>
      <c r="LDM37" s="323"/>
      <c r="LDN37" s="323"/>
      <c r="LDO37" s="323"/>
      <c r="LDP37" s="323"/>
      <c r="LDQ37" s="323"/>
      <c r="LDR37" s="323"/>
      <c r="LDS37" s="323"/>
      <c r="LDT37" s="323"/>
      <c r="LDU37" s="323"/>
      <c r="LDV37" s="323"/>
      <c r="LDW37" s="323"/>
      <c r="LDX37" s="323"/>
      <c r="LDY37" s="323"/>
      <c r="LDZ37" s="323"/>
      <c r="LEA37" s="323"/>
      <c r="LEB37" s="323"/>
      <c r="LEC37" s="323"/>
      <c r="LED37" s="323"/>
      <c r="LEE37" s="323"/>
      <c r="LEF37" s="323"/>
      <c r="LEG37" s="323"/>
      <c r="LEH37" s="323"/>
      <c r="LEI37" s="323"/>
      <c r="LEJ37" s="323"/>
      <c r="LEK37" s="323"/>
      <c r="LEL37" s="323"/>
      <c r="LEM37" s="323"/>
      <c r="LEN37" s="323"/>
      <c r="LEO37" s="323"/>
      <c r="LEP37" s="323"/>
      <c r="LEQ37" s="323"/>
      <c r="LER37" s="323"/>
      <c r="LES37" s="323"/>
      <c r="LET37" s="323"/>
      <c r="LEU37" s="323"/>
      <c r="LEV37" s="323"/>
      <c r="LEW37" s="323"/>
      <c r="LEX37" s="323"/>
      <c r="LEY37" s="323"/>
      <c r="LEZ37" s="323"/>
      <c r="LFA37" s="323"/>
      <c r="LFB37" s="323"/>
      <c r="LFC37" s="323"/>
      <c r="LFD37" s="323"/>
      <c r="LFE37" s="323"/>
      <c r="LFF37" s="323"/>
      <c r="LFG37" s="323"/>
      <c r="LFH37" s="323"/>
      <c r="LFI37" s="323"/>
      <c r="LFJ37" s="323"/>
      <c r="LFK37" s="323"/>
      <c r="LFL37" s="323"/>
      <c r="LFM37" s="323"/>
      <c r="LFN37" s="323"/>
      <c r="LFO37" s="323"/>
      <c r="LFP37" s="323"/>
      <c r="LFQ37" s="323"/>
      <c r="LFR37" s="323"/>
      <c r="LFS37" s="323"/>
      <c r="LFT37" s="323"/>
      <c r="LFU37" s="323"/>
      <c r="LFV37" s="323"/>
      <c r="LFW37" s="323"/>
      <c r="LFX37" s="323"/>
      <c r="LFY37" s="323"/>
      <c r="LFZ37" s="323"/>
      <c r="LGA37" s="323"/>
      <c r="LGB37" s="323"/>
      <c r="LGC37" s="323"/>
      <c r="LGD37" s="323"/>
      <c r="LGE37" s="323"/>
      <c r="LGF37" s="323"/>
      <c r="LGG37" s="323"/>
      <c r="LGH37" s="323"/>
      <c r="LGI37" s="323"/>
      <c r="LGJ37" s="323"/>
      <c r="LGK37" s="323"/>
      <c r="LGL37" s="323"/>
      <c r="LGM37" s="323"/>
      <c r="LGN37" s="323"/>
      <c r="LGO37" s="323"/>
      <c r="LGP37" s="323"/>
      <c r="LGQ37" s="323"/>
      <c r="LGR37" s="323"/>
      <c r="LGS37" s="323"/>
      <c r="LGT37" s="323"/>
      <c r="LGU37" s="323"/>
      <c r="LGV37" s="323"/>
      <c r="LGW37" s="323"/>
      <c r="LGX37" s="323"/>
      <c r="LGY37" s="323"/>
      <c r="LGZ37" s="323"/>
      <c r="LHA37" s="323"/>
      <c r="LHB37" s="323"/>
      <c r="LHC37" s="323"/>
      <c r="LHD37" s="323"/>
      <c r="LHE37" s="323"/>
      <c r="LHF37" s="323"/>
      <c r="LHG37" s="323"/>
      <c r="LHH37" s="323"/>
      <c r="LHI37" s="323"/>
      <c r="LHJ37" s="323"/>
      <c r="LHK37" s="323"/>
      <c r="LHL37" s="323"/>
      <c r="LHM37" s="323"/>
      <c r="LHN37" s="323"/>
      <c r="LHO37" s="323"/>
      <c r="LHP37" s="323"/>
      <c r="LHQ37" s="323"/>
      <c r="LHR37" s="323"/>
      <c r="LHS37" s="323"/>
      <c r="LHT37" s="323"/>
      <c r="LHU37" s="323"/>
      <c r="LHV37" s="323"/>
      <c r="LHW37" s="323"/>
      <c r="LHX37" s="323"/>
      <c r="LHY37" s="323"/>
      <c r="LHZ37" s="323"/>
      <c r="LIA37" s="323"/>
      <c r="LIB37" s="323"/>
      <c r="LIC37" s="323"/>
      <c r="LID37" s="323"/>
      <c r="LIE37" s="323"/>
      <c r="LIF37" s="323"/>
      <c r="LIG37" s="323"/>
      <c r="LIH37" s="323"/>
      <c r="LII37" s="323"/>
      <c r="LIJ37" s="323"/>
      <c r="LIK37" s="323"/>
      <c r="LIL37" s="323"/>
      <c r="LIM37" s="323"/>
      <c r="LIN37" s="323"/>
      <c r="LIO37" s="323"/>
      <c r="LIP37" s="323"/>
      <c r="LIQ37" s="323"/>
      <c r="LIR37" s="323"/>
      <c r="LIS37" s="323"/>
      <c r="LIT37" s="323"/>
      <c r="LIU37" s="323"/>
      <c r="LIV37" s="323"/>
      <c r="LIW37" s="323"/>
      <c r="LIX37" s="323"/>
      <c r="LIY37" s="323"/>
      <c r="LIZ37" s="323"/>
      <c r="LJA37" s="323"/>
      <c r="LJB37" s="323"/>
      <c r="LJC37" s="323"/>
      <c r="LJD37" s="323"/>
      <c r="LJE37" s="323"/>
      <c r="LJF37" s="323"/>
      <c r="LJG37" s="323"/>
      <c r="LJH37" s="323"/>
      <c r="LJI37" s="323"/>
      <c r="LJJ37" s="323"/>
      <c r="LJK37" s="323"/>
      <c r="LJL37" s="323"/>
      <c r="LJM37" s="323"/>
      <c r="LJN37" s="323"/>
      <c r="LJO37" s="323"/>
      <c r="LJP37" s="323"/>
      <c r="LJQ37" s="323"/>
      <c r="LJR37" s="323"/>
      <c r="LJS37" s="323"/>
      <c r="LJT37" s="323"/>
      <c r="LJU37" s="323"/>
      <c r="LJV37" s="323"/>
      <c r="LJW37" s="323"/>
      <c r="LJX37" s="323"/>
      <c r="LJY37" s="323"/>
      <c r="LJZ37" s="323"/>
      <c r="LKA37" s="323"/>
      <c r="LKB37" s="323"/>
      <c r="LKC37" s="323"/>
      <c r="LKD37" s="323"/>
      <c r="LKE37" s="323"/>
      <c r="LKF37" s="323"/>
      <c r="LKG37" s="323"/>
      <c r="LKH37" s="323"/>
      <c r="LKI37" s="323"/>
      <c r="LKJ37" s="323"/>
      <c r="LKK37" s="323"/>
      <c r="LKL37" s="323"/>
      <c r="LKM37" s="323"/>
      <c r="LKN37" s="323"/>
      <c r="LKO37" s="323"/>
      <c r="LKP37" s="323"/>
      <c r="LKQ37" s="323"/>
      <c r="LKR37" s="323"/>
      <c r="LKS37" s="323"/>
      <c r="LKT37" s="323"/>
      <c r="LKU37" s="323"/>
      <c r="LKV37" s="323"/>
      <c r="LKW37" s="323"/>
      <c r="LKX37" s="323"/>
      <c r="LKY37" s="323"/>
      <c r="LKZ37" s="323"/>
      <c r="LLA37" s="323"/>
      <c r="LLB37" s="323"/>
      <c r="LLC37" s="323"/>
      <c r="LLD37" s="323"/>
      <c r="LLE37" s="323"/>
      <c r="LLF37" s="323"/>
      <c r="LLG37" s="323"/>
      <c r="LLH37" s="323"/>
      <c r="LLI37" s="323"/>
      <c r="LLJ37" s="323"/>
      <c r="LLK37" s="323"/>
      <c r="LLL37" s="323"/>
      <c r="LLM37" s="323"/>
      <c r="LLN37" s="323"/>
      <c r="LLO37" s="323"/>
      <c r="LLP37" s="323"/>
      <c r="LLQ37" s="323"/>
      <c r="LLR37" s="323"/>
      <c r="LLS37" s="323"/>
      <c r="LLT37" s="323"/>
      <c r="LLU37" s="323"/>
      <c r="LLV37" s="323"/>
      <c r="LLW37" s="323"/>
      <c r="LLX37" s="323"/>
      <c r="LLY37" s="323"/>
      <c r="LLZ37" s="323"/>
      <c r="LMA37" s="323"/>
      <c r="LMB37" s="323"/>
      <c r="LMC37" s="323"/>
      <c r="LMD37" s="323"/>
      <c r="LME37" s="323"/>
      <c r="LMF37" s="323"/>
      <c r="LMG37" s="323"/>
      <c r="LMH37" s="323"/>
      <c r="LMI37" s="323"/>
      <c r="LMJ37" s="323"/>
      <c r="LMK37" s="323"/>
      <c r="LML37" s="323"/>
      <c r="LMM37" s="323"/>
      <c r="LMN37" s="323"/>
      <c r="LMO37" s="323"/>
      <c r="LMP37" s="323"/>
      <c r="LMQ37" s="323"/>
      <c r="LMR37" s="323"/>
      <c r="LMS37" s="323"/>
      <c r="LMT37" s="323"/>
      <c r="LMU37" s="323"/>
      <c r="LMV37" s="323"/>
      <c r="LMW37" s="323"/>
      <c r="LMX37" s="323"/>
      <c r="LMY37" s="323"/>
      <c r="LMZ37" s="323"/>
      <c r="LNA37" s="323"/>
      <c r="LNB37" s="323"/>
      <c r="LNC37" s="323"/>
      <c r="LND37" s="323"/>
      <c r="LNE37" s="323"/>
      <c r="LNF37" s="323"/>
      <c r="LNG37" s="323"/>
      <c r="LNH37" s="323"/>
      <c r="LNI37" s="323"/>
      <c r="LNJ37" s="323"/>
      <c r="LNK37" s="323"/>
      <c r="LNL37" s="323"/>
      <c r="LNM37" s="323"/>
      <c r="LNN37" s="323"/>
      <c r="LNO37" s="323"/>
      <c r="LNP37" s="323"/>
      <c r="LNQ37" s="323"/>
      <c r="LNR37" s="323"/>
      <c r="LNS37" s="323"/>
      <c r="LNT37" s="323"/>
      <c r="LNU37" s="323"/>
      <c r="LNV37" s="323"/>
      <c r="LNW37" s="323"/>
      <c r="LNX37" s="323"/>
      <c r="LNY37" s="323"/>
      <c r="LNZ37" s="323"/>
      <c r="LOA37" s="323"/>
      <c r="LOB37" s="323"/>
      <c r="LOC37" s="323"/>
      <c r="LOD37" s="323"/>
      <c r="LOE37" s="323"/>
      <c r="LOF37" s="323"/>
      <c r="LOG37" s="323"/>
      <c r="LOH37" s="323"/>
      <c r="LOI37" s="323"/>
      <c r="LOJ37" s="323"/>
      <c r="LOK37" s="323"/>
      <c r="LOL37" s="323"/>
      <c r="LOM37" s="323"/>
      <c r="LON37" s="323"/>
      <c r="LOO37" s="323"/>
      <c r="LOP37" s="323"/>
      <c r="LOQ37" s="323"/>
      <c r="LOR37" s="323"/>
      <c r="LOS37" s="323"/>
      <c r="LOT37" s="323"/>
      <c r="LOU37" s="323"/>
      <c r="LOV37" s="323"/>
      <c r="LOW37" s="323"/>
      <c r="LOX37" s="323"/>
      <c r="LOY37" s="323"/>
      <c r="LOZ37" s="323"/>
      <c r="LPA37" s="323"/>
      <c r="LPB37" s="323"/>
      <c r="LPC37" s="323"/>
      <c r="LPD37" s="323"/>
      <c r="LPE37" s="323"/>
      <c r="LPF37" s="323"/>
      <c r="LPG37" s="323"/>
      <c r="LPH37" s="323"/>
      <c r="LPI37" s="323"/>
      <c r="LPJ37" s="323"/>
      <c r="LPK37" s="323"/>
      <c r="LPL37" s="323"/>
      <c r="LPM37" s="323"/>
      <c r="LPN37" s="323"/>
      <c r="LPO37" s="323"/>
      <c r="LPP37" s="323"/>
      <c r="LPQ37" s="323"/>
      <c r="LPR37" s="323"/>
      <c r="LPS37" s="323"/>
      <c r="LPT37" s="323"/>
      <c r="LPU37" s="323"/>
      <c r="LPV37" s="323"/>
      <c r="LPW37" s="323"/>
      <c r="LPX37" s="323"/>
      <c r="LPY37" s="323"/>
      <c r="LPZ37" s="323"/>
      <c r="LQA37" s="323"/>
      <c r="LQB37" s="323"/>
      <c r="LQC37" s="323"/>
      <c r="LQD37" s="323"/>
      <c r="LQE37" s="323"/>
      <c r="LQF37" s="323"/>
      <c r="LQG37" s="323"/>
      <c r="LQH37" s="323"/>
      <c r="LQI37" s="323"/>
      <c r="LQJ37" s="323"/>
      <c r="LQK37" s="323"/>
      <c r="LQL37" s="323"/>
      <c r="LQM37" s="323"/>
      <c r="LQN37" s="323"/>
      <c r="LQO37" s="323"/>
      <c r="LQP37" s="323"/>
      <c r="LQQ37" s="323"/>
      <c r="LQR37" s="323"/>
      <c r="LQS37" s="323"/>
      <c r="LQT37" s="323"/>
      <c r="LQU37" s="323"/>
      <c r="LQV37" s="323"/>
      <c r="LQW37" s="323"/>
      <c r="LQX37" s="323"/>
      <c r="LQY37" s="323"/>
      <c r="LQZ37" s="323"/>
      <c r="LRA37" s="323"/>
      <c r="LRB37" s="323"/>
      <c r="LRC37" s="323"/>
      <c r="LRD37" s="323"/>
      <c r="LRE37" s="323"/>
      <c r="LRF37" s="323"/>
      <c r="LRG37" s="323"/>
      <c r="LRH37" s="323"/>
      <c r="LRI37" s="323"/>
      <c r="LRJ37" s="323"/>
      <c r="LRK37" s="323"/>
      <c r="LRL37" s="323"/>
      <c r="LRM37" s="323"/>
      <c r="LRN37" s="323"/>
      <c r="LRO37" s="323"/>
      <c r="LRP37" s="323"/>
      <c r="LRQ37" s="323"/>
      <c r="LRR37" s="323"/>
      <c r="LRS37" s="323"/>
      <c r="LRT37" s="323"/>
      <c r="LRU37" s="323"/>
      <c r="LRV37" s="323"/>
      <c r="LRW37" s="323"/>
      <c r="LRX37" s="323"/>
      <c r="LRY37" s="323"/>
      <c r="LRZ37" s="323"/>
      <c r="LSA37" s="323"/>
      <c r="LSB37" s="323"/>
      <c r="LSC37" s="323"/>
      <c r="LSD37" s="323"/>
      <c r="LSE37" s="323"/>
      <c r="LSF37" s="323"/>
      <c r="LSG37" s="323"/>
      <c r="LSH37" s="323"/>
      <c r="LSI37" s="323"/>
      <c r="LSJ37" s="323"/>
      <c r="LSK37" s="323"/>
      <c r="LSL37" s="323"/>
      <c r="LSM37" s="323"/>
      <c r="LSN37" s="323"/>
      <c r="LSO37" s="323"/>
      <c r="LSP37" s="323"/>
      <c r="LSQ37" s="323"/>
      <c r="LSR37" s="323"/>
      <c r="LSS37" s="323"/>
      <c r="LST37" s="323"/>
      <c r="LSU37" s="323"/>
      <c r="LSV37" s="323"/>
      <c r="LSW37" s="323"/>
      <c r="LSX37" s="323"/>
      <c r="LSY37" s="323"/>
      <c r="LSZ37" s="323"/>
      <c r="LTA37" s="323"/>
      <c r="LTB37" s="323"/>
      <c r="LTC37" s="323"/>
      <c r="LTD37" s="323"/>
      <c r="LTE37" s="323"/>
      <c r="LTF37" s="323"/>
      <c r="LTG37" s="323"/>
      <c r="LTH37" s="323"/>
      <c r="LTI37" s="323"/>
      <c r="LTJ37" s="323"/>
      <c r="LTK37" s="323"/>
      <c r="LTL37" s="323"/>
      <c r="LTM37" s="323"/>
      <c r="LTN37" s="323"/>
      <c r="LTO37" s="323"/>
      <c r="LTP37" s="323"/>
      <c r="LTQ37" s="323"/>
      <c r="LTR37" s="323"/>
      <c r="LTS37" s="323"/>
      <c r="LTT37" s="323"/>
      <c r="LTU37" s="323"/>
      <c r="LTV37" s="323"/>
      <c r="LTW37" s="323"/>
      <c r="LTX37" s="323"/>
      <c r="LTY37" s="323"/>
      <c r="LTZ37" s="323"/>
      <c r="LUA37" s="323"/>
      <c r="LUB37" s="323"/>
      <c r="LUC37" s="323"/>
      <c r="LUD37" s="323"/>
      <c r="LUE37" s="323"/>
      <c r="LUF37" s="323"/>
      <c r="LUG37" s="323"/>
      <c r="LUH37" s="323"/>
      <c r="LUI37" s="323"/>
      <c r="LUJ37" s="323"/>
      <c r="LUK37" s="323"/>
      <c r="LUL37" s="323"/>
      <c r="LUM37" s="323"/>
      <c r="LUN37" s="323"/>
      <c r="LUO37" s="323"/>
      <c r="LUP37" s="323"/>
      <c r="LUQ37" s="323"/>
      <c r="LUR37" s="323"/>
      <c r="LUS37" s="323"/>
      <c r="LUT37" s="323"/>
      <c r="LUU37" s="323"/>
      <c r="LUV37" s="323"/>
      <c r="LUW37" s="323"/>
      <c r="LUX37" s="323"/>
      <c r="LUY37" s="323"/>
      <c r="LUZ37" s="323"/>
      <c r="LVA37" s="323"/>
      <c r="LVB37" s="323"/>
      <c r="LVC37" s="323"/>
      <c r="LVD37" s="323"/>
      <c r="LVE37" s="323"/>
      <c r="LVF37" s="323"/>
      <c r="LVG37" s="323"/>
      <c r="LVH37" s="323"/>
      <c r="LVI37" s="323"/>
      <c r="LVJ37" s="323"/>
      <c r="LVK37" s="323"/>
      <c r="LVL37" s="323"/>
      <c r="LVM37" s="323"/>
      <c r="LVN37" s="323"/>
      <c r="LVO37" s="323"/>
      <c r="LVP37" s="323"/>
      <c r="LVQ37" s="323"/>
      <c r="LVR37" s="323"/>
      <c r="LVS37" s="323"/>
      <c r="LVT37" s="323"/>
      <c r="LVU37" s="323"/>
      <c r="LVV37" s="323"/>
      <c r="LVW37" s="323"/>
      <c r="LVX37" s="323"/>
      <c r="LVY37" s="323"/>
      <c r="LVZ37" s="323"/>
      <c r="LWA37" s="323"/>
      <c r="LWB37" s="323"/>
      <c r="LWC37" s="323"/>
      <c r="LWD37" s="323"/>
      <c r="LWE37" s="323"/>
      <c r="LWF37" s="323"/>
      <c r="LWG37" s="323"/>
      <c r="LWH37" s="323"/>
      <c r="LWI37" s="323"/>
      <c r="LWJ37" s="323"/>
      <c r="LWK37" s="323"/>
      <c r="LWL37" s="323"/>
      <c r="LWM37" s="323"/>
      <c r="LWN37" s="323"/>
      <c r="LWO37" s="323"/>
      <c r="LWP37" s="323"/>
      <c r="LWQ37" s="323"/>
      <c r="LWR37" s="323"/>
      <c r="LWS37" s="323"/>
      <c r="LWT37" s="323"/>
      <c r="LWU37" s="323"/>
      <c r="LWV37" s="323"/>
      <c r="LWW37" s="323"/>
      <c r="LWX37" s="323"/>
      <c r="LWY37" s="323"/>
      <c r="LWZ37" s="323"/>
      <c r="LXA37" s="323"/>
      <c r="LXB37" s="323"/>
      <c r="LXC37" s="323"/>
      <c r="LXD37" s="323"/>
      <c r="LXE37" s="323"/>
      <c r="LXF37" s="323"/>
      <c r="LXG37" s="323"/>
      <c r="LXH37" s="323"/>
      <c r="LXI37" s="323"/>
      <c r="LXJ37" s="323"/>
      <c r="LXK37" s="323"/>
      <c r="LXL37" s="323"/>
      <c r="LXM37" s="323"/>
      <c r="LXN37" s="323"/>
      <c r="LXO37" s="323"/>
      <c r="LXP37" s="323"/>
      <c r="LXQ37" s="323"/>
      <c r="LXR37" s="323"/>
      <c r="LXS37" s="323"/>
      <c r="LXT37" s="323"/>
      <c r="LXU37" s="323"/>
      <c r="LXV37" s="323"/>
      <c r="LXW37" s="323"/>
      <c r="LXX37" s="323"/>
      <c r="LXY37" s="323"/>
      <c r="LXZ37" s="323"/>
      <c r="LYA37" s="323"/>
      <c r="LYB37" s="323"/>
      <c r="LYC37" s="323"/>
      <c r="LYD37" s="323"/>
      <c r="LYE37" s="323"/>
      <c r="LYF37" s="323"/>
      <c r="LYG37" s="323"/>
      <c r="LYH37" s="323"/>
      <c r="LYI37" s="323"/>
      <c r="LYJ37" s="323"/>
      <c r="LYK37" s="323"/>
      <c r="LYL37" s="323"/>
      <c r="LYM37" s="323"/>
      <c r="LYN37" s="323"/>
      <c r="LYO37" s="323"/>
      <c r="LYP37" s="323"/>
      <c r="LYQ37" s="323"/>
      <c r="LYR37" s="323"/>
      <c r="LYS37" s="323"/>
      <c r="LYT37" s="323"/>
      <c r="LYU37" s="323"/>
      <c r="LYV37" s="323"/>
      <c r="LYW37" s="323"/>
      <c r="LYX37" s="323"/>
      <c r="LYY37" s="323"/>
      <c r="LYZ37" s="323"/>
      <c r="LZA37" s="323"/>
      <c r="LZB37" s="323"/>
      <c r="LZC37" s="323"/>
      <c r="LZD37" s="323"/>
      <c r="LZE37" s="323"/>
      <c r="LZF37" s="323"/>
      <c r="LZG37" s="323"/>
      <c r="LZH37" s="323"/>
      <c r="LZI37" s="323"/>
      <c r="LZJ37" s="323"/>
      <c r="LZK37" s="323"/>
      <c r="LZL37" s="323"/>
      <c r="LZM37" s="323"/>
      <c r="LZN37" s="323"/>
      <c r="LZO37" s="323"/>
      <c r="LZP37" s="323"/>
      <c r="LZQ37" s="323"/>
      <c r="LZR37" s="323"/>
      <c r="LZS37" s="323"/>
      <c r="LZT37" s="323"/>
      <c r="LZU37" s="323"/>
      <c r="LZV37" s="323"/>
      <c r="LZW37" s="323"/>
      <c r="LZX37" s="323"/>
      <c r="LZY37" s="323"/>
      <c r="LZZ37" s="323"/>
      <c r="MAA37" s="323"/>
      <c r="MAB37" s="323"/>
      <c r="MAC37" s="323"/>
      <c r="MAD37" s="323"/>
      <c r="MAE37" s="323"/>
      <c r="MAF37" s="323"/>
      <c r="MAG37" s="323"/>
      <c r="MAH37" s="323"/>
      <c r="MAI37" s="323"/>
      <c r="MAJ37" s="323"/>
      <c r="MAK37" s="323"/>
      <c r="MAL37" s="323"/>
      <c r="MAM37" s="323"/>
      <c r="MAN37" s="323"/>
      <c r="MAO37" s="323"/>
      <c r="MAP37" s="323"/>
      <c r="MAQ37" s="323"/>
      <c r="MAR37" s="323"/>
      <c r="MAS37" s="323"/>
      <c r="MAT37" s="323"/>
      <c r="MAU37" s="323"/>
      <c r="MAV37" s="323"/>
      <c r="MAW37" s="323"/>
      <c r="MAX37" s="323"/>
      <c r="MAY37" s="323"/>
      <c r="MAZ37" s="323"/>
      <c r="MBA37" s="323"/>
      <c r="MBB37" s="323"/>
      <c r="MBC37" s="323"/>
      <c r="MBD37" s="323"/>
      <c r="MBE37" s="323"/>
      <c r="MBF37" s="323"/>
      <c r="MBG37" s="323"/>
      <c r="MBH37" s="323"/>
      <c r="MBI37" s="323"/>
      <c r="MBJ37" s="323"/>
      <c r="MBK37" s="323"/>
      <c r="MBL37" s="323"/>
      <c r="MBM37" s="323"/>
      <c r="MBN37" s="323"/>
      <c r="MBO37" s="323"/>
      <c r="MBP37" s="323"/>
      <c r="MBQ37" s="323"/>
      <c r="MBR37" s="323"/>
      <c r="MBS37" s="323"/>
      <c r="MBT37" s="323"/>
      <c r="MBU37" s="323"/>
      <c r="MBV37" s="323"/>
      <c r="MBW37" s="323"/>
      <c r="MBX37" s="323"/>
      <c r="MBY37" s="323"/>
      <c r="MBZ37" s="323"/>
      <c r="MCA37" s="323"/>
      <c r="MCB37" s="323"/>
      <c r="MCC37" s="323"/>
      <c r="MCD37" s="323"/>
      <c r="MCE37" s="323"/>
      <c r="MCF37" s="323"/>
      <c r="MCG37" s="323"/>
      <c r="MCH37" s="323"/>
      <c r="MCI37" s="323"/>
      <c r="MCJ37" s="323"/>
      <c r="MCK37" s="323"/>
      <c r="MCL37" s="323"/>
      <c r="MCM37" s="323"/>
      <c r="MCN37" s="323"/>
      <c r="MCO37" s="323"/>
      <c r="MCP37" s="323"/>
      <c r="MCQ37" s="323"/>
      <c r="MCR37" s="323"/>
      <c r="MCS37" s="323"/>
      <c r="MCT37" s="323"/>
      <c r="MCU37" s="323"/>
      <c r="MCV37" s="323"/>
      <c r="MCW37" s="323"/>
      <c r="MCX37" s="323"/>
      <c r="MCY37" s="323"/>
      <c r="MCZ37" s="323"/>
      <c r="MDA37" s="323"/>
      <c r="MDB37" s="323"/>
      <c r="MDC37" s="323"/>
      <c r="MDD37" s="323"/>
      <c r="MDE37" s="323"/>
      <c r="MDF37" s="323"/>
      <c r="MDG37" s="323"/>
      <c r="MDH37" s="323"/>
      <c r="MDI37" s="323"/>
      <c r="MDJ37" s="323"/>
      <c r="MDK37" s="323"/>
      <c r="MDL37" s="323"/>
      <c r="MDM37" s="323"/>
      <c r="MDN37" s="323"/>
      <c r="MDO37" s="323"/>
      <c r="MDP37" s="323"/>
      <c r="MDQ37" s="323"/>
      <c r="MDR37" s="323"/>
      <c r="MDS37" s="323"/>
      <c r="MDT37" s="323"/>
      <c r="MDU37" s="323"/>
      <c r="MDV37" s="323"/>
      <c r="MDW37" s="323"/>
      <c r="MDX37" s="323"/>
      <c r="MDY37" s="323"/>
      <c r="MDZ37" s="323"/>
      <c r="MEA37" s="323"/>
      <c r="MEB37" s="323"/>
      <c r="MEC37" s="323"/>
      <c r="MED37" s="323"/>
      <c r="MEE37" s="323"/>
      <c r="MEF37" s="323"/>
      <c r="MEG37" s="323"/>
      <c r="MEH37" s="323"/>
      <c r="MEI37" s="323"/>
      <c r="MEJ37" s="323"/>
      <c r="MEK37" s="323"/>
      <c r="MEL37" s="323"/>
      <c r="MEM37" s="323"/>
      <c r="MEN37" s="323"/>
      <c r="MEO37" s="323"/>
      <c r="MEP37" s="323"/>
      <c r="MEQ37" s="323"/>
      <c r="MER37" s="323"/>
      <c r="MES37" s="323"/>
      <c r="MET37" s="323"/>
      <c r="MEU37" s="323"/>
      <c r="MEV37" s="323"/>
      <c r="MEW37" s="323"/>
      <c r="MEX37" s="323"/>
      <c r="MEY37" s="323"/>
      <c r="MEZ37" s="323"/>
      <c r="MFA37" s="323"/>
      <c r="MFB37" s="323"/>
      <c r="MFC37" s="323"/>
      <c r="MFD37" s="323"/>
      <c r="MFE37" s="323"/>
      <c r="MFF37" s="323"/>
      <c r="MFG37" s="323"/>
      <c r="MFH37" s="323"/>
      <c r="MFI37" s="323"/>
      <c r="MFJ37" s="323"/>
      <c r="MFK37" s="323"/>
      <c r="MFL37" s="323"/>
      <c r="MFM37" s="323"/>
      <c r="MFN37" s="323"/>
      <c r="MFO37" s="323"/>
      <c r="MFP37" s="323"/>
      <c r="MFQ37" s="323"/>
      <c r="MFR37" s="323"/>
      <c r="MFS37" s="323"/>
      <c r="MFT37" s="323"/>
      <c r="MFU37" s="323"/>
      <c r="MFV37" s="323"/>
      <c r="MFW37" s="323"/>
      <c r="MFX37" s="323"/>
      <c r="MFY37" s="323"/>
      <c r="MFZ37" s="323"/>
      <c r="MGA37" s="323"/>
      <c r="MGB37" s="323"/>
      <c r="MGC37" s="323"/>
      <c r="MGD37" s="323"/>
      <c r="MGE37" s="323"/>
      <c r="MGF37" s="323"/>
      <c r="MGG37" s="323"/>
      <c r="MGH37" s="323"/>
      <c r="MGI37" s="323"/>
      <c r="MGJ37" s="323"/>
      <c r="MGK37" s="323"/>
      <c r="MGL37" s="323"/>
      <c r="MGM37" s="323"/>
      <c r="MGN37" s="323"/>
      <c r="MGO37" s="323"/>
      <c r="MGP37" s="323"/>
      <c r="MGQ37" s="323"/>
      <c r="MGR37" s="323"/>
      <c r="MGS37" s="323"/>
      <c r="MGT37" s="323"/>
      <c r="MGU37" s="323"/>
      <c r="MGV37" s="323"/>
      <c r="MGW37" s="323"/>
      <c r="MGX37" s="323"/>
      <c r="MGY37" s="323"/>
      <c r="MGZ37" s="323"/>
      <c r="MHA37" s="323"/>
      <c r="MHB37" s="323"/>
      <c r="MHC37" s="323"/>
      <c r="MHD37" s="323"/>
      <c r="MHE37" s="323"/>
      <c r="MHF37" s="323"/>
      <c r="MHG37" s="323"/>
      <c r="MHH37" s="323"/>
      <c r="MHI37" s="323"/>
      <c r="MHJ37" s="323"/>
      <c r="MHK37" s="323"/>
      <c r="MHL37" s="323"/>
      <c r="MHM37" s="323"/>
      <c r="MHN37" s="323"/>
      <c r="MHO37" s="323"/>
      <c r="MHP37" s="323"/>
      <c r="MHQ37" s="323"/>
      <c r="MHR37" s="323"/>
      <c r="MHS37" s="323"/>
      <c r="MHT37" s="323"/>
      <c r="MHU37" s="323"/>
      <c r="MHV37" s="323"/>
      <c r="MHW37" s="323"/>
      <c r="MHX37" s="323"/>
      <c r="MHY37" s="323"/>
      <c r="MHZ37" s="323"/>
      <c r="MIA37" s="323"/>
      <c r="MIB37" s="323"/>
      <c r="MIC37" s="323"/>
      <c r="MID37" s="323"/>
      <c r="MIE37" s="323"/>
      <c r="MIF37" s="323"/>
      <c r="MIG37" s="323"/>
      <c r="MIH37" s="323"/>
      <c r="MII37" s="323"/>
      <c r="MIJ37" s="323"/>
      <c r="MIK37" s="323"/>
      <c r="MIL37" s="323"/>
      <c r="MIM37" s="323"/>
      <c r="MIN37" s="323"/>
      <c r="MIO37" s="323"/>
      <c r="MIP37" s="323"/>
      <c r="MIQ37" s="323"/>
      <c r="MIR37" s="323"/>
      <c r="MIS37" s="323"/>
      <c r="MIT37" s="323"/>
      <c r="MIU37" s="323"/>
      <c r="MIV37" s="323"/>
      <c r="MIW37" s="323"/>
      <c r="MIX37" s="323"/>
      <c r="MIY37" s="323"/>
      <c r="MIZ37" s="323"/>
      <c r="MJA37" s="323"/>
      <c r="MJB37" s="323"/>
      <c r="MJC37" s="323"/>
      <c r="MJD37" s="323"/>
      <c r="MJE37" s="323"/>
      <c r="MJF37" s="323"/>
      <c r="MJG37" s="323"/>
      <c r="MJH37" s="323"/>
      <c r="MJI37" s="323"/>
      <c r="MJJ37" s="323"/>
      <c r="MJK37" s="323"/>
      <c r="MJL37" s="323"/>
      <c r="MJM37" s="323"/>
      <c r="MJN37" s="323"/>
      <c r="MJO37" s="323"/>
      <c r="MJP37" s="323"/>
      <c r="MJQ37" s="323"/>
      <c r="MJR37" s="323"/>
      <c r="MJS37" s="323"/>
      <c r="MJT37" s="323"/>
      <c r="MJU37" s="323"/>
      <c r="MJV37" s="323"/>
      <c r="MJW37" s="323"/>
      <c r="MJX37" s="323"/>
      <c r="MJY37" s="323"/>
      <c r="MJZ37" s="323"/>
      <c r="MKA37" s="323"/>
      <c r="MKB37" s="323"/>
      <c r="MKC37" s="323"/>
      <c r="MKD37" s="323"/>
      <c r="MKE37" s="323"/>
      <c r="MKF37" s="323"/>
      <c r="MKG37" s="323"/>
      <c r="MKH37" s="323"/>
      <c r="MKI37" s="323"/>
      <c r="MKJ37" s="323"/>
      <c r="MKK37" s="323"/>
      <c r="MKL37" s="323"/>
      <c r="MKM37" s="323"/>
      <c r="MKN37" s="323"/>
      <c r="MKO37" s="323"/>
      <c r="MKP37" s="323"/>
      <c r="MKQ37" s="323"/>
      <c r="MKR37" s="323"/>
      <c r="MKS37" s="323"/>
      <c r="MKT37" s="323"/>
      <c r="MKU37" s="323"/>
      <c r="MKV37" s="323"/>
      <c r="MKW37" s="323"/>
      <c r="MKX37" s="323"/>
      <c r="MKY37" s="323"/>
      <c r="MKZ37" s="323"/>
      <c r="MLA37" s="323"/>
      <c r="MLB37" s="323"/>
      <c r="MLC37" s="323"/>
      <c r="MLD37" s="323"/>
      <c r="MLE37" s="323"/>
      <c r="MLF37" s="323"/>
      <c r="MLG37" s="323"/>
      <c r="MLH37" s="323"/>
      <c r="MLI37" s="323"/>
      <c r="MLJ37" s="323"/>
      <c r="MLK37" s="323"/>
      <c r="MLL37" s="323"/>
      <c r="MLM37" s="323"/>
      <c r="MLN37" s="323"/>
      <c r="MLO37" s="323"/>
      <c r="MLP37" s="323"/>
      <c r="MLQ37" s="323"/>
      <c r="MLR37" s="323"/>
      <c r="MLS37" s="323"/>
      <c r="MLT37" s="323"/>
      <c r="MLU37" s="323"/>
      <c r="MLV37" s="323"/>
      <c r="MLW37" s="323"/>
      <c r="MLX37" s="323"/>
      <c r="MLY37" s="323"/>
      <c r="MLZ37" s="323"/>
      <c r="MMA37" s="323"/>
      <c r="MMB37" s="323"/>
      <c r="MMC37" s="323"/>
      <c r="MMD37" s="323"/>
      <c r="MME37" s="323"/>
      <c r="MMF37" s="323"/>
      <c r="MMG37" s="323"/>
      <c r="MMH37" s="323"/>
      <c r="MMI37" s="323"/>
      <c r="MMJ37" s="323"/>
      <c r="MMK37" s="323"/>
      <c r="MML37" s="323"/>
      <c r="MMM37" s="323"/>
      <c r="MMN37" s="323"/>
      <c r="MMO37" s="323"/>
      <c r="MMP37" s="323"/>
      <c r="MMQ37" s="323"/>
      <c r="MMR37" s="323"/>
      <c r="MMS37" s="323"/>
      <c r="MMT37" s="323"/>
      <c r="MMU37" s="323"/>
      <c r="MMV37" s="323"/>
      <c r="MMW37" s="323"/>
      <c r="MMX37" s="323"/>
      <c r="MMY37" s="323"/>
      <c r="MMZ37" s="323"/>
      <c r="MNA37" s="323"/>
      <c r="MNB37" s="323"/>
      <c r="MNC37" s="323"/>
      <c r="MND37" s="323"/>
      <c r="MNE37" s="323"/>
      <c r="MNF37" s="323"/>
      <c r="MNG37" s="323"/>
      <c r="MNH37" s="323"/>
      <c r="MNI37" s="323"/>
      <c r="MNJ37" s="323"/>
      <c r="MNK37" s="323"/>
      <c r="MNL37" s="323"/>
      <c r="MNM37" s="323"/>
      <c r="MNN37" s="323"/>
      <c r="MNO37" s="323"/>
      <c r="MNP37" s="323"/>
      <c r="MNQ37" s="323"/>
      <c r="MNR37" s="323"/>
      <c r="MNS37" s="323"/>
      <c r="MNT37" s="323"/>
      <c r="MNU37" s="323"/>
      <c r="MNV37" s="323"/>
      <c r="MNW37" s="323"/>
      <c r="MNX37" s="323"/>
      <c r="MNY37" s="323"/>
      <c r="MNZ37" s="323"/>
      <c r="MOA37" s="323"/>
      <c r="MOB37" s="323"/>
      <c r="MOC37" s="323"/>
      <c r="MOD37" s="323"/>
      <c r="MOE37" s="323"/>
      <c r="MOF37" s="323"/>
      <c r="MOG37" s="323"/>
      <c r="MOH37" s="323"/>
      <c r="MOI37" s="323"/>
      <c r="MOJ37" s="323"/>
      <c r="MOK37" s="323"/>
      <c r="MOL37" s="323"/>
      <c r="MOM37" s="323"/>
      <c r="MON37" s="323"/>
      <c r="MOO37" s="323"/>
      <c r="MOP37" s="323"/>
      <c r="MOQ37" s="323"/>
      <c r="MOR37" s="323"/>
      <c r="MOS37" s="323"/>
      <c r="MOT37" s="323"/>
      <c r="MOU37" s="323"/>
      <c r="MOV37" s="323"/>
      <c r="MOW37" s="323"/>
      <c r="MOX37" s="323"/>
      <c r="MOY37" s="323"/>
      <c r="MOZ37" s="323"/>
      <c r="MPA37" s="323"/>
      <c r="MPB37" s="323"/>
      <c r="MPC37" s="323"/>
      <c r="MPD37" s="323"/>
      <c r="MPE37" s="323"/>
      <c r="MPF37" s="323"/>
      <c r="MPG37" s="323"/>
      <c r="MPH37" s="323"/>
      <c r="MPI37" s="323"/>
      <c r="MPJ37" s="323"/>
      <c r="MPK37" s="323"/>
      <c r="MPL37" s="323"/>
      <c r="MPM37" s="323"/>
      <c r="MPN37" s="323"/>
      <c r="MPO37" s="323"/>
      <c r="MPP37" s="323"/>
      <c r="MPQ37" s="323"/>
      <c r="MPR37" s="323"/>
      <c r="MPS37" s="323"/>
      <c r="MPT37" s="323"/>
      <c r="MPU37" s="323"/>
      <c r="MPV37" s="323"/>
      <c r="MPW37" s="323"/>
      <c r="MPX37" s="323"/>
      <c r="MPY37" s="323"/>
      <c r="MPZ37" s="323"/>
      <c r="MQA37" s="323"/>
      <c r="MQB37" s="323"/>
      <c r="MQC37" s="323"/>
      <c r="MQD37" s="323"/>
      <c r="MQE37" s="323"/>
      <c r="MQF37" s="323"/>
      <c r="MQG37" s="323"/>
      <c r="MQH37" s="323"/>
      <c r="MQI37" s="323"/>
      <c r="MQJ37" s="323"/>
      <c r="MQK37" s="323"/>
      <c r="MQL37" s="323"/>
      <c r="MQM37" s="323"/>
      <c r="MQN37" s="323"/>
      <c r="MQO37" s="323"/>
      <c r="MQP37" s="323"/>
      <c r="MQQ37" s="323"/>
      <c r="MQR37" s="323"/>
      <c r="MQS37" s="323"/>
      <c r="MQT37" s="323"/>
      <c r="MQU37" s="323"/>
      <c r="MQV37" s="323"/>
      <c r="MQW37" s="323"/>
      <c r="MQX37" s="323"/>
      <c r="MQY37" s="323"/>
      <c r="MQZ37" s="323"/>
      <c r="MRA37" s="323"/>
      <c r="MRB37" s="323"/>
      <c r="MRC37" s="323"/>
      <c r="MRD37" s="323"/>
      <c r="MRE37" s="323"/>
      <c r="MRF37" s="323"/>
      <c r="MRG37" s="323"/>
      <c r="MRH37" s="323"/>
      <c r="MRI37" s="323"/>
      <c r="MRJ37" s="323"/>
      <c r="MRK37" s="323"/>
      <c r="MRL37" s="323"/>
      <c r="MRM37" s="323"/>
      <c r="MRN37" s="323"/>
      <c r="MRO37" s="323"/>
      <c r="MRP37" s="323"/>
      <c r="MRQ37" s="323"/>
      <c r="MRR37" s="323"/>
      <c r="MRS37" s="323"/>
      <c r="MRT37" s="323"/>
      <c r="MRU37" s="323"/>
      <c r="MRV37" s="323"/>
      <c r="MRW37" s="323"/>
      <c r="MRX37" s="323"/>
      <c r="MRY37" s="323"/>
      <c r="MRZ37" s="323"/>
      <c r="MSA37" s="323"/>
      <c r="MSB37" s="323"/>
      <c r="MSC37" s="323"/>
      <c r="MSD37" s="323"/>
      <c r="MSE37" s="323"/>
      <c r="MSF37" s="323"/>
      <c r="MSG37" s="323"/>
      <c r="MSH37" s="323"/>
      <c r="MSI37" s="323"/>
      <c r="MSJ37" s="323"/>
      <c r="MSK37" s="323"/>
      <c r="MSL37" s="323"/>
      <c r="MSM37" s="323"/>
      <c r="MSN37" s="323"/>
      <c r="MSO37" s="323"/>
      <c r="MSP37" s="323"/>
      <c r="MSQ37" s="323"/>
      <c r="MSR37" s="323"/>
      <c r="MSS37" s="323"/>
      <c r="MST37" s="323"/>
      <c r="MSU37" s="323"/>
      <c r="MSV37" s="323"/>
      <c r="MSW37" s="323"/>
      <c r="MSX37" s="323"/>
      <c r="MSY37" s="323"/>
      <c r="MSZ37" s="323"/>
      <c r="MTA37" s="323"/>
      <c r="MTB37" s="323"/>
      <c r="MTC37" s="323"/>
      <c r="MTD37" s="323"/>
      <c r="MTE37" s="323"/>
      <c r="MTF37" s="323"/>
      <c r="MTG37" s="323"/>
      <c r="MTH37" s="323"/>
      <c r="MTI37" s="323"/>
      <c r="MTJ37" s="323"/>
      <c r="MTK37" s="323"/>
      <c r="MTL37" s="323"/>
      <c r="MTM37" s="323"/>
      <c r="MTN37" s="323"/>
      <c r="MTO37" s="323"/>
      <c r="MTP37" s="323"/>
      <c r="MTQ37" s="323"/>
      <c r="MTR37" s="323"/>
      <c r="MTS37" s="323"/>
      <c r="MTT37" s="323"/>
      <c r="MTU37" s="323"/>
      <c r="MTV37" s="323"/>
      <c r="MTW37" s="323"/>
      <c r="MTX37" s="323"/>
      <c r="MTY37" s="323"/>
      <c r="MTZ37" s="323"/>
      <c r="MUA37" s="323"/>
      <c r="MUB37" s="323"/>
      <c r="MUC37" s="323"/>
      <c r="MUD37" s="323"/>
      <c r="MUE37" s="323"/>
      <c r="MUF37" s="323"/>
      <c r="MUG37" s="323"/>
      <c r="MUH37" s="323"/>
      <c r="MUI37" s="323"/>
      <c r="MUJ37" s="323"/>
      <c r="MUK37" s="323"/>
      <c r="MUL37" s="323"/>
      <c r="MUM37" s="323"/>
      <c r="MUN37" s="323"/>
      <c r="MUO37" s="323"/>
      <c r="MUP37" s="323"/>
      <c r="MUQ37" s="323"/>
      <c r="MUR37" s="323"/>
      <c r="MUS37" s="323"/>
      <c r="MUT37" s="323"/>
      <c r="MUU37" s="323"/>
      <c r="MUV37" s="323"/>
      <c r="MUW37" s="323"/>
      <c r="MUX37" s="323"/>
      <c r="MUY37" s="323"/>
      <c r="MUZ37" s="323"/>
      <c r="MVA37" s="323"/>
      <c r="MVB37" s="323"/>
      <c r="MVC37" s="323"/>
      <c r="MVD37" s="323"/>
      <c r="MVE37" s="323"/>
      <c r="MVF37" s="323"/>
      <c r="MVG37" s="323"/>
      <c r="MVH37" s="323"/>
      <c r="MVI37" s="323"/>
      <c r="MVJ37" s="323"/>
      <c r="MVK37" s="323"/>
      <c r="MVL37" s="323"/>
      <c r="MVM37" s="323"/>
      <c r="MVN37" s="323"/>
      <c r="MVO37" s="323"/>
      <c r="MVP37" s="323"/>
      <c r="MVQ37" s="323"/>
      <c r="MVR37" s="323"/>
      <c r="MVS37" s="323"/>
      <c r="MVT37" s="323"/>
      <c r="MVU37" s="323"/>
      <c r="MVV37" s="323"/>
      <c r="MVW37" s="323"/>
      <c r="MVX37" s="323"/>
      <c r="MVY37" s="323"/>
      <c r="MVZ37" s="323"/>
      <c r="MWA37" s="323"/>
      <c r="MWB37" s="323"/>
      <c r="MWC37" s="323"/>
      <c r="MWD37" s="323"/>
      <c r="MWE37" s="323"/>
      <c r="MWF37" s="323"/>
      <c r="MWG37" s="323"/>
      <c r="MWH37" s="323"/>
      <c r="MWI37" s="323"/>
      <c r="MWJ37" s="323"/>
      <c r="MWK37" s="323"/>
      <c r="MWL37" s="323"/>
      <c r="MWM37" s="323"/>
      <c r="MWN37" s="323"/>
      <c r="MWO37" s="323"/>
      <c r="MWP37" s="323"/>
      <c r="MWQ37" s="323"/>
      <c r="MWR37" s="323"/>
      <c r="MWS37" s="323"/>
      <c r="MWT37" s="323"/>
      <c r="MWU37" s="323"/>
      <c r="MWV37" s="323"/>
      <c r="MWW37" s="323"/>
      <c r="MWX37" s="323"/>
      <c r="MWY37" s="323"/>
      <c r="MWZ37" s="323"/>
      <c r="MXA37" s="323"/>
      <c r="MXB37" s="323"/>
      <c r="MXC37" s="323"/>
      <c r="MXD37" s="323"/>
      <c r="MXE37" s="323"/>
      <c r="MXF37" s="323"/>
      <c r="MXG37" s="323"/>
      <c r="MXH37" s="323"/>
      <c r="MXI37" s="323"/>
      <c r="MXJ37" s="323"/>
      <c r="MXK37" s="323"/>
      <c r="MXL37" s="323"/>
      <c r="MXM37" s="323"/>
      <c r="MXN37" s="323"/>
      <c r="MXO37" s="323"/>
      <c r="MXP37" s="323"/>
      <c r="MXQ37" s="323"/>
      <c r="MXR37" s="323"/>
      <c r="MXS37" s="323"/>
      <c r="MXT37" s="323"/>
      <c r="MXU37" s="323"/>
      <c r="MXV37" s="323"/>
      <c r="MXW37" s="323"/>
      <c r="MXX37" s="323"/>
      <c r="MXY37" s="323"/>
      <c r="MXZ37" s="323"/>
      <c r="MYA37" s="323"/>
      <c r="MYB37" s="323"/>
      <c r="MYC37" s="323"/>
      <c r="MYD37" s="323"/>
      <c r="MYE37" s="323"/>
      <c r="MYF37" s="323"/>
      <c r="MYG37" s="323"/>
      <c r="MYH37" s="323"/>
      <c r="MYI37" s="323"/>
      <c r="MYJ37" s="323"/>
      <c r="MYK37" s="323"/>
      <c r="MYL37" s="323"/>
      <c r="MYM37" s="323"/>
      <c r="MYN37" s="323"/>
      <c r="MYO37" s="323"/>
      <c r="MYP37" s="323"/>
      <c r="MYQ37" s="323"/>
      <c r="MYR37" s="323"/>
      <c r="MYS37" s="323"/>
      <c r="MYT37" s="323"/>
      <c r="MYU37" s="323"/>
      <c r="MYV37" s="323"/>
      <c r="MYW37" s="323"/>
      <c r="MYX37" s="323"/>
      <c r="MYY37" s="323"/>
      <c r="MYZ37" s="323"/>
      <c r="MZA37" s="323"/>
      <c r="MZB37" s="323"/>
      <c r="MZC37" s="323"/>
      <c r="MZD37" s="323"/>
      <c r="MZE37" s="323"/>
      <c r="MZF37" s="323"/>
      <c r="MZG37" s="323"/>
      <c r="MZH37" s="323"/>
      <c r="MZI37" s="323"/>
      <c r="MZJ37" s="323"/>
      <c r="MZK37" s="323"/>
      <c r="MZL37" s="323"/>
      <c r="MZM37" s="323"/>
      <c r="MZN37" s="323"/>
      <c r="MZO37" s="323"/>
      <c r="MZP37" s="323"/>
      <c r="MZQ37" s="323"/>
      <c r="MZR37" s="323"/>
      <c r="MZS37" s="323"/>
      <c r="MZT37" s="323"/>
      <c r="MZU37" s="323"/>
      <c r="MZV37" s="323"/>
      <c r="MZW37" s="323"/>
      <c r="MZX37" s="323"/>
      <c r="MZY37" s="323"/>
      <c r="MZZ37" s="323"/>
      <c r="NAA37" s="323"/>
      <c r="NAB37" s="323"/>
      <c r="NAC37" s="323"/>
      <c r="NAD37" s="323"/>
      <c r="NAE37" s="323"/>
      <c r="NAF37" s="323"/>
      <c r="NAG37" s="323"/>
      <c r="NAH37" s="323"/>
      <c r="NAI37" s="323"/>
      <c r="NAJ37" s="323"/>
      <c r="NAK37" s="323"/>
      <c r="NAL37" s="323"/>
      <c r="NAM37" s="323"/>
      <c r="NAN37" s="323"/>
      <c r="NAO37" s="323"/>
      <c r="NAP37" s="323"/>
      <c r="NAQ37" s="323"/>
      <c r="NAR37" s="323"/>
      <c r="NAS37" s="323"/>
      <c r="NAT37" s="323"/>
      <c r="NAU37" s="323"/>
      <c r="NAV37" s="323"/>
      <c r="NAW37" s="323"/>
      <c r="NAX37" s="323"/>
      <c r="NAY37" s="323"/>
      <c r="NAZ37" s="323"/>
      <c r="NBA37" s="323"/>
      <c r="NBB37" s="323"/>
      <c r="NBC37" s="323"/>
      <c r="NBD37" s="323"/>
      <c r="NBE37" s="323"/>
      <c r="NBF37" s="323"/>
      <c r="NBG37" s="323"/>
      <c r="NBH37" s="323"/>
      <c r="NBI37" s="323"/>
      <c r="NBJ37" s="323"/>
      <c r="NBK37" s="323"/>
      <c r="NBL37" s="323"/>
      <c r="NBM37" s="323"/>
      <c r="NBN37" s="323"/>
      <c r="NBO37" s="323"/>
      <c r="NBP37" s="323"/>
      <c r="NBQ37" s="323"/>
      <c r="NBR37" s="323"/>
      <c r="NBS37" s="323"/>
      <c r="NBT37" s="323"/>
      <c r="NBU37" s="323"/>
      <c r="NBV37" s="323"/>
      <c r="NBW37" s="323"/>
      <c r="NBX37" s="323"/>
      <c r="NBY37" s="323"/>
      <c r="NBZ37" s="323"/>
      <c r="NCA37" s="323"/>
      <c r="NCB37" s="323"/>
      <c r="NCC37" s="323"/>
      <c r="NCD37" s="323"/>
      <c r="NCE37" s="323"/>
      <c r="NCF37" s="323"/>
      <c r="NCG37" s="323"/>
      <c r="NCH37" s="323"/>
      <c r="NCI37" s="323"/>
      <c r="NCJ37" s="323"/>
      <c r="NCK37" s="323"/>
      <c r="NCL37" s="323"/>
      <c r="NCM37" s="323"/>
      <c r="NCN37" s="323"/>
      <c r="NCO37" s="323"/>
      <c r="NCP37" s="323"/>
      <c r="NCQ37" s="323"/>
      <c r="NCR37" s="323"/>
      <c r="NCS37" s="323"/>
      <c r="NCT37" s="323"/>
      <c r="NCU37" s="323"/>
      <c r="NCV37" s="323"/>
      <c r="NCW37" s="323"/>
      <c r="NCX37" s="323"/>
      <c r="NCY37" s="323"/>
      <c r="NCZ37" s="323"/>
      <c r="NDA37" s="323"/>
      <c r="NDB37" s="323"/>
      <c r="NDC37" s="323"/>
      <c r="NDD37" s="323"/>
      <c r="NDE37" s="323"/>
      <c r="NDF37" s="323"/>
      <c r="NDG37" s="323"/>
      <c r="NDH37" s="323"/>
      <c r="NDI37" s="323"/>
      <c r="NDJ37" s="323"/>
      <c r="NDK37" s="323"/>
      <c r="NDL37" s="323"/>
      <c r="NDM37" s="323"/>
      <c r="NDN37" s="323"/>
      <c r="NDO37" s="323"/>
      <c r="NDP37" s="323"/>
      <c r="NDQ37" s="323"/>
      <c r="NDR37" s="323"/>
      <c r="NDS37" s="323"/>
      <c r="NDT37" s="323"/>
      <c r="NDU37" s="323"/>
      <c r="NDV37" s="323"/>
      <c r="NDW37" s="323"/>
      <c r="NDX37" s="323"/>
      <c r="NDY37" s="323"/>
      <c r="NDZ37" s="323"/>
      <c r="NEA37" s="323"/>
      <c r="NEB37" s="323"/>
      <c r="NEC37" s="323"/>
      <c r="NED37" s="323"/>
      <c r="NEE37" s="323"/>
      <c r="NEF37" s="323"/>
      <c r="NEG37" s="323"/>
      <c r="NEH37" s="323"/>
      <c r="NEI37" s="323"/>
      <c r="NEJ37" s="323"/>
      <c r="NEK37" s="323"/>
      <c r="NEL37" s="323"/>
      <c r="NEM37" s="323"/>
      <c r="NEN37" s="323"/>
      <c r="NEO37" s="323"/>
      <c r="NEP37" s="323"/>
      <c r="NEQ37" s="323"/>
      <c r="NER37" s="323"/>
      <c r="NES37" s="323"/>
      <c r="NET37" s="323"/>
      <c r="NEU37" s="323"/>
      <c r="NEV37" s="323"/>
      <c r="NEW37" s="323"/>
      <c r="NEX37" s="323"/>
      <c r="NEY37" s="323"/>
      <c r="NEZ37" s="323"/>
      <c r="NFA37" s="323"/>
      <c r="NFB37" s="323"/>
      <c r="NFC37" s="323"/>
      <c r="NFD37" s="323"/>
      <c r="NFE37" s="323"/>
      <c r="NFF37" s="323"/>
      <c r="NFG37" s="323"/>
      <c r="NFH37" s="323"/>
      <c r="NFI37" s="323"/>
      <c r="NFJ37" s="323"/>
      <c r="NFK37" s="323"/>
      <c r="NFL37" s="323"/>
      <c r="NFM37" s="323"/>
      <c r="NFN37" s="323"/>
      <c r="NFO37" s="323"/>
      <c r="NFP37" s="323"/>
      <c r="NFQ37" s="323"/>
      <c r="NFR37" s="323"/>
      <c r="NFS37" s="323"/>
      <c r="NFT37" s="323"/>
      <c r="NFU37" s="323"/>
      <c r="NFV37" s="323"/>
      <c r="NFW37" s="323"/>
      <c r="NFX37" s="323"/>
      <c r="NFY37" s="323"/>
      <c r="NFZ37" s="323"/>
      <c r="NGA37" s="323"/>
      <c r="NGB37" s="323"/>
      <c r="NGC37" s="323"/>
      <c r="NGD37" s="323"/>
      <c r="NGE37" s="323"/>
      <c r="NGF37" s="323"/>
      <c r="NGG37" s="323"/>
      <c r="NGH37" s="323"/>
      <c r="NGI37" s="323"/>
      <c r="NGJ37" s="323"/>
      <c r="NGK37" s="323"/>
      <c r="NGL37" s="323"/>
      <c r="NGM37" s="323"/>
      <c r="NGN37" s="323"/>
      <c r="NGO37" s="323"/>
      <c r="NGP37" s="323"/>
      <c r="NGQ37" s="323"/>
      <c r="NGR37" s="323"/>
      <c r="NGS37" s="323"/>
      <c r="NGT37" s="323"/>
      <c r="NGU37" s="323"/>
      <c r="NGV37" s="323"/>
      <c r="NGW37" s="323"/>
      <c r="NGX37" s="323"/>
      <c r="NGY37" s="323"/>
      <c r="NGZ37" s="323"/>
      <c r="NHA37" s="323"/>
      <c r="NHB37" s="323"/>
      <c r="NHC37" s="323"/>
      <c r="NHD37" s="323"/>
      <c r="NHE37" s="323"/>
      <c r="NHF37" s="323"/>
      <c r="NHG37" s="323"/>
      <c r="NHH37" s="323"/>
      <c r="NHI37" s="323"/>
      <c r="NHJ37" s="323"/>
      <c r="NHK37" s="323"/>
      <c r="NHL37" s="323"/>
      <c r="NHM37" s="323"/>
      <c r="NHN37" s="323"/>
      <c r="NHO37" s="323"/>
      <c r="NHP37" s="323"/>
      <c r="NHQ37" s="323"/>
      <c r="NHR37" s="323"/>
      <c r="NHS37" s="323"/>
      <c r="NHT37" s="323"/>
      <c r="NHU37" s="323"/>
      <c r="NHV37" s="323"/>
      <c r="NHW37" s="323"/>
      <c r="NHX37" s="323"/>
      <c r="NHY37" s="323"/>
      <c r="NHZ37" s="323"/>
      <c r="NIA37" s="323"/>
      <c r="NIB37" s="323"/>
      <c r="NIC37" s="323"/>
      <c r="NID37" s="323"/>
      <c r="NIE37" s="323"/>
      <c r="NIF37" s="323"/>
      <c r="NIG37" s="323"/>
      <c r="NIH37" s="323"/>
      <c r="NII37" s="323"/>
      <c r="NIJ37" s="323"/>
      <c r="NIK37" s="323"/>
      <c r="NIL37" s="323"/>
      <c r="NIM37" s="323"/>
      <c r="NIN37" s="323"/>
      <c r="NIO37" s="323"/>
      <c r="NIP37" s="323"/>
      <c r="NIQ37" s="323"/>
      <c r="NIR37" s="323"/>
      <c r="NIS37" s="323"/>
      <c r="NIT37" s="323"/>
      <c r="NIU37" s="323"/>
      <c r="NIV37" s="323"/>
      <c r="NIW37" s="323"/>
      <c r="NIX37" s="323"/>
      <c r="NIY37" s="323"/>
      <c r="NIZ37" s="323"/>
      <c r="NJA37" s="323"/>
      <c r="NJB37" s="323"/>
      <c r="NJC37" s="323"/>
      <c r="NJD37" s="323"/>
      <c r="NJE37" s="323"/>
      <c r="NJF37" s="323"/>
      <c r="NJG37" s="323"/>
      <c r="NJH37" s="323"/>
      <c r="NJI37" s="323"/>
      <c r="NJJ37" s="323"/>
      <c r="NJK37" s="323"/>
      <c r="NJL37" s="323"/>
      <c r="NJM37" s="323"/>
      <c r="NJN37" s="323"/>
      <c r="NJO37" s="323"/>
      <c r="NJP37" s="323"/>
      <c r="NJQ37" s="323"/>
      <c r="NJR37" s="323"/>
      <c r="NJS37" s="323"/>
      <c r="NJT37" s="323"/>
      <c r="NJU37" s="323"/>
      <c r="NJV37" s="323"/>
      <c r="NJW37" s="323"/>
      <c r="NJX37" s="323"/>
      <c r="NJY37" s="323"/>
      <c r="NJZ37" s="323"/>
      <c r="NKA37" s="323"/>
      <c r="NKB37" s="323"/>
      <c r="NKC37" s="323"/>
      <c r="NKD37" s="323"/>
      <c r="NKE37" s="323"/>
      <c r="NKF37" s="323"/>
      <c r="NKG37" s="323"/>
      <c r="NKH37" s="323"/>
      <c r="NKI37" s="323"/>
      <c r="NKJ37" s="323"/>
      <c r="NKK37" s="323"/>
      <c r="NKL37" s="323"/>
      <c r="NKM37" s="323"/>
      <c r="NKN37" s="323"/>
      <c r="NKO37" s="323"/>
      <c r="NKP37" s="323"/>
      <c r="NKQ37" s="323"/>
      <c r="NKR37" s="323"/>
      <c r="NKS37" s="323"/>
      <c r="NKT37" s="323"/>
      <c r="NKU37" s="323"/>
      <c r="NKV37" s="323"/>
      <c r="NKW37" s="323"/>
      <c r="NKX37" s="323"/>
      <c r="NKY37" s="323"/>
      <c r="NKZ37" s="323"/>
      <c r="NLA37" s="323"/>
      <c r="NLB37" s="323"/>
      <c r="NLC37" s="323"/>
      <c r="NLD37" s="323"/>
      <c r="NLE37" s="323"/>
      <c r="NLF37" s="323"/>
      <c r="NLG37" s="323"/>
      <c r="NLH37" s="323"/>
      <c r="NLI37" s="323"/>
      <c r="NLJ37" s="323"/>
      <c r="NLK37" s="323"/>
      <c r="NLL37" s="323"/>
      <c r="NLM37" s="323"/>
      <c r="NLN37" s="323"/>
      <c r="NLO37" s="323"/>
      <c r="NLP37" s="323"/>
      <c r="NLQ37" s="323"/>
      <c r="NLR37" s="323"/>
      <c r="NLS37" s="323"/>
      <c r="NLT37" s="323"/>
      <c r="NLU37" s="323"/>
      <c r="NLV37" s="323"/>
      <c r="NLW37" s="323"/>
      <c r="NLX37" s="323"/>
      <c r="NLY37" s="323"/>
      <c r="NLZ37" s="323"/>
      <c r="NMA37" s="323"/>
      <c r="NMB37" s="323"/>
      <c r="NMC37" s="323"/>
      <c r="NMD37" s="323"/>
      <c r="NME37" s="323"/>
      <c r="NMF37" s="323"/>
      <c r="NMG37" s="323"/>
      <c r="NMH37" s="323"/>
      <c r="NMI37" s="323"/>
      <c r="NMJ37" s="323"/>
      <c r="NMK37" s="323"/>
      <c r="NML37" s="323"/>
      <c r="NMM37" s="323"/>
      <c r="NMN37" s="323"/>
      <c r="NMO37" s="323"/>
      <c r="NMP37" s="323"/>
      <c r="NMQ37" s="323"/>
      <c r="NMR37" s="323"/>
      <c r="NMS37" s="323"/>
      <c r="NMT37" s="323"/>
      <c r="NMU37" s="323"/>
      <c r="NMV37" s="323"/>
      <c r="NMW37" s="323"/>
      <c r="NMX37" s="323"/>
      <c r="NMY37" s="323"/>
      <c r="NMZ37" s="323"/>
      <c r="NNA37" s="323"/>
      <c r="NNB37" s="323"/>
      <c r="NNC37" s="323"/>
      <c r="NND37" s="323"/>
      <c r="NNE37" s="323"/>
      <c r="NNF37" s="323"/>
      <c r="NNG37" s="323"/>
      <c r="NNH37" s="323"/>
      <c r="NNI37" s="323"/>
      <c r="NNJ37" s="323"/>
      <c r="NNK37" s="323"/>
      <c r="NNL37" s="323"/>
      <c r="NNM37" s="323"/>
      <c r="NNN37" s="323"/>
      <c r="NNO37" s="323"/>
      <c r="NNP37" s="323"/>
      <c r="NNQ37" s="323"/>
      <c r="NNR37" s="323"/>
      <c r="NNS37" s="323"/>
      <c r="NNT37" s="323"/>
      <c r="NNU37" s="323"/>
      <c r="NNV37" s="323"/>
      <c r="NNW37" s="323"/>
      <c r="NNX37" s="323"/>
      <c r="NNY37" s="323"/>
      <c r="NNZ37" s="323"/>
      <c r="NOA37" s="323"/>
      <c r="NOB37" s="323"/>
      <c r="NOC37" s="323"/>
      <c r="NOD37" s="323"/>
      <c r="NOE37" s="323"/>
      <c r="NOF37" s="323"/>
      <c r="NOG37" s="323"/>
      <c r="NOH37" s="323"/>
      <c r="NOI37" s="323"/>
      <c r="NOJ37" s="323"/>
      <c r="NOK37" s="323"/>
      <c r="NOL37" s="323"/>
      <c r="NOM37" s="323"/>
      <c r="NON37" s="323"/>
      <c r="NOO37" s="323"/>
      <c r="NOP37" s="323"/>
      <c r="NOQ37" s="323"/>
      <c r="NOR37" s="323"/>
      <c r="NOS37" s="323"/>
      <c r="NOT37" s="323"/>
      <c r="NOU37" s="323"/>
      <c r="NOV37" s="323"/>
      <c r="NOW37" s="323"/>
      <c r="NOX37" s="323"/>
      <c r="NOY37" s="323"/>
      <c r="NOZ37" s="323"/>
      <c r="NPA37" s="323"/>
      <c r="NPB37" s="323"/>
      <c r="NPC37" s="323"/>
      <c r="NPD37" s="323"/>
      <c r="NPE37" s="323"/>
      <c r="NPF37" s="323"/>
      <c r="NPG37" s="323"/>
      <c r="NPH37" s="323"/>
      <c r="NPI37" s="323"/>
      <c r="NPJ37" s="323"/>
      <c r="NPK37" s="323"/>
      <c r="NPL37" s="323"/>
      <c r="NPM37" s="323"/>
      <c r="NPN37" s="323"/>
      <c r="NPO37" s="323"/>
      <c r="NPP37" s="323"/>
      <c r="NPQ37" s="323"/>
      <c r="NPR37" s="323"/>
      <c r="NPS37" s="323"/>
      <c r="NPT37" s="323"/>
      <c r="NPU37" s="323"/>
      <c r="NPV37" s="323"/>
      <c r="NPW37" s="323"/>
      <c r="NPX37" s="323"/>
      <c r="NPY37" s="323"/>
      <c r="NPZ37" s="323"/>
      <c r="NQA37" s="323"/>
      <c r="NQB37" s="323"/>
      <c r="NQC37" s="323"/>
      <c r="NQD37" s="323"/>
      <c r="NQE37" s="323"/>
      <c r="NQF37" s="323"/>
      <c r="NQG37" s="323"/>
      <c r="NQH37" s="323"/>
      <c r="NQI37" s="323"/>
      <c r="NQJ37" s="323"/>
      <c r="NQK37" s="323"/>
      <c r="NQL37" s="323"/>
      <c r="NQM37" s="323"/>
      <c r="NQN37" s="323"/>
      <c r="NQO37" s="323"/>
      <c r="NQP37" s="323"/>
      <c r="NQQ37" s="323"/>
      <c r="NQR37" s="323"/>
      <c r="NQS37" s="323"/>
      <c r="NQT37" s="323"/>
      <c r="NQU37" s="323"/>
      <c r="NQV37" s="323"/>
      <c r="NQW37" s="323"/>
      <c r="NQX37" s="323"/>
      <c r="NQY37" s="323"/>
      <c r="NQZ37" s="323"/>
      <c r="NRA37" s="323"/>
      <c r="NRB37" s="323"/>
      <c r="NRC37" s="323"/>
      <c r="NRD37" s="323"/>
      <c r="NRE37" s="323"/>
      <c r="NRF37" s="323"/>
      <c r="NRG37" s="323"/>
      <c r="NRH37" s="323"/>
      <c r="NRI37" s="323"/>
      <c r="NRJ37" s="323"/>
      <c r="NRK37" s="323"/>
      <c r="NRL37" s="323"/>
      <c r="NRM37" s="323"/>
      <c r="NRN37" s="323"/>
      <c r="NRO37" s="323"/>
      <c r="NRP37" s="323"/>
      <c r="NRQ37" s="323"/>
      <c r="NRR37" s="323"/>
      <c r="NRS37" s="323"/>
      <c r="NRT37" s="323"/>
      <c r="NRU37" s="323"/>
      <c r="NRV37" s="323"/>
      <c r="NRW37" s="323"/>
      <c r="NRX37" s="323"/>
      <c r="NRY37" s="323"/>
      <c r="NRZ37" s="323"/>
      <c r="NSA37" s="323"/>
      <c r="NSB37" s="323"/>
      <c r="NSC37" s="323"/>
      <c r="NSD37" s="323"/>
      <c r="NSE37" s="323"/>
      <c r="NSF37" s="323"/>
      <c r="NSG37" s="323"/>
      <c r="NSH37" s="323"/>
      <c r="NSI37" s="323"/>
      <c r="NSJ37" s="323"/>
      <c r="NSK37" s="323"/>
      <c r="NSL37" s="323"/>
      <c r="NSM37" s="323"/>
      <c r="NSN37" s="323"/>
      <c r="NSO37" s="323"/>
      <c r="NSP37" s="323"/>
      <c r="NSQ37" s="323"/>
      <c r="NSR37" s="323"/>
      <c r="NSS37" s="323"/>
      <c r="NST37" s="323"/>
      <c r="NSU37" s="323"/>
      <c r="NSV37" s="323"/>
      <c r="NSW37" s="323"/>
      <c r="NSX37" s="323"/>
      <c r="NSY37" s="323"/>
      <c r="NSZ37" s="323"/>
      <c r="NTA37" s="323"/>
      <c r="NTB37" s="323"/>
      <c r="NTC37" s="323"/>
      <c r="NTD37" s="323"/>
      <c r="NTE37" s="323"/>
      <c r="NTF37" s="323"/>
      <c r="NTG37" s="323"/>
      <c r="NTH37" s="323"/>
      <c r="NTI37" s="323"/>
      <c r="NTJ37" s="323"/>
      <c r="NTK37" s="323"/>
      <c r="NTL37" s="323"/>
      <c r="NTM37" s="323"/>
      <c r="NTN37" s="323"/>
      <c r="NTO37" s="323"/>
      <c r="NTP37" s="323"/>
      <c r="NTQ37" s="323"/>
      <c r="NTR37" s="323"/>
      <c r="NTS37" s="323"/>
      <c r="NTT37" s="323"/>
      <c r="NTU37" s="323"/>
      <c r="NTV37" s="323"/>
      <c r="NTW37" s="323"/>
      <c r="NTX37" s="323"/>
      <c r="NTY37" s="323"/>
      <c r="NTZ37" s="323"/>
      <c r="NUA37" s="323"/>
      <c r="NUB37" s="323"/>
      <c r="NUC37" s="323"/>
      <c r="NUD37" s="323"/>
      <c r="NUE37" s="323"/>
      <c r="NUF37" s="323"/>
      <c r="NUG37" s="323"/>
      <c r="NUH37" s="323"/>
      <c r="NUI37" s="323"/>
      <c r="NUJ37" s="323"/>
      <c r="NUK37" s="323"/>
      <c r="NUL37" s="323"/>
      <c r="NUM37" s="323"/>
      <c r="NUN37" s="323"/>
      <c r="NUO37" s="323"/>
      <c r="NUP37" s="323"/>
      <c r="NUQ37" s="323"/>
      <c r="NUR37" s="323"/>
      <c r="NUS37" s="323"/>
      <c r="NUT37" s="323"/>
      <c r="NUU37" s="323"/>
      <c r="NUV37" s="323"/>
      <c r="NUW37" s="323"/>
      <c r="NUX37" s="323"/>
      <c r="NUY37" s="323"/>
      <c r="NUZ37" s="323"/>
      <c r="NVA37" s="323"/>
      <c r="NVB37" s="323"/>
      <c r="NVC37" s="323"/>
      <c r="NVD37" s="323"/>
      <c r="NVE37" s="323"/>
      <c r="NVF37" s="323"/>
      <c r="NVG37" s="323"/>
      <c r="NVH37" s="323"/>
      <c r="NVI37" s="323"/>
      <c r="NVJ37" s="323"/>
      <c r="NVK37" s="323"/>
      <c r="NVL37" s="323"/>
      <c r="NVM37" s="323"/>
      <c r="NVN37" s="323"/>
      <c r="NVO37" s="323"/>
      <c r="NVP37" s="323"/>
      <c r="NVQ37" s="323"/>
      <c r="NVR37" s="323"/>
      <c r="NVS37" s="323"/>
      <c r="NVT37" s="323"/>
      <c r="NVU37" s="323"/>
      <c r="NVV37" s="323"/>
      <c r="NVW37" s="323"/>
      <c r="NVX37" s="323"/>
      <c r="NVY37" s="323"/>
      <c r="NVZ37" s="323"/>
      <c r="NWA37" s="323"/>
      <c r="NWB37" s="323"/>
      <c r="NWC37" s="323"/>
      <c r="NWD37" s="323"/>
      <c r="NWE37" s="323"/>
      <c r="NWF37" s="323"/>
      <c r="NWG37" s="323"/>
      <c r="NWH37" s="323"/>
      <c r="NWI37" s="323"/>
      <c r="NWJ37" s="323"/>
      <c r="NWK37" s="323"/>
      <c r="NWL37" s="323"/>
      <c r="NWM37" s="323"/>
      <c r="NWN37" s="323"/>
      <c r="NWO37" s="323"/>
      <c r="NWP37" s="323"/>
      <c r="NWQ37" s="323"/>
      <c r="NWR37" s="323"/>
      <c r="NWS37" s="323"/>
      <c r="NWT37" s="323"/>
      <c r="NWU37" s="323"/>
      <c r="NWV37" s="323"/>
      <c r="NWW37" s="323"/>
      <c r="NWX37" s="323"/>
      <c r="NWY37" s="323"/>
      <c r="NWZ37" s="323"/>
      <c r="NXA37" s="323"/>
      <c r="NXB37" s="323"/>
      <c r="NXC37" s="323"/>
      <c r="NXD37" s="323"/>
      <c r="NXE37" s="323"/>
      <c r="NXF37" s="323"/>
      <c r="NXG37" s="323"/>
      <c r="NXH37" s="323"/>
      <c r="NXI37" s="323"/>
      <c r="NXJ37" s="323"/>
      <c r="NXK37" s="323"/>
      <c r="NXL37" s="323"/>
      <c r="NXM37" s="323"/>
      <c r="NXN37" s="323"/>
      <c r="NXO37" s="323"/>
      <c r="NXP37" s="323"/>
      <c r="NXQ37" s="323"/>
      <c r="NXR37" s="323"/>
      <c r="NXS37" s="323"/>
      <c r="NXT37" s="323"/>
      <c r="NXU37" s="323"/>
      <c r="NXV37" s="323"/>
      <c r="NXW37" s="323"/>
      <c r="NXX37" s="323"/>
      <c r="NXY37" s="323"/>
      <c r="NXZ37" s="323"/>
      <c r="NYA37" s="323"/>
      <c r="NYB37" s="323"/>
      <c r="NYC37" s="323"/>
      <c r="NYD37" s="323"/>
      <c r="NYE37" s="323"/>
      <c r="NYF37" s="323"/>
      <c r="NYG37" s="323"/>
      <c r="NYH37" s="323"/>
      <c r="NYI37" s="323"/>
      <c r="NYJ37" s="323"/>
      <c r="NYK37" s="323"/>
      <c r="NYL37" s="323"/>
      <c r="NYM37" s="323"/>
      <c r="NYN37" s="323"/>
      <c r="NYO37" s="323"/>
      <c r="NYP37" s="323"/>
      <c r="NYQ37" s="323"/>
      <c r="NYR37" s="323"/>
      <c r="NYS37" s="323"/>
      <c r="NYT37" s="323"/>
      <c r="NYU37" s="323"/>
      <c r="NYV37" s="323"/>
      <c r="NYW37" s="323"/>
      <c r="NYX37" s="323"/>
      <c r="NYY37" s="323"/>
      <c r="NYZ37" s="323"/>
      <c r="NZA37" s="323"/>
      <c r="NZB37" s="323"/>
      <c r="NZC37" s="323"/>
      <c r="NZD37" s="323"/>
      <c r="NZE37" s="323"/>
      <c r="NZF37" s="323"/>
      <c r="NZG37" s="323"/>
      <c r="NZH37" s="323"/>
      <c r="NZI37" s="323"/>
      <c r="NZJ37" s="323"/>
      <c r="NZK37" s="323"/>
      <c r="NZL37" s="323"/>
      <c r="NZM37" s="323"/>
      <c r="NZN37" s="323"/>
      <c r="NZO37" s="323"/>
      <c r="NZP37" s="323"/>
      <c r="NZQ37" s="323"/>
      <c r="NZR37" s="323"/>
      <c r="NZS37" s="323"/>
      <c r="NZT37" s="323"/>
      <c r="NZU37" s="323"/>
      <c r="NZV37" s="323"/>
      <c r="NZW37" s="323"/>
      <c r="NZX37" s="323"/>
      <c r="NZY37" s="323"/>
      <c r="NZZ37" s="323"/>
      <c r="OAA37" s="323"/>
      <c r="OAB37" s="323"/>
      <c r="OAC37" s="323"/>
      <c r="OAD37" s="323"/>
      <c r="OAE37" s="323"/>
      <c r="OAF37" s="323"/>
      <c r="OAG37" s="323"/>
      <c r="OAH37" s="323"/>
      <c r="OAI37" s="323"/>
      <c r="OAJ37" s="323"/>
      <c r="OAK37" s="323"/>
      <c r="OAL37" s="323"/>
      <c r="OAM37" s="323"/>
      <c r="OAN37" s="323"/>
      <c r="OAO37" s="323"/>
      <c r="OAP37" s="323"/>
      <c r="OAQ37" s="323"/>
      <c r="OAR37" s="323"/>
      <c r="OAS37" s="323"/>
      <c r="OAT37" s="323"/>
      <c r="OAU37" s="323"/>
      <c r="OAV37" s="323"/>
      <c r="OAW37" s="323"/>
      <c r="OAX37" s="323"/>
      <c r="OAY37" s="323"/>
      <c r="OAZ37" s="323"/>
      <c r="OBA37" s="323"/>
      <c r="OBB37" s="323"/>
      <c r="OBC37" s="323"/>
      <c r="OBD37" s="323"/>
      <c r="OBE37" s="323"/>
      <c r="OBF37" s="323"/>
      <c r="OBG37" s="323"/>
      <c r="OBH37" s="323"/>
      <c r="OBI37" s="323"/>
      <c r="OBJ37" s="323"/>
      <c r="OBK37" s="323"/>
      <c r="OBL37" s="323"/>
      <c r="OBM37" s="323"/>
      <c r="OBN37" s="323"/>
      <c r="OBO37" s="323"/>
      <c r="OBP37" s="323"/>
      <c r="OBQ37" s="323"/>
      <c r="OBR37" s="323"/>
      <c r="OBS37" s="323"/>
      <c r="OBT37" s="323"/>
      <c r="OBU37" s="323"/>
      <c r="OBV37" s="323"/>
      <c r="OBW37" s="323"/>
      <c r="OBX37" s="323"/>
      <c r="OBY37" s="323"/>
      <c r="OBZ37" s="323"/>
      <c r="OCA37" s="323"/>
      <c r="OCB37" s="323"/>
      <c r="OCC37" s="323"/>
      <c r="OCD37" s="323"/>
      <c r="OCE37" s="323"/>
      <c r="OCF37" s="323"/>
      <c r="OCG37" s="323"/>
      <c r="OCH37" s="323"/>
      <c r="OCI37" s="323"/>
      <c r="OCJ37" s="323"/>
      <c r="OCK37" s="323"/>
      <c r="OCL37" s="323"/>
      <c r="OCM37" s="323"/>
      <c r="OCN37" s="323"/>
      <c r="OCO37" s="323"/>
      <c r="OCP37" s="323"/>
      <c r="OCQ37" s="323"/>
      <c r="OCR37" s="323"/>
      <c r="OCS37" s="323"/>
      <c r="OCT37" s="323"/>
      <c r="OCU37" s="323"/>
      <c r="OCV37" s="323"/>
      <c r="OCW37" s="323"/>
      <c r="OCX37" s="323"/>
      <c r="OCY37" s="323"/>
      <c r="OCZ37" s="323"/>
      <c r="ODA37" s="323"/>
      <c r="ODB37" s="323"/>
      <c r="ODC37" s="323"/>
      <c r="ODD37" s="323"/>
      <c r="ODE37" s="323"/>
      <c r="ODF37" s="323"/>
      <c r="ODG37" s="323"/>
      <c r="ODH37" s="323"/>
      <c r="ODI37" s="323"/>
      <c r="ODJ37" s="323"/>
      <c r="ODK37" s="323"/>
      <c r="ODL37" s="323"/>
      <c r="ODM37" s="323"/>
      <c r="ODN37" s="323"/>
      <c r="ODO37" s="323"/>
      <c r="ODP37" s="323"/>
      <c r="ODQ37" s="323"/>
      <c r="ODR37" s="323"/>
      <c r="ODS37" s="323"/>
      <c r="ODT37" s="323"/>
      <c r="ODU37" s="323"/>
      <c r="ODV37" s="323"/>
      <c r="ODW37" s="323"/>
      <c r="ODX37" s="323"/>
      <c r="ODY37" s="323"/>
      <c r="ODZ37" s="323"/>
      <c r="OEA37" s="323"/>
      <c r="OEB37" s="323"/>
      <c r="OEC37" s="323"/>
      <c r="OED37" s="323"/>
      <c r="OEE37" s="323"/>
      <c r="OEF37" s="323"/>
      <c r="OEG37" s="323"/>
      <c r="OEH37" s="323"/>
      <c r="OEI37" s="323"/>
      <c r="OEJ37" s="323"/>
      <c r="OEK37" s="323"/>
      <c r="OEL37" s="323"/>
      <c r="OEM37" s="323"/>
      <c r="OEN37" s="323"/>
      <c r="OEO37" s="323"/>
      <c r="OEP37" s="323"/>
      <c r="OEQ37" s="323"/>
      <c r="OER37" s="323"/>
      <c r="OES37" s="323"/>
      <c r="OET37" s="323"/>
      <c r="OEU37" s="323"/>
      <c r="OEV37" s="323"/>
      <c r="OEW37" s="323"/>
      <c r="OEX37" s="323"/>
      <c r="OEY37" s="323"/>
      <c r="OEZ37" s="323"/>
      <c r="OFA37" s="323"/>
      <c r="OFB37" s="323"/>
      <c r="OFC37" s="323"/>
      <c r="OFD37" s="323"/>
      <c r="OFE37" s="323"/>
      <c r="OFF37" s="323"/>
      <c r="OFG37" s="323"/>
      <c r="OFH37" s="323"/>
      <c r="OFI37" s="323"/>
      <c r="OFJ37" s="323"/>
      <c r="OFK37" s="323"/>
      <c r="OFL37" s="323"/>
      <c r="OFM37" s="323"/>
      <c r="OFN37" s="323"/>
      <c r="OFO37" s="323"/>
      <c r="OFP37" s="323"/>
      <c r="OFQ37" s="323"/>
      <c r="OFR37" s="323"/>
      <c r="OFS37" s="323"/>
      <c r="OFT37" s="323"/>
      <c r="OFU37" s="323"/>
      <c r="OFV37" s="323"/>
      <c r="OFW37" s="323"/>
      <c r="OFX37" s="323"/>
      <c r="OFY37" s="323"/>
      <c r="OFZ37" s="323"/>
      <c r="OGA37" s="323"/>
      <c r="OGB37" s="323"/>
      <c r="OGC37" s="323"/>
      <c r="OGD37" s="323"/>
      <c r="OGE37" s="323"/>
      <c r="OGF37" s="323"/>
      <c r="OGG37" s="323"/>
      <c r="OGH37" s="323"/>
      <c r="OGI37" s="323"/>
      <c r="OGJ37" s="323"/>
      <c r="OGK37" s="323"/>
      <c r="OGL37" s="323"/>
      <c r="OGM37" s="323"/>
      <c r="OGN37" s="323"/>
      <c r="OGO37" s="323"/>
      <c r="OGP37" s="323"/>
      <c r="OGQ37" s="323"/>
      <c r="OGR37" s="323"/>
      <c r="OGS37" s="323"/>
      <c r="OGT37" s="323"/>
      <c r="OGU37" s="323"/>
      <c r="OGV37" s="323"/>
      <c r="OGW37" s="323"/>
      <c r="OGX37" s="323"/>
      <c r="OGY37" s="323"/>
      <c r="OGZ37" s="323"/>
      <c r="OHA37" s="323"/>
      <c r="OHB37" s="323"/>
      <c r="OHC37" s="323"/>
      <c r="OHD37" s="323"/>
      <c r="OHE37" s="323"/>
      <c r="OHF37" s="323"/>
      <c r="OHG37" s="323"/>
      <c r="OHH37" s="323"/>
      <c r="OHI37" s="323"/>
      <c r="OHJ37" s="323"/>
      <c r="OHK37" s="323"/>
      <c r="OHL37" s="323"/>
      <c r="OHM37" s="323"/>
      <c r="OHN37" s="323"/>
      <c r="OHO37" s="323"/>
      <c r="OHP37" s="323"/>
      <c r="OHQ37" s="323"/>
      <c r="OHR37" s="323"/>
      <c r="OHS37" s="323"/>
      <c r="OHT37" s="323"/>
      <c r="OHU37" s="323"/>
      <c r="OHV37" s="323"/>
      <c r="OHW37" s="323"/>
      <c r="OHX37" s="323"/>
      <c r="OHY37" s="323"/>
      <c r="OHZ37" s="323"/>
      <c r="OIA37" s="323"/>
      <c r="OIB37" s="323"/>
      <c r="OIC37" s="323"/>
      <c r="OID37" s="323"/>
      <c r="OIE37" s="323"/>
      <c r="OIF37" s="323"/>
      <c r="OIG37" s="323"/>
      <c r="OIH37" s="323"/>
      <c r="OII37" s="323"/>
      <c r="OIJ37" s="323"/>
      <c r="OIK37" s="323"/>
      <c r="OIL37" s="323"/>
      <c r="OIM37" s="323"/>
      <c r="OIN37" s="323"/>
      <c r="OIO37" s="323"/>
      <c r="OIP37" s="323"/>
      <c r="OIQ37" s="323"/>
      <c r="OIR37" s="323"/>
      <c r="OIS37" s="323"/>
      <c r="OIT37" s="323"/>
      <c r="OIU37" s="323"/>
      <c r="OIV37" s="323"/>
      <c r="OIW37" s="323"/>
      <c r="OIX37" s="323"/>
      <c r="OIY37" s="323"/>
      <c r="OIZ37" s="323"/>
      <c r="OJA37" s="323"/>
      <c r="OJB37" s="323"/>
      <c r="OJC37" s="323"/>
      <c r="OJD37" s="323"/>
      <c r="OJE37" s="323"/>
      <c r="OJF37" s="323"/>
      <c r="OJG37" s="323"/>
      <c r="OJH37" s="323"/>
      <c r="OJI37" s="323"/>
      <c r="OJJ37" s="323"/>
      <c r="OJK37" s="323"/>
      <c r="OJL37" s="323"/>
      <c r="OJM37" s="323"/>
      <c r="OJN37" s="323"/>
      <c r="OJO37" s="323"/>
      <c r="OJP37" s="323"/>
      <c r="OJQ37" s="323"/>
      <c r="OJR37" s="323"/>
      <c r="OJS37" s="323"/>
      <c r="OJT37" s="323"/>
      <c r="OJU37" s="323"/>
      <c r="OJV37" s="323"/>
      <c r="OJW37" s="323"/>
      <c r="OJX37" s="323"/>
      <c r="OJY37" s="323"/>
      <c r="OJZ37" s="323"/>
      <c r="OKA37" s="323"/>
      <c r="OKB37" s="323"/>
      <c r="OKC37" s="323"/>
      <c r="OKD37" s="323"/>
      <c r="OKE37" s="323"/>
      <c r="OKF37" s="323"/>
      <c r="OKG37" s="323"/>
      <c r="OKH37" s="323"/>
      <c r="OKI37" s="323"/>
      <c r="OKJ37" s="323"/>
      <c r="OKK37" s="323"/>
      <c r="OKL37" s="323"/>
      <c r="OKM37" s="323"/>
      <c r="OKN37" s="323"/>
      <c r="OKO37" s="323"/>
      <c r="OKP37" s="323"/>
      <c r="OKQ37" s="323"/>
      <c r="OKR37" s="323"/>
      <c r="OKS37" s="323"/>
      <c r="OKT37" s="323"/>
      <c r="OKU37" s="323"/>
      <c r="OKV37" s="323"/>
      <c r="OKW37" s="323"/>
      <c r="OKX37" s="323"/>
      <c r="OKY37" s="323"/>
      <c r="OKZ37" s="323"/>
      <c r="OLA37" s="323"/>
      <c r="OLB37" s="323"/>
      <c r="OLC37" s="323"/>
      <c r="OLD37" s="323"/>
      <c r="OLE37" s="323"/>
      <c r="OLF37" s="323"/>
      <c r="OLG37" s="323"/>
      <c r="OLH37" s="323"/>
      <c r="OLI37" s="323"/>
      <c r="OLJ37" s="323"/>
      <c r="OLK37" s="323"/>
      <c r="OLL37" s="323"/>
      <c r="OLM37" s="323"/>
      <c r="OLN37" s="323"/>
      <c r="OLO37" s="323"/>
      <c r="OLP37" s="323"/>
      <c r="OLQ37" s="323"/>
      <c r="OLR37" s="323"/>
      <c r="OLS37" s="323"/>
      <c r="OLT37" s="323"/>
      <c r="OLU37" s="323"/>
      <c r="OLV37" s="323"/>
      <c r="OLW37" s="323"/>
      <c r="OLX37" s="323"/>
      <c r="OLY37" s="323"/>
      <c r="OLZ37" s="323"/>
      <c r="OMA37" s="323"/>
      <c r="OMB37" s="323"/>
      <c r="OMC37" s="323"/>
      <c r="OMD37" s="323"/>
      <c r="OME37" s="323"/>
      <c r="OMF37" s="323"/>
      <c r="OMG37" s="323"/>
      <c r="OMH37" s="323"/>
      <c r="OMI37" s="323"/>
      <c r="OMJ37" s="323"/>
      <c r="OMK37" s="323"/>
      <c r="OML37" s="323"/>
      <c r="OMM37" s="323"/>
      <c r="OMN37" s="323"/>
      <c r="OMO37" s="323"/>
      <c r="OMP37" s="323"/>
      <c r="OMQ37" s="323"/>
      <c r="OMR37" s="323"/>
      <c r="OMS37" s="323"/>
      <c r="OMT37" s="323"/>
      <c r="OMU37" s="323"/>
      <c r="OMV37" s="323"/>
      <c r="OMW37" s="323"/>
      <c r="OMX37" s="323"/>
      <c r="OMY37" s="323"/>
      <c r="OMZ37" s="323"/>
      <c r="ONA37" s="323"/>
      <c r="ONB37" s="323"/>
      <c r="ONC37" s="323"/>
      <c r="OND37" s="323"/>
      <c r="ONE37" s="323"/>
      <c r="ONF37" s="323"/>
      <c r="ONG37" s="323"/>
      <c r="ONH37" s="323"/>
      <c r="ONI37" s="323"/>
      <c r="ONJ37" s="323"/>
      <c r="ONK37" s="323"/>
      <c r="ONL37" s="323"/>
      <c r="ONM37" s="323"/>
      <c r="ONN37" s="323"/>
      <c r="ONO37" s="323"/>
      <c r="ONP37" s="323"/>
      <c r="ONQ37" s="323"/>
      <c r="ONR37" s="323"/>
      <c r="ONS37" s="323"/>
      <c r="ONT37" s="323"/>
      <c r="ONU37" s="323"/>
      <c r="ONV37" s="323"/>
      <c r="ONW37" s="323"/>
      <c r="ONX37" s="323"/>
      <c r="ONY37" s="323"/>
      <c r="ONZ37" s="323"/>
      <c r="OOA37" s="323"/>
      <c r="OOB37" s="323"/>
      <c r="OOC37" s="323"/>
      <c r="OOD37" s="323"/>
      <c r="OOE37" s="323"/>
      <c r="OOF37" s="323"/>
      <c r="OOG37" s="323"/>
      <c r="OOH37" s="323"/>
      <c r="OOI37" s="323"/>
      <c r="OOJ37" s="323"/>
      <c r="OOK37" s="323"/>
      <c r="OOL37" s="323"/>
      <c r="OOM37" s="323"/>
      <c r="OON37" s="323"/>
      <c r="OOO37" s="323"/>
      <c r="OOP37" s="323"/>
      <c r="OOQ37" s="323"/>
      <c r="OOR37" s="323"/>
      <c r="OOS37" s="323"/>
      <c r="OOT37" s="323"/>
      <c r="OOU37" s="323"/>
      <c r="OOV37" s="323"/>
      <c r="OOW37" s="323"/>
      <c r="OOX37" s="323"/>
      <c r="OOY37" s="323"/>
      <c r="OOZ37" s="323"/>
      <c r="OPA37" s="323"/>
      <c r="OPB37" s="323"/>
      <c r="OPC37" s="323"/>
      <c r="OPD37" s="323"/>
      <c r="OPE37" s="323"/>
      <c r="OPF37" s="323"/>
      <c r="OPG37" s="323"/>
      <c r="OPH37" s="323"/>
      <c r="OPI37" s="323"/>
      <c r="OPJ37" s="323"/>
      <c r="OPK37" s="323"/>
      <c r="OPL37" s="323"/>
      <c r="OPM37" s="323"/>
      <c r="OPN37" s="323"/>
      <c r="OPO37" s="323"/>
      <c r="OPP37" s="323"/>
      <c r="OPQ37" s="323"/>
      <c r="OPR37" s="323"/>
      <c r="OPS37" s="323"/>
      <c r="OPT37" s="323"/>
      <c r="OPU37" s="323"/>
      <c r="OPV37" s="323"/>
      <c r="OPW37" s="323"/>
      <c r="OPX37" s="323"/>
      <c r="OPY37" s="323"/>
      <c r="OPZ37" s="323"/>
      <c r="OQA37" s="323"/>
      <c r="OQB37" s="323"/>
      <c r="OQC37" s="323"/>
      <c r="OQD37" s="323"/>
      <c r="OQE37" s="323"/>
      <c r="OQF37" s="323"/>
      <c r="OQG37" s="323"/>
      <c r="OQH37" s="323"/>
      <c r="OQI37" s="323"/>
      <c r="OQJ37" s="323"/>
      <c r="OQK37" s="323"/>
      <c r="OQL37" s="323"/>
      <c r="OQM37" s="323"/>
      <c r="OQN37" s="323"/>
      <c r="OQO37" s="323"/>
      <c r="OQP37" s="323"/>
      <c r="OQQ37" s="323"/>
      <c r="OQR37" s="323"/>
      <c r="OQS37" s="323"/>
      <c r="OQT37" s="323"/>
      <c r="OQU37" s="323"/>
      <c r="OQV37" s="323"/>
      <c r="OQW37" s="323"/>
      <c r="OQX37" s="323"/>
      <c r="OQY37" s="323"/>
      <c r="OQZ37" s="323"/>
      <c r="ORA37" s="323"/>
      <c r="ORB37" s="323"/>
      <c r="ORC37" s="323"/>
      <c r="ORD37" s="323"/>
      <c r="ORE37" s="323"/>
      <c r="ORF37" s="323"/>
      <c r="ORG37" s="323"/>
      <c r="ORH37" s="323"/>
      <c r="ORI37" s="323"/>
      <c r="ORJ37" s="323"/>
      <c r="ORK37" s="323"/>
      <c r="ORL37" s="323"/>
      <c r="ORM37" s="323"/>
      <c r="ORN37" s="323"/>
      <c r="ORO37" s="323"/>
      <c r="ORP37" s="323"/>
      <c r="ORQ37" s="323"/>
      <c r="ORR37" s="323"/>
      <c r="ORS37" s="323"/>
      <c r="ORT37" s="323"/>
      <c r="ORU37" s="323"/>
      <c r="ORV37" s="323"/>
      <c r="ORW37" s="323"/>
      <c r="ORX37" s="323"/>
      <c r="ORY37" s="323"/>
      <c r="ORZ37" s="323"/>
      <c r="OSA37" s="323"/>
      <c r="OSB37" s="323"/>
      <c r="OSC37" s="323"/>
      <c r="OSD37" s="323"/>
      <c r="OSE37" s="323"/>
      <c r="OSF37" s="323"/>
      <c r="OSG37" s="323"/>
      <c r="OSH37" s="323"/>
      <c r="OSI37" s="323"/>
      <c r="OSJ37" s="323"/>
      <c r="OSK37" s="323"/>
      <c r="OSL37" s="323"/>
      <c r="OSM37" s="323"/>
      <c r="OSN37" s="323"/>
      <c r="OSO37" s="323"/>
      <c r="OSP37" s="323"/>
      <c r="OSQ37" s="323"/>
      <c r="OSR37" s="323"/>
      <c r="OSS37" s="323"/>
      <c r="OST37" s="323"/>
      <c r="OSU37" s="323"/>
      <c r="OSV37" s="323"/>
      <c r="OSW37" s="323"/>
      <c r="OSX37" s="323"/>
      <c r="OSY37" s="323"/>
      <c r="OSZ37" s="323"/>
      <c r="OTA37" s="323"/>
      <c r="OTB37" s="323"/>
      <c r="OTC37" s="323"/>
      <c r="OTD37" s="323"/>
      <c r="OTE37" s="323"/>
      <c r="OTF37" s="323"/>
      <c r="OTG37" s="323"/>
      <c r="OTH37" s="323"/>
      <c r="OTI37" s="323"/>
      <c r="OTJ37" s="323"/>
      <c r="OTK37" s="323"/>
      <c r="OTL37" s="323"/>
      <c r="OTM37" s="323"/>
      <c r="OTN37" s="323"/>
      <c r="OTO37" s="323"/>
      <c r="OTP37" s="323"/>
      <c r="OTQ37" s="323"/>
      <c r="OTR37" s="323"/>
      <c r="OTS37" s="323"/>
      <c r="OTT37" s="323"/>
      <c r="OTU37" s="323"/>
      <c r="OTV37" s="323"/>
      <c r="OTW37" s="323"/>
      <c r="OTX37" s="323"/>
      <c r="OTY37" s="323"/>
      <c r="OTZ37" s="323"/>
      <c r="OUA37" s="323"/>
      <c r="OUB37" s="323"/>
      <c r="OUC37" s="323"/>
      <c r="OUD37" s="323"/>
      <c r="OUE37" s="323"/>
      <c r="OUF37" s="323"/>
      <c r="OUG37" s="323"/>
      <c r="OUH37" s="323"/>
      <c r="OUI37" s="323"/>
      <c r="OUJ37" s="323"/>
      <c r="OUK37" s="323"/>
      <c r="OUL37" s="323"/>
      <c r="OUM37" s="323"/>
      <c r="OUN37" s="323"/>
      <c r="OUO37" s="323"/>
      <c r="OUP37" s="323"/>
      <c r="OUQ37" s="323"/>
      <c r="OUR37" s="323"/>
      <c r="OUS37" s="323"/>
      <c r="OUT37" s="323"/>
      <c r="OUU37" s="323"/>
      <c r="OUV37" s="323"/>
      <c r="OUW37" s="323"/>
      <c r="OUX37" s="323"/>
      <c r="OUY37" s="323"/>
      <c r="OUZ37" s="323"/>
      <c r="OVA37" s="323"/>
      <c r="OVB37" s="323"/>
      <c r="OVC37" s="323"/>
      <c r="OVD37" s="323"/>
      <c r="OVE37" s="323"/>
      <c r="OVF37" s="323"/>
      <c r="OVG37" s="323"/>
      <c r="OVH37" s="323"/>
      <c r="OVI37" s="323"/>
      <c r="OVJ37" s="323"/>
      <c r="OVK37" s="323"/>
      <c r="OVL37" s="323"/>
      <c r="OVM37" s="323"/>
      <c r="OVN37" s="323"/>
      <c r="OVO37" s="323"/>
      <c r="OVP37" s="323"/>
      <c r="OVQ37" s="323"/>
      <c r="OVR37" s="323"/>
      <c r="OVS37" s="323"/>
      <c r="OVT37" s="323"/>
      <c r="OVU37" s="323"/>
      <c r="OVV37" s="323"/>
      <c r="OVW37" s="323"/>
      <c r="OVX37" s="323"/>
      <c r="OVY37" s="323"/>
      <c r="OVZ37" s="323"/>
      <c r="OWA37" s="323"/>
      <c r="OWB37" s="323"/>
      <c r="OWC37" s="323"/>
      <c r="OWD37" s="323"/>
      <c r="OWE37" s="323"/>
      <c r="OWF37" s="323"/>
      <c r="OWG37" s="323"/>
      <c r="OWH37" s="323"/>
      <c r="OWI37" s="323"/>
      <c r="OWJ37" s="323"/>
      <c r="OWK37" s="323"/>
      <c r="OWL37" s="323"/>
      <c r="OWM37" s="323"/>
      <c r="OWN37" s="323"/>
      <c r="OWO37" s="323"/>
      <c r="OWP37" s="323"/>
      <c r="OWQ37" s="323"/>
      <c r="OWR37" s="323"/>
      <c r="OWS37" s="323"/>
      <c r="OWT37" s="323"/>
      <c r="OWU37" s="323"/>
      <c r="OWV37" s="323"/>
      <c r="OWW37" s="323"/>
      <c r="OWX37" s="323"/>
      <c r="OWY37" s="323"/>
      <c r="OWZ37" s="323"/>
      <c r="OXA37" s="323"/>
      <c r="OXB37" s="323"/>
      <c r="OXC37" s="323"/>
      <c r="OXD37" s="323"/>
      <c r="OXE37" s="323"/>
      <c r="OXF37" s="323"/>
      <c r="OXG37" s="323"/>
      <c r="OXH37" s="323"/>
      <c r="OXI37" s="323"/>
      <c r="OXJ37" s="323"/>
      <c r="OXK37" s="323"/>
      <c r="OXL37" s="323"/>
      <c r="OXM37" s="323"/>
      <c r="OXN37" s="323"/>
      <c r="OXO37" s="323"/>
      <c r="OXP37" s="323"/>
      <c r="OXQ37" s="323"/>
      <c r="OXR37" s="323"/>
      <c r="OXS37" s="323"/>
      <c r="OXT37" s="323"/>
      <c r="OXU37" s="323"/>
      <c r="OXV37" s="323"/>
      <c r="OXW37" s="323"/>
      <c r="OXX37" s="323"/>
      <c r="OXY37" s="323"/>
      <c r="OXZ37" s="323"/>
      <c r="OYA37" s="323"/>
      <c r="OYB37" s="323"/>
      <c r="OYC37" s="323"/>
      <c r="OYD37" s="323"/>
      <c r="OYE37" s="323"/>
      <c r="OYF37" s="323"/>
      <c r="OYG37" s="323"/>
      <c r="OYH37" s="323"/>
      <c r="OYI37" s="323"/>
      <c r="OYJ37" s="323"/>
      <c r="OYK37" s="323"/>
      <c r="OYL37" s="323"/>
      <c r="OYM37" s="323"/>
      <c r="OYN37" s="323"/>
      <c r="OYO37" s="323"/>
      <c r="OYP37" s="323"/>
      <c r="OYQ37" s="323"/>
      <c r="OYR37" s="323"/>
      <c r="OYS37" s="323"/>
      <c r="OYT37" s="323"/>
      <c r="OYU37" s="323"/>
      <c r="OYV37" s="323"/>
      <c r="OYW37" s="323"/>
      <c r="OYX37" s="323"/>
      <c r="OYY37" s="323"/>
      <c r="OYZ37" s="323"/>
      <c r="OZA37" s="323"/>
      <c r="OZB37" s="323"/>
      <c r="OZC37" s="323"/>
      <c r="OZD37" s="323"/>
      <c r="OZE37" s="323"/>
      <c r="OZF37" s="323"/>
      <c r="OZG37" s="323"/>
      <c r="OZH37" s="323"/>
      <c r="OZI37" s="323"/>
      <c r="OZJ37" s="323"/>
      <c r="OZK37" s="323"/>
      <c r="OZL37" s="323"/>
      <c r="OZM37" s="323"/>
      <c r="OZN37" s="323"/>
      <c r="OZO37" s="323"/>
      <c r="OZP37" s="323"/>
      <c r="OZQ37" s="323"/>
      <c r="OZR37" s="323"/>
      <c r="OZS37" s="323"/>
      <c r="OZT37" s="323"/>
      <c r="OZU37" s="323"/>
      <c r="OZV37" s="323"/>
      <c r="OZW37" s="323"/>
      <c r="OZX37" s="323"/>
      <c r="OZY37" s="323"/>
      <c r="OZZ37" s="323"/>
      <c r="PAA37" s="323"/>
      <c r="PAB37" s="323"/>
      <c r="PAC37" s="323"/>
      <c r="PAD37" s="323"/>
      <c r="PAE37" s="323"/>
      <c r="PAF37" s="323"/>
      <c r="PAG37" s="323"/>
      <c r="PAH37" s="323"/>
      <c r="PAI37" s="323"/>
      <c r="PAJ37" s="323"/>
      <c r="PAK37" s="323"/>
      <c r="PAL37" s="323"/>
      <c r="PAM37" s="323"/>
      <c r="PAN37" s="323"/>
      <c r="PAO37" s="323"/>
      <c r="PAP37" s="323"/>
      <c r="PAQ37" s="323"/>
      <c r="PAR37" s="323"/>
      <c r="PAS37" s="323"/>
      <c r="PAT37" s="323"/>
      <c r="PAU37" s="323"/>
      <c r="PAV37" s="323"/>
      <c r="PAW37" s="323"/>
      <c r="PAX37" s="323"/>
      <c r="PAY37" s="323"/>
      <c r="PAZ37" s="323"/>
      <c r="PBA37" s="323"/>
      <c r="PBB37" s="323"/>
      <c r="PBC37" s="323"/>
      <c r="PBD37" s="323"/>
      <c r="PBE37" s="323"/>
      <c r="PBF37" s="323"/>
      <c r="PBG37" s="323"/>
      <c r="PBH37" s="323"/>
      <c r="PBI37" s="323"/>
      <c r="PBJ37" s="323"/>
      <c r="PBK37" s="323"/>
      <c r="PBL37" s="323"/>
      <c r="PBM37" s="323"/>
      <c r="PBN37" s="323"/>
      <c r="PBO37" s="323"/>
      <c r="PBP37" s="323"/>
      <c r="PBQ37" s="323"/>
      <c r="PBR37" s="323"/>
      <c r="PBS37" s="323"/>
      <c r="PBT37" s="323"/>
      <c r="PBU37" s="323"/>
      <c r="PBV37" s="323"/>
      <c r="PBW37" s="323"/>
      <c r="PBX37" s="323"/>
      <c r="PBY37" s="323"/>
      <c r="PBZ37" s="323"/>
      <c r="PCA37" s="323"/>
      <c r="PCB37" s="323"/>
      <c r="PCC37" s="323"/>
      <c r="PCD37" s="323"/>
      <c r="PCE37" s="323"/>
      <c r="PCF37" s="323"/>
      <c r="PCG37" s="323"/>
      <c r="PCH37" s="323"/>
      <c r="PCI37" s="323"/>
      <c r="PCJ37" s="323"/>
      <c r="PCK37" s="323"/>
      <c r="PCL37" s="323"/>
      <c r="PCM37" s="323"/>
      <c r="PCN37" s="323"/>
      <c r="PCO37" s="323"/>
      <c r="PCP37" s="323"/>
      <c r="PCQ37" s="323"/>
      <c r="PCR37" s="323"/>
      <c r="PCS37" s="323"/>
      <c r="PCT37" s="323"/>
      <c r="PCU37" s="323"/>
      <c r="PCV37" s="323"/>
      <c r="PCW37" s="323"/>
      <c r="PCX37" s="323"/>
      <c r="PCY37" s="323"/>
      <c r="PCZ37" s="323"/>
      <c r="PDA37" s="323"/>
      <c r="PDB37" s="323"/>
      <c r="PDC37" s="323"/>
      <c r="PDD37" s="323"/>
      <c r="PDE37" s="323"/>
      <c r="PDF37" s="323"/>
      <c r="PDG37" s="323"/>
      <c r="PDH37" s="323"/>
      <c r="PDI37" s="323"/>
      <c r="PDJ37" s="323"/>
      <c r="PDK37" s="323"/>
      <c r="PDL37" s="323"/>
      <c r="PDM37" s="323"/>
      <c r="PDN37" s="323"/>
      <c r="PDO37" s="323"/>
      <c r="PDP37" s="323"/>
      <c r="PDQ37" s="323"/>
      <c r="PDR37" s="323"/>
      <c r="PDS37" s="323"/>
      <c r="PDT37" s="323"/>
      <c r="PDU37" s="323"/>
      <c r="PDV37" s="323"/>
      <c r="PDW37" s="323"/>
      <c r="PDX37" s="323"/>
      <c r="PDY37" s="323"/>
      <c r="PDZ37" s="323"/>
      <c r="PEA37" s="323"/>
      <c r="PEB37" s="323"/>
      <c r="PEC37" s="323"/>
      <c r="PED37" s="323"/>
      <c r="PEE37" s="323"/>
      <c r="PEF37" s="323"/>
      <c r="PEG37" s="323"/>
      <c r="PEH37" s="323"/>
      <c r="PEI37" s="323"/>
      <c r="PEJ37" s="323"/>
      <c r="PEK37" s="323"/>
      <c r="PEL37" s="323"/>
      <c r="PEM37" s="323"/>
      <c r="PEN37" s="323"/>
      <c r="PEO37" s="323"/>
      <c r="PEP37" s="323"/>
      <c r="PEQ37" s="323"/>
      <c r="PER37" s="323"/>
      <c r="PES37" s="323"/>
      <c r="PET37" s="323"/>
      <c r="PEU37" s="323"/>
      <c r="PEV37" s="323"/>
      <c r="PEW37" s="323"/>
      <c r="PEX37" s="323"/>
      <c r="PEY37" s="323"/>
      <c r="PEZ37" s="323"/>
      <c r="PFA37" s="323"/>
      <c r="PFB37" s="323"/>
      <c r="PFC37" s="323"/>
      <c r="PFD37" s="323"/>
      <c r="PFE37" s="323"/>
      <c r="PFF37" s="323"/>
      <c r="PFG37" s="323"/>
      <c r="PFH37" s="323"/>
      <c r="PFI37" s="323"/>
      <c r="PFJ37" s="323"/>
      <c r="PFK37" s="323"/>
      <c r="PFL37" s="323"/>
      <c r="PFM37" s="323"/>
      <c r="PFN37" s="323"/>
      <c r="PFO37" s="323"/>
      <c r="PFP37" s="323"/>
      <c r="PFQ37" s="323"/>
      <c r="PFR37" s="323"/>
      <c r="PFS37" s="323"/>
      <c r="PFT37" s="323"/>
      <c r="PFU37" s="323"/>
      <c r="PFV37" s="323"/>
      <c r="PFW37" s="323"/>
      <c r="PFX37" s="323"/>
      <c r="PFY37" s="323"/>
      <c r="PFZ37" s="323"/>
      <c r="PGA37" s="323"/>
      <c r="PGB37" s="323"/>
      <c r="PGC37" s="323"/>
      <c r="PGD37" s="323"/>
      <c r="PGE37" s="323"/>
      <c r="PGF37" s="323"/>
      <c r="PGG37" s="323"/>
      <c r="PGH37" s="323"/>
      <c r="PGI37" s="323"/>
      <c r="PGJ37" s="323"/>
      <c r="PGK37" s="323"/>
      <c r="PGL37" s="323"/>
      <c r="PGM37" s="323"/>
      <c r="PGN37" s="323"/>
      <c r="PGO37" s="323"/>
      <c r="PGP37" s="323"/>
      <c r="PGQ37" s="323"/>
      <c r="PGR37" s="323"/>
      <c r="PGS37" s="323"/>
      <c r="PGT37" s="323"/>
      <c r="PGU37" s="323"/>
      <c r="PGV37" s="323"/>
      <c r="PGW37" s="323"/>
      <c r="PGX37" s="323"/>
      <c r="PGY37" s="323"/>
      <c r="PGZ37" s="323"/>
      <c r="PHA37" s="323"/>
      <c r="PHB37" s="323"/>
      <c r="PHC37" s="323"/>
      <c r="PHD37" s="323"/>
      <c r="PHE37" s="323"/>
      <c r="PHF37" s="323"/>
      <c r="PHG37" s="323"/>
      <c r="PHH37" s="323"/>
      <c r="PHI37" s="323"/>
      <c r="PHJ37" s="323"/>
      <c r="PHK37" s="323"/>
      <c r="PHL37" s="323"/>
      <c r="PHM37" s="323"/>
      <c r="PHN37" s="323"/>
      <c r="PHO37" s="323"/>
      <c r="PHP37" s="323"/>
      <c r="PHQ37" s="323"/>
      <c r="PHR37" s="323"/>
      <c r="PHS37" s="323"/>
      <c r="PHT37" s="323"/>
      <c r="PHU37" s="323"/>
      <c r="PHV37" s="323"/>
      <c r="PHW37" s="323"/>
      <c r="PHX37" s="323"/>
      <c r="PHY37" s="323"/>
      <c r="PHZ37" s="323"/>
      <c r="PIA37" s="323"/>
      <c r="PIB37" s="323"/>
      <c r="PIC37" s="323"/>
      <c r="PID37" s="323"/>
      <c r="PIE37" s="323"/>
      <c r="PIF37" s="323"/>
      <c r="PIG37" s="323"/>
      <c r="PIH37" s="323"/>
      <c r="PII37" s="323"/>
      <c r="PIJ37" s="323"/>
      <c r="PIK37" s="323"/>
      <c r="PIL37" s="323"/>
      <c r="PIM37" s="323"/>
      <c r="PIN37" s="323"/>
      <c r="PIO37" s="323"/>
      <c r="PIP37" s="323"/>
      <c r="PIQ37" s="323"/>
      <c r="PIR37" s="323"/>
      <c r="PIS37" s="323"/>
      <c r="PIT37" s="323"/>
      <c r="PIU37" s="323"/>
      <c r="PIV37" s="323"/>
      <c r="PIW37" s="323"/>
      <c r="PIX37" s="323"/>
      <c r="PIY37" s="323"/>
      <c r="PIZ37" s="323"/>
      <c r="PJA37" s="323"/>
      <c r="PJB37" s="323"/>
      <c r="PJC37" s="323"/>
      <c r="PJD37" s="323"/>
      <c r="PJE37" s="323"/>
      <c r="PJF37" s="323"/>
      <c r="PJG37" s="323"/>
      <c r="PJH37" s="323"/>
      <c r="PJI37" s="323"/>
      <c r="PJJ37" s="323"/>
      <c r="PJK37" s="323"/>
      <c r="PJL37" s="323"/>
      <c r="PJM37" s="323"/>
      <c r="PJN37" s="323"/>
      <c r="PJO37" s="323"/>
      <c r="PJP37" s="323"/>
      <c r="PJQ37" s="323"/>
      <c r="PJR37" s="323"/>
      <c r="PJS37" s="323"/>
      <c r="PJT37" s="323"/>
      <c r="PJU37" s="323"/>
      <c r="PJV37" s="323"/>
      <c r="PJW37" s="323"/>
      <c r="PJX37" s="323"/>
      <c r="PJY37" s="323"/>
      <c r="PJZ37" s="323"/>
      <c r="PKA37" s="323"/>
      <c r="PKB37" s="323"/>
      <c r="PKC37" s="323"/>
      <c r="PKD37" s="323"/>
      <c r="PKE37" s="323"/>
      <c r="PKF37" s="323"/>
      <c r="PKG37" s="323"/>
      <c r="PKH37" s="323"/>
      <c r="PKI37" s="323"/>
      <c r="PKJ37" s="323"/>
      <c r="PKK37" s="323"/>
      <c r="PKL37" s="323"/>
      <c r="PKM37" s="323"/>
      <c r="PKN37" s="323"/>
      <c r="PKO37" s="323"/>
      <c r="PKP37" s="323"/>
      <c r="PKQ37" s="323"/>
      <c r="PKR37" s="323"/>
      <c r="PKS37" s="323"/>
      <c r="PKT37" s="323"/>
      <c r="PKU37" s="323"/>
      <c r="PKV37" s="323"/>
      <c r="PKW37" s="323"/>
      <c r="PKX37" s="323"/>
      <c r="PKY37" s="323"/>
      <c r="PKZ37" s="323"/>
      <c r="PLA37" s="323"/>
      <c r="PLB37" s="323"/>
      <c r="PLC37" s="323"/>
      <c r="PLD37" s="323"/>
      <c r="PLE37" s="323"/>
      <c r="PLF37" s="323"/>
      <c r="PLG37" s="323"/>
      <c r="PLH37" s="323"/>
      <c r="PLI37" s="323"/>
      <c r="PLJ37" s="323"/>
      <c r="PLK37" s="323"/>
      <c r="PLL37" s="323"/>
      <c r="PLM37" s="323"/>
      <c r="PLN37" s="323"/>
      <c r="PLO37" s="323"/>
      <c r="PLP37" s="323"/>
      <c r="PLQ37" s="323"/>
      <c r="PLR37" s="323"/>
      <c r="PLS37" s="323"/>
      <c r="PLT37" s="323"/>
      <c r="PLU37" s="323"/>
      <c r="PLV37" s="323"/>
      <c r="PLW37" s="323"/>
      <c r="PLX37" s="323"/>
      <c r="PLY37" s="323"/>
      <c r="PLZ37" s="323"/>
      <c r="PMA37" s="323"/>
      <c r="PMB37" s="323"/>
      <c r="PMC37" s="323"/>
      <c r="PMD37" s="323"/>
      <c r="PME37" s="323"/>
      <c r="PMF37" s="323"/>
      <c r="PMG37" s="323"/>
      <c r="PMH37" s="323"/>
      <c r="PMI37" s="323"/>
      <c r="PMJ37" s="323"/>
      <c r="PMK37" s="323"/>
      <c r="PML37" s="323"/>
      <c r="PMM37" s="323"/>
      <c r="PMN37" s="323"/>
      <c r="PMO37" s="323"/>
      <c r="PMP37" s="323"/>
      <c r="PMQ37" s="323"/>
      <c r="PMR37" s="323"/>
      <c r="PMS37" s="323"/>
      <c r="PMT37" s="323"/>
      <c r="PMU37" s="323"/>
      <c r="PMV37" s="323"/>
      <c r="PMW37" s="323"/>
      <c r="PMX37" s="323"/>
      <c r="PMY37" s="323"/>
      <c r="PMZ37" s="323"/>
      <c r="PNA37" s="323"/>
      <c r="PNB37" s="323"/>
      <c r="PNC37" s="323"/>
      <c r="PND37" s="323"/>
      <c r="PNE37" s="323"/>
      <c r="PNF37" s="323"/>
      <c r="PNG37" s="323"/>
      <c r="PNH37" s="323"/>
      <c r="PNI37" s="323"/>
      <c r="PNJ37" s="323"/>
      <c r="PNK37" s="323"/>
      <c r="PNL37" s="323"/>
      <c r="PNM37" s="323"/>
      <c r="PNN37" s="323"/>
      <c r="PNO37" s="323"/>
      <c r="PNP37" s="323"/>
      <c r="PNQ37" s="323"/>
      <c r="PNR37" s="323"/>
      <c r="PNS37" s="323"/>
      <c r="PNT37" s="323"/>
      <c r="PNU37" s="323"/>
      <c r="PNV37" s="323"/>
      <c r="PNW37" s="323"/>
      <c r="PNX37" s="323"/>
      <c r="PNY37" s="323"/>
      <c r="PNZ37" s="323"/>
      <c r="POA37" s="323"/>
      <c r="POB37" s="323"/>
      <c r="POC37" s="323"/>
      <c r="POD37" s="323"/>
      <c r="POE37" s="323"/>
      <c r="POF37" s="323"/>
      <c r="POG37" s="323"/>
      <c r="POH37" s="323"/>
      <c r="POI37" s="323"/>
      <c r="POJ37" s="323"/>
      <c r="POK37" s="323"/>
      <c r="POL37" s="323"/>
      <c r="POM37" s="323"/>
      <c r="PON37" s="323"/>
      <c r="POO37" s="323"/>
      <c r="POP37" s="323"/>
      <c r="POQ37" s="323"/>
      <c r="POR37" s="323"/>
      <c r="POS37" s="323"/>
      <c r="POT37" s="323"/>
      <c r="POU37" s="323"/>
      <c r="POV37" s="323"/>
      <c r="POW37" s="323"/>
      <c r="POX37" s="323"/>
      <c r="POY37" s="323"/>
      <c r="POZ37" s="323"/>
      <c r="PPA37" s="323"/>
      <c r="PPB37" s="323"/>
      <c r="PPC37" s="323"/>
      <c r="PPD37" s="323"/>
      <c r="PPE37" s="323"/>
      <c r="PPF37" s="323"/>
      <c r="PPG37" s="323"/>
      <c r="PPH37" s="323"/>
      <c r="PPI37" s="323"/>
      <c r="PPJ37" s="323"/>
      <c r="PPK37" s="323"/>
      <c r="PPL37" s="323"/>
      <c r="PPM37" s="323"/>
      <c r="PPN37" s="323"/>
      <c r="PPO37" s="323"/>
      <c r="PPP37" s="323"/>
      <c r="PPQ37" s="323"/>
      <c r="PPR37" s="323"/>
      <c r="PPS37" s="323"/>
      <c r="PPT37" s="323"/>
      <c r="PPU37" s="323"/>
      <c r="PPV37" s="323"/>
      <c r="PPW37" s="323"/>
      <c r="PPX37" s="323"/>
      <c r="PPY37" s="323"/>
      <c r="PPZ37" s="323"/>
      <c r="PQA37" s="323"/>
      <c r="PQB37" s="323"/>
      <c r="PQC37" s="323"/>
      <c r="PQD37" s="323"/>
      <c r="PQE37" s="323"/>
      <c r="PQF37" s="323"/>
      <c r="PQG37" s="323"/>
      <c r="PQH37" s="323"/>
      <c r="PQI37" s="323"/>
      <c r="PQJ37" s="323"/>
      <c r="PQK37" s="323"/>
      <c r="PQL37" s="323"/>
      <c r="PQM37" s="323"/>
      <c r="PQN37" s="323"/>
      <c r="PQO37" s="323"/>
      <c r="PQP37" s="323"/>
      <c r="PQQ37" s="323"/>
      <c r="PQR37" s="323"/>
      <c r="PQS37" s="323"/>
      <c r="PQT37" s="323"/>
      <c r="PQU37" s="323"/>
      <c r="PQV37" s="323"/>
      <c r="PQW37" s="323"/>
      <c r="PQX37" s="323"/>
      <c r="PQY37" s="323"/>
      <c r="PQZ37" s="323"/>
      <c r="PRA37" s="323"/>
      <c r="PRB37" s="323"/>
      <c r="PRC37" s="323"/>
      <c r="PRD37" s="323"/>
      <c r="PRE37" s="323"/>
      <c r="PRF37" s="323"/>
      <c r="PRG37" s="323"/>
      <c r="PRH37" s="323"/>
      <c r="PRI37" s="323"/>
      <c r="PRJ37" s="323"/>
      <c r="PRK37" s="323"/>
      <c r="PRL37" s="323"/>
      <c r="PRM37" s="323"/>
      <c r="PRN37" s="323"/>
      <c r="PRO37" s="323"/>
      <c r="PRP37" s="323"/>
      <c r="PRQ37" s="323"/>
      <c r="PRR37" s="323"/>
      <c r="PRS37" s="323"/>
      <c r="PRT37" s="323"/>
      <c r="PRU37" s="323"/>
      <c r="PRV37" s="323"/>
      <c r="PRW37" s="323"/>
      <c r="PRX37" s="323"/>
      <c r="PRY37" s="323"/>
      <c r="PRZ37" s="323"/>
      <c r="PSA37" s="323"/>
      <c r="PSB37" s="323"/>
      <c r="PSC37" s="323"/>
      <c r="PSD37" s="323"/>
      <c r="PSE37" s="323"/>
      <c r="PSF37" s="323"/>
      <c r="PSG37" s="323"/>
      <c r="PSH37" s="323"/>
      <c r="PSI37" s="323"/>
      <c r="PSJ37" s="323"/>
      <c r="PSK37" s="323"/>
      <c r="PSL37" s="323"/>
      <c r="PSM37" s="323"/>
      <c r="PSN37" s="323"/>
      <c r="PSO37" s="323"/>
      <c r="PSP37" s="323"/>
      <c r="PSQ37" s="323"/>
      <c r="PSR37" s="323"/>
      <c r="PSS37" s="323"/>
      <c r="PST37" s="323"/>
      <c r="PSU37" s="323"/>
      <c r="PSV37" s="323"/>
      <c r="PSW37" s="323"/>
      <c r="PSX37" s="323"/>
      <c r="PSY37" s="323"/>
      <c r="PSZ37" s="323"/>
      <c r="PTA37" s="323"/>
      <c r="PTB37" s="323"/>
      <c r="PTC37" s="323"/>
      <c r="PTD37" s="323"/>
      <c r="PTE37" s="323"/>
      <c r="PTF37" s="323"/>
      <c r="PTG37" s="323"/>
      <c r="PTH37" s="323"/>
      <c r="PTI37" s="323"/>
      <c r="PTJ37" s="323"/>
      <c r="PTK37" s="323"/>
      <c r="PTL37" s="323"/>
      <c r="PTM37" s="323"/>
      <c r="PTN37" s="323"/>
      <c r="PTO37" s="323"/>
      <c r="PTP37" s="323"/>
      <c r="PTQ37" s="323"/>
      <c r="PTR37" s="323"/>
      <c r="PTS37" s="323"/>
      <c r="PTT37" s="323"/>
      <c r="PTU37" s="323"/>
      <c r="PTV37" s="323"/>
      <c r="PTW37" s="323"/>
      <c r="PTX37" s="323"/>
      <c r="PTY37" s="323"/>
      <c r="PTZ37" s="323"/>
      <c r="PUA37" s="323"/>
      <c r="PUB37" s="323"/>
      <c r="PUC37" s="323"/>
      <c r="PUD37" s="323"/>
      <c r="PUE37" s="323"/>
      <c r="PUF37" s="323"/>
      <c r="PUG37" s="323"/>
      <c r="PUH37" s="323"/>
      <c r="PUI37" s="323"/>
      <c r="PUJ37" s="323"/>
      <c r="PUK37" s="323"/>
      <c r="PUL37" s="323"/>
      <c r="PUM37" s="323"/>
      <c r="PUN37" s="323"/>
      <c r="PUO37" s="323"/>
      <c r="PUP37" s="323"/>
      <c r="PUQ37" s="323"/>
      <c r="PUR37" s="323"/>
      <c r="PUS37" s="323"/>
      <c r="PUT37" s="323"/>
      <c r="PUU37" s="323"/>
      <c r="PUV37" s="323"/>
      <c r="PUW37" s="323"/>
      <c r="PUX37" s="323"/>
      <c r="PUY37" s="323"/>
      <c r="PUZ37" s="323"/>
      <c r="PVA37" s="323"/>
      <c r="PVB37" s="323"/>
      <c r="PVC37" s="323"/>
      <c r="PVD37" s="323"/>
      <c r="PVE37" s="323"/>
      <c r="PVF37" s="323"/>
      <c r="PVG37" s="323"/>
      <c r="PVH37" s="323"/>
      <c r="PVI37" s="323"/>
      <c r="PVJ37" s="323"/>
      <c r="PVK37" s="323"/>
      <c r="PVL37" s="323"/>
      <c r="PVM37" s="323"/>
      <c r="PVN37" s="323"/>
      <c r="PVO37" s="323"/>
      <c r="PVP37" s="323"/>
      <c r="PVQ37" s="323"/>
      <c r="PVR37" s="323"/>
      <c r="PVS37" s="323"/>
      <c r="PVT37" s="323"/>
      <c r="PVU37" s="323"/>
      <c r="PVV37" s="323"/>
      <c r="PVW37" s="323"/>
      <c r="PVX37" s="323"/>
      <c r="PVY37" s="323"/>
      <c r="PVZ37" s="323"/>
      <c r="PWA37" s="323"/>
      <c r="PWB37" s="323"/>
      <c r="PWC37" s="323"/>
      <c r="PWD37" s="323"/>
      <c r="PWE37" s="323"/>
      <c r="PWF37" s="323"/>
      <c r="PWG37" s="323"/>
      <c r="PWH37" s="323"/>
      <c r="PWI37" s="323"/>
      <c r="PWJ37" s="323"/>
      <c r="PWK37" s="323"/>
      <c r="PWL37" s="323"/>
      <c r="PWM37" s="323"/>
      <c r="PWN37" s="323"/>
      <c r="PWO37" s="323"/>
      <c r="PWP37" s="323"/>
      <c r="PWQ37" s="323"/>
      <c r="PWR37" s="323"/>
      <c r="PWS37" s="323"/>
      <c r="PWT37" s="323"/>
      <c r="PWU37" s="323"/>
      <c r="PWV37" s="323"/>
      <c r="PWW37" s="323"/>
      <c r="PWX37" s="323"/>
      <c r="PWY37" s="323"/>
      <c r="PWZ37" s="323"/>
      <c r="PXA37" s="323"/>
      <c r="PXB37" s="323"/>
      <c r="PXC37" s="323"/>
      <c r="PXD37" s="323"/>
      <c r="PXE37" s="323"/>
      <c r="PXF37" s="323"/>
      <c r="PXG37" s="323"/>
      <c r="PXH37" s="323"/>
      <c r="PXI37" s="323"/>
      <c r="PXJ37" s="323"/>
      <c r="PXK37" s="323"/>
      <c r="PXL37" s="323"/>
      <c r="PXM37" s="323"/>
      <c r="PXN37" s="323"/>
      <c r="PXO37" s="323"/>
      <c r="PXP37" s="323"/>
      <c r="PXQ37" s="323"/>
      <c r="PXR37" s="323"/>
      <c r="PXS37" s="323"/>
      <c r="PXT37" s="323"/>
      <c r="PXU37" s="323"/>
      <c r="PXV37" s="323"/>
      <c r="PXW37" s="323"/>
      <c r="PXX37" s="323"/>
      <c r="PXY37" s="323"/>
      <c r="PXZ37" s="323"/>
      <c r="PYA37" s="323"/>
      <c r="PYB37" s="323"/>
      <c r="PYC37" s="323"/>
      <c r="PYD37" s="323"/>
      <c r="PYE37" s="323"/>
      <c r="PYF37" s="323"/>
      <c r="PYG37" s="323"/>
      <c r="PYH37" s="323"/>
      <c r="PYI37" s="323"/>
      <c r="PYJ37" s="323"/>
      <c r="PYK37" s="323"/>
      <c r="PYL37" s="323"/>
      <c r="PYM37" s="323"/>
      <c r="PYN37" s="323"/>
      <c r="PYO37" s="323"/>
      <c r="PYP37" s="323"/>
      <c r="PYQ37" s="323"/>
      <c r="PYR37" s="323"/>
      <c r="PYS37" s="323"/>
      <c r="PYT37" s="323"/>
      <c r="PYU37" s="323"/>
      <c r="PYV37" s="323"/>
      <c r="PYW37" s="323"/>
      <c r="PYX37" s="323"/>
      <c r="PYY37" s="323"/>
      <c r="PYZ37" s="323"/>
      <c r="PZA37" s="323"/>
      <c r="PZB37" s="323"/>
      <c r="PZC37" s="323"/>
      <c r="PZD37" s="323"/>
      <c r="PZE37" s="323"/>
      <c r="PZF37" s="323"/>
      <c r="PZG37" s="323"/>
      <c r="PZH37" s="323"/>
      <c r="PZI37" s="323"/>
      <c r="PZJ37" s="323"/>
      <c r="PZK37" s="323"/>
      <c r="PZL37" s="323"/>
      <c r="PZM37" s="323"/>
      <c r="PZN37" s="323"/>
      <c r="PZO37" s="323"/>
      <c r="PZP37" s="323"/>
      <c r="PZQ37" s="323"/>
      <c r="PZR37" s="323"/>
      <c r="PZS37" s="323"/>
      <c r="PZT37" s="323"/>
      <c r="PZU37" s="323"/>
      <c r="PZV37" s="323"/>
      <c r="PZW37" s="323"/>
      <c r="PZX37" s="323"/>
      <c r="PZY37" s="323"/>
      <c r="PZZ37" s="323"/>
      <c r="QAA37" s="323"/>
      <c r="QAB37" s="323"/>
      <c r="QAC37" s="323"/>
      <c r="QAD37" s="323"/>
      <c r="QAE37" s="323"/>
      <c r="QAF37" s="323"/>
      <c r="QAG37" s="323"/>
      <c r="QAH37" s="323"/>
      <c r="QAI37" s="323"/>
      <c r="QAJ37" s="323"/>
      <c r="QAK37" s="323"/>
      <c r="QAL37" s="323"/>
      <c r="QAM37" s="323"/>
      <c r="QAN37" s="323"/>
      <c r="QAO37" s="323"/>
      <c r="QAP37" s="323"/>
      <c r="QAQ37" s="323"/>
      <c r="QAR37" s="323"/>
      <c r="QAS37" s="323"/>
      <c r="QAT37" s="323"/>
      <c r="QAU37" s="323"/>
      <c r="QAV37" s="323"/>
      <c r="QAW37" s="323"/>
      <c r="QAX37" s="323"/>
      <c r="QAY37" s="323"/>
      <c r="QAZ37" s="323"/>
      <c r="QBA37" s="323"/>
      <c r="QBB37" s="323"/>
      <c r="QBC37" s="323"/>
      <c r="QBD37" s="323"/>
      <c r="QBE37" s="323"/>
      <c r="QBF37" s="323"/>
      <c r="QBG37" s="323"/>
      <c r="QBH37" s="323"/>
      <c r="QBI37" s="323"/>
      <c r="QBJ37" s="323"/>
      <c r="QBK37" s="323"/>
      <c r="QBL37" s="323"/>
      <c r="QBM37" s="323"/>
      <c r="QBN37" s="323"/>
      <c r="QBO37" s="323"/>
      <c r="QBP37" s="323"/>
      <c r="QBQ37" s="323"/>
      <c r="QBR37" s="323"/>
      <c r="QBS37" s="323"/>
      <c r="QBT37" s="323"/>
      <c r="QBU37" s="323"/>
      <c r="QBV37" s="323"/>
      <c r="QBW37" s="323"/>
      <c r="QBX37" s="323"/>
      <c r="QBY37" s="323"/>
      <c r="QBZ37" s="323"/>
      <c r="QCA37" s="323"/>
      <c r="QCB37" s="323"/>
      <c r="QCC37" s="323"/>
      <c r="QCD37" s="323"/>
      <c r="QCE37" s="323"/>
      <c r="QCF37" s="323"/>
      <c r="QCG37" s="323"/>
      <c r="QCH37" s="323"/>
      <c r="QCI37" s="323"/>
      <c r="QCJ37" s="323"/>
      <c r="QCK37" s="323"/>
      <c r="QCL37" s="323"/>
      <c r="QCM37" s="323"/>
      <c r="QCN37" s="323"/>
      <c r="QCO37" s="323"/>
      <c r="QCP37" s="323"/>
      <c r="QCQ37" s="323"/>
      <c r="QCR37" s="323"/>
      <c r="QCS37" s="323"/>
      <c r="QCT37" s="323"/>
      <c r="QCU37" s="323"/>
      <c r="QCV37" s="323"/>
      <c r="QCW37" s="323"/>
      <c r="QCX37" s="323"/>
      <c r="QCY37" s="323"/>
      <c r="QCZ37" s="323"/>
      <c r="QDA37" s="323"/>
      <c r="QDB37" s="323"/>
      <c r="QDC37" s="323"/>
      <c r="QDD37" s="323"/>
      <c r="QDE37" s="323"/>
      <c r="QDF37" s="323"/>
      <c r="QDG37" s="323"/>
      <c r="QDH37" s="323"/>
      <c r="QDI37" s="323"/>
      <c r="QDJ37" s="323"/>
      <c r="QDK37" s="323"/>
      <c r="QDL37" s="323"/>
      <c r="QDM37" s="323"/>
      <c r="QDN37" s="323"/>
      <c r="QDO37" s="323"/>
      <c r="QDP37" s="323"/>
      <c r="QDQ37" s="323"/>
      <c r="QDR37" s="323"/>
      <c r="QDS37" s="323"/>
      <c r="QDT37" s="323"/>
      <c r="QDU37" s="323"/>
      <c r="QDV37" s="323"/>
      <c r="QDW37" s="323"/>
      <c r="QDX37" s="323"/>
      <c r="QDY37" s="323"/>
      <c r="QDZ37" s="323"/>
      <c r="QEA37" s="323"/>
      <c r="QEB37" s="323"/>
      <c r="QEC37" s="323"/>
      <c r="QED37" s="323"/>
      <c r="QEE37" s="323"/>
      <c r="QEF37" s="323"/>
      <c r="QEG37" s="323"/>
      <c r="QEH37" s="323"/>
      <c r="QEI37" s="323"/>
      <c r="QEJ37" s="323"/>
      <c r="QEK37" s="323"/>
      <c r="QEL37" s="323"/>
      <c r="QEM37" s="323"/>
      <c r="QEN37" s="323"/>
      <c r="QEO37" s="323"/>
      <c r="QEP37" s="323"/>
      <c r="QEQ37" s="323"/>
      <c r="QER37" s="323"/>
      <c r="QES37" s="323"/>
      <c r="QET37" s="323"/>
      <c r="QEU37" s="323"/>
      <c r="QEV37" s="323"/>
      <c r="QEW37" s="323"/>
      <c r="QEX37" s="323"/>
      <c r="QEY37" s="323"/>
      <c r="QEZ37" s="323"/>
      <c r="QFA37" s="323"/>
      <c r="QFB37" s="323"/>
      <c r="QFC37" s="323"/>
      <c r="QFD37" s="323"/>
      <c r="QFE37" s="323"/>
      <c r="QFF37" s="323"/>
      <c r="QFG37" s="323"/>
      <c r="QFH37" s="323"/>
      <c r="QFI37" s="323"/>
      <c r="QFJ37" s="323"/>
      <c r="QFK37" s="323"/>
      <c r="QFL37" s="323"/>
      <c r="QFM37" s="323"/>
      <c r="QFN37" s="323"/>
      <c r="QFO37" s="323"/>
      <c r="QFP37" s="323"/>
      <c r="QFQ37" s="323"/>
      <c r="QFR37" s="323"/>
      <c r="QFS37" s="323"/>
      <c r="QFT37" s="323"/>
      <c r="QFU37" s="323"/>
      <c r="QFV37" s="323"/>
      <c r="QFW37" s="323"/>
      <c r="QFX37" s="323"/>
      <c r="QFY37" s="323"/>
      <c r="QFZ37" s="323"/>
      <c r="QGA37" s="323"/>
      <c r="QGB37" s="323"/>
      <c r="QGC37" s="323"/>
      <c r="QGD37" s="323"/>
      <c r="QGE37" s="323"/>
      <c r="QGF37" s="323"/>
      <c r="QGG37" s="323"/>
      <c r="QGH37" s="323"/>
      <c r="QGI37" s="323"/>
      <c r="QGJ37" s="323"/>
      <c r="QGK37" s="323"/>
      <c r="QGL37" s="323"/>
      <c r="QGM37" s="323"/>
      <c r="QGN37" s="323"/>
      <c r="QGO37" s="323"/>
      <c r="QGP37" s="323"/>
      <c r="QGQ37" s="323"/>
      <c r="QGR37" s="323"/>
      <c r="QGS37" s="323"/>
      <c r="QGT37" s="323"/>
      <c r="QGU37" s="323"/>
      <c r="QGV37" s="323"/>
      <c r="QGW37" s="323"/>
      <c r="QGX37" s="323"/>
      <c r="QGY37" s="323"/>
      <c r="QGZ37" s="323"/>
      <c r="QHA37" s="323"/>
      <c r="QHB37" s="323"/>
      <c r="QHC37" s="323"/>
      <c r="QHD37" s="323"/>
      <c r="QHE37" s="323"/>
      <c r="QHF37" s="323"/>
      <c r="QHG37" s="323"/>
      <c r="QHH37" s="323"/>
      <c r="QHI37" s="323"/>
      <c r="QHJ37" s="323"/>
      <c r="QHK37" s="323"/>
      <c r="QHL37" s="323"/>
      <c r="QHM37" s="323"/>
      <c r="QHN37" s="323"/>
      <c r="QHO37" s="323"/>
      <c r="QHP37" s="323"/>
      <c r="QHQ37" s="323"/>
      <c r="QHR37" s="323"/>
      <c r="QHS37" s="323"/>
      <c r="QHT37" s="323"/>
      <c r="QHU37" s="323"/>
      <c r="QHV37" s="323"/>
      <c r="QHW37" s="323"/>
      <c r="QHX37" s="323"/>
      <c r="QHY37" s="323"/>
      <c r="QHZ37" s="323"/>
      <c r="QIA37" s="323"/>
      <c r="QIB37" s="323"/>
      <c r="QIC37" s="323"/>
      <c r="QID37" s="323"/>
      <c r="QIE37" s="323"/>
      <c r="QIF37" s="323"/>
      <c r="QIG37" s="323"/>
      <c r="QIH37" s="323"/>
      <c r="QII37" s="323"/>
      <c r="QIJ37" s="323"/>
      <c r="QIK37" s="323"/>
      <c r="QIL37" s="323"/>
      <c r="QIM37" s="323"/>
      <c r="QIN37" s="323"/>
      <c r="QIO37" s="323"/>
      <c r="QIP37" s="323"/>
      <c r="QIQ37" s="323"/>
      <c r="QIR37" s="323"/>
      <c r="QIS37" s="323"/>
      <c r="QIT37" s="323"/>
      <c r="QIU37" s="323"/>
      <c r="QIV37" s="323"/>
      <c r="QIW37" s="323"/>
      <c r="QIX37" s="323"/>
      <c r="QIY37" s="323"/>
      <c r="QIZ37" s="323"/>
      <c r="QJA37" s="323"/>
      <c r="QJB37" s="323"/>
      <c r="QJC37" s="323"/>
      <c r="QJD37" s="323"/>
      <c r="QJE37" s="323"/>
      <c r="QJF37" s="323"/>
      <c r="QJG37" s="323"/>
      <c r="QJH37" s="323"/>
      <c r="QJI37" s="323"/>
      <c r="QJJ37" s="323"/>
      <c r="QJK37" s="323"/>
      <c r="QJL37" s="323"/>
      <c r="QJM37" s="323"/>
      <c r="QJN37" s="323"/>
      <c r="QJO37" s="323"/>
      <c r="QJP37" s="323"/>
      <c r="QJQ37" s="323"/>
      <c r="QJR37" s="323"/>
      <c r="QJS37" s="323"/>
      <c r="QJT37" s="323"/>
      <c r="QJU37" s="323"/>
      <c r="QJV37" s="323"/>
      <c r="QJW37" s="323"/>
      <c r="QJX37" s="323"/>
      <c r="QJY37" s="323"/>
      <c r="QJZ37" s="323"/>
      <c r="QKA37" s="323"/>
      <c r="QKB37" s="323"/>
      <c r="QKC37" s="323"/>
      <c r="QKD37" s="323"/>
      <c r="QKE37" s="323"/>
      <c r="QKF37" s="323"/>
      <c r="QKG37" s="323"/>
      <c r="QKH37" s="323"/>
      <c r="QKI37" s="323"/>
      <c r="QKJ37" s="323"/>
      <c r="QKK37" s="323"/>
      <c r="QKL37" s="323"/>
      <c r="QKM37" s="323"/>
      <c r="QKN37" s="323"/>
      <c r="QKO37" s="323"/>
      <c r="QKP37" s="323"/>
      <c r="QKQ37" s="323"/>
      <c r="QKR37" s="323"/>
      <c r="QKS37" s="323"/>
      <c r="QKT37" s="323"/>
      <c r="QKU37" s="323"/>
      <c r="QKV37" s="323"/>
      <c r="QKW37" s="323"/>
      <c r="QKX37" s="323"/>
      <c r="QKY37" s="323"/>
      <c r="QKZ37" s="323"/>
      <c r="QLA37" s="323"/>
      <c r="QLB37" s="323"/>
      <c r="QLC37" s="323"/>
      <c r="QLD37" s="323"/>
      <c r="QLE37" s="323"/>
      <c r="QLF37" s="323"/>
      <c r="QLG37" s="323"/>
      <c r="QLH37" s="323"/>
      <c r="QLI37" s="323"/>
      <c r="QLJ37" s="323"/>
      <c r="QLK37" s="323"/>
      <c r="QLL37" s="323"/>
      <c r="QLM37" s="323"/>
      <c r="QLN37" s="323"/>
      <c r="QLO37" s="323"/>
      <c r="QLP37" s="323"/>
      <c r="QLQ37" s="323"/>
      <c r="QLR37" s="323"/>
      <c r="QLS37" s="323"/>
      <c r="QLT37" s="323"/>
      <c r="QLU37" s="323"/>
      <c r="QLV37" s="323"/>
      <c r="QLW37" s="323"/>
      <c r="QLX37" s="323"/>
      <c r="QLY37" s="323"/>
      <c r="QLZ37" s="323"/>
      <c r="QMA37" s="323"/>
      <c r="QMB37" s="323"/>
      <c r="QMC37" s="323"/>
      <c r="QMD37" s="323"/>
      <c r="QME37" s="323"/>
      <c r="QMF37" s="323"/>
      <c r="QMG37" s="323"/>
      <c r="QMH37" s="323"/>
      <c r="QMI37" s="323"/>
      <c r="QMJ37" s="323"/>
      <c r="QMK37" s="323"/>
      <c r="QML37" s="323"/>
      <c r="QMM37" s="323"/>
      <c r="QMN37" s="323"/>
      <c r="QMO37" s="323"/>
      <c r="QMP37" s="323"/>
      <c r="QMQ37" s="323"/>
      <c r="QMR37" s="323"/>
      <c r="QMS37" s="323"/>
      <c r="QMT37" s="323"/>
      <c r="QMU37" s="323"/>
      <c r="QMV37" s="323"/>
      <c r="QMW37" s="323"/>
      <c r="QMX37" s="323"/>
      <c r="QMY37" s="323"/>
      <c r="QMZ37" s="323"/>
      <c r="QNA37" s="323"/>
      <c r="QNB37" s="323"/>
      <c r="QNC37" s="323"/>
      <c r="QND37" s="323"/>
      <c r="QNE37" s="323"/>
      <c r="QNF37" s="323"/>
      <c r="QNG37" s="323"/>
      <c r="QNH37" s="323"/>
      <c r="QNI37" s="323"/>
      <c r="QNJ37" s="323"/>
      <c r="QNK37" s="323"/>
      <c r="QNL37" s="323"/>
      <c r="QNM37" s="323"/>
      <c r="QNN37" s="323"/>
      <c r="QNO37" s="323"/>
      <c r="QNP37" s="323"/>
      <c r="QNQ37" s="323"/>
      <c r="QNR37" s="323"/>
      <c r="QNS37" s="323"/>
      <c r="QNT37" s="323"/>
      <c r="QNU37" s="323"/>
      <c r="QNV37" s="323"/>
      <c r="QNW37" s="323"/>
      <c r="QNX37" s="323"/>
      <c r="QNY37" s="323"/>
      <c r="QNZ37" s="323"/>
      <c r="QOA37" s="323"/>
      <c r="QOB37" s="323"/>
      <c r="QOC37" s="323"/>
      <c r="QOD37" s="323"/>
      <c r="QOE37" s="323"/>
      <c r="QOF37" s="323"/>
      <c r="QOG37" s="323"/>
      <c r="QOH37" s="323"/>
      <c r="QOI37" s="323"/>
      <c r="QOJ37" s="323"/>
      <c r="QOK37" s="323"/>
      <c r="QOL37" s="323"/>
      <c r="QOM37" s="323"/>
      <c r="QON37" s="323"/>
      <c r="QOO37" s="323"/>
      <c r="QOP37" s="323"/>
      <c r="QOQ37" s="323"/>
      <c r="QOR37" s="323"/>
      <c r="QOS37" s="323"/>
      <c r="QOT37" s="323"/>
      <c r="QOU37" s="323"/>
      <c r="QOV37" s="323"/>
      <c r="QOW37" s="323"/>
      <c r="QOX37" s="323"/>
      <c r="QOY37" s="323"/>
      <c r="QOZ37" s="323"/>
      <c r="QPA37" s="323"/>
      <c r="QPB37" s="323"/>
      <c r="QPC37" s="323"/>
      <c r="QPD37" s="323"/>
      <c r="QPE37" s="323"/>
      <c r="QPF37" s="323"/>
      <c r="QPG37" s="323"/>
      <c r="QPH37" s="323"/>
      <c r="QPI37" s="323"/>
      <c r="QPJ37" s="323"/>
      <c r="QPK37" s="323"/>
      <c r="QPL37" s="323"/>
      <c r="QPM37" s="323"/>
      <c r="QPN37" s="323"/>
      <c r="QPO37" s="323"/>
      <c r="QPP37" s="323"/>
      <c r="QPQ37" s="323"/>
      <c r="QPR37" s="323"/>
      <c r="QPS37" s="323"/>
      <c r="QPT37" s="323"/>
      <c r="QPU37" s="323"/>
      <c r="QPV37" s="323"/>
      <c r="QPW37" s="323"/>
      <c r="QPX37" s="323"/>
      <c r="QPY37" s="323"/>
      <c r="QPZ37" s="323"/>
      <c r="QQA37" s="323"/>
      <c r="QQB37" s="323"/>
      <c r="QQC37" s="323"/>
      <c r="QQD37" s="323"/>
      <c r="QQE37" s="323"/>
      <c r="QQF37" s="323"/>
      <c r="QQG37" s="323"/>
      <c r="QQH37" s="323"/>
      <c r="QQI37" s="323"/>
      <c r="QQJ37" s="323"/>
      <c r="QQK37" s="323"/>
      <c r="QQL37" s="323"/>
      <c r="QQM37" s="323"/>
      <c r="QQN37" s="323"/>
      <c r="QQO37" s="323"/>
      <c r="QQP37" s="323"/>
      <c r="QQQ37" s="323"/>
      <c r="QQR37" s="323"/>
      <c r="QQS37" s="323"/>
      <c r="QQT37" s="323"/>
      <c r="QQU37" s="323"/>
      <c r="QQV37" s="323"/>
      <c r="QQW37" s="323"/>
      <c r="QQX37" s="323"/>
      <c r="QQY37" s="323"/>
      <c r="QQZ37" s="323"/>
      <c r="QRA37" s="323"/>
      <c r="QRB37" s="323"/>
      <c r="QRC37" s="323"/>
      <c r="QRD37" s="323"/>
      <c r="QRE37" s="323"/>
      <c r="QRF37" s="323"/>
      <c r="QRG37" s="323"/>
      <c r="QRH37" s="323"/>
      <c r="QRI37" s="323"/>
      <c r="QRJ37" s="323"/>
      <c r="QRK37" s="323"/>
      <c r="QRL37" s="323"/>
      <c r="QRM37" s="323"/>
      <c r="QRN37" s="323"/>
      <c r="QRO37" s="323"/>
      <c r="QRP37" s="323"/>
      <c r="QRQ37" s="323"/>
      <c r="QRR37" s="323"/>
      <c r="QRS37" s="323"/>
      <c r="QRT37" s="323"/>
      <c r="QRU37" s="323"/>
      <c r="QRV37" s="323"/>
      <c r="QRW37" s="323"/>
      <c r="QRX37" s="323"/>
      <c r="QRY37" s="323"/>
      <c r="QRZ37" s="323"/>
      <c r="QSA37" s="323"/>
      <c r="QSB37" s="323"/>
      <c r="QSC37" s="323"/>
      <c r="QSD37" s="323"/>
      <c r="QSE37" s="323"/>
      <c r="QSF37" s="323"/>
      <c r="QSG37" s="323"/>
      <c r="QSH37" s="323"/>
      <c r="QSI37" s="323"/>
      <c r="QSJ37" s="323"/>
      <c r="QSK37" s="323"/>
      <c r="QSL37" s="323"/>
      <c r="QSM37" s="323"/>
      <c r="QSN37" s="323"/>
      <c r="QSO37" s="323"/>
      <c r="QSP37" s="323"/>
      <c r="QSQ37" s="323"/>
      <c r="QSR37" s="323"/>
      <c r="QSS37" s="323"/>
      <c r="QST37" s="323"/>
      <c r="QSU37" s="323"/>
      <c r="QSV37" s="323"/>
      <c r="QSW37" s="323"/>
      <c r="QSX37" s="323"/>
      <c r="QSY37" s="323"/>
      <c r="QSZ37" s="323"/>
      <c r="QTA37" s="323"/>
      <c r="QTB37" s="323"/>
      <c r="QTC37" s="323"/>
      <c r="QTD37" s="323"/>
      <c r="QTE37" s="323"/>
      <c r="QTF37" s="323"/>
      <c r="QTG37" s="323"/>
      <c r="QTH37" s="323"/>
      <c r="QTI37" s="323"/>
      <c r="QTJ37" s="323"/>
      <c r="QTK37" s="323"/>
      <c r="QTL37" s="323"/>
      <c r="QTM37" s="323"/>
      <c r="QTN37" s="323"/>
      <c r="QTO37" s="323"/>
      <c r="QTP37" s="323"/>
      <c r="QTQ37" s="323"/>
      <c r="QTR37" s="323"/>
      <c r="QTS37" s="323"/>
      <c r="QTT37" s="323"/>
      <c r="QTU37" s="323"/>
      <c r="QTV37" s="323"/>
      <c r="QTW37" s="323"/>
      <c r="QTX37" s="323"/>
      <c r="QTY37" s="323"/>
      <c r="QTZ37" s="323"/>
      <c r="QUA37" s="323"/>
      <c r="QUB37" s="323"/>
      <c r="QUC37" s="323"/>
      <c r="QUD37" s="323"/>
      <c r="QUE37" s="323"/>
      <c r="QUF37" s="323"/>
      <c r="QUG37" s="323"/>
      <c r="QUH37" s="323"/>
      <c r="QUI37" s="323"/>
      <c r="QUJ37" s="323"/>
      <c r="QUK37" s="323"/>
      <c r="QUL37" s="323"/>
      <c r="QUM37" s="323"/>
      <c r="QUN37" s="323"/>
      <c r="QUO37" s="323"/>
      <c r="QUP37" s="323"/>
      <c r="QUQ37" s="323"/>
      <c r="QUR37" s="323"/>
      <c r="QUS37" s="323"/>
      <c r="QUT37" s="323"/>
      <c r="QUU37" s="323"/>
      <c r="QUV37" s="323"/>
      <c r="QUW37" s="323"/>
      <c r="QUX37" s="323"/>
      <c r="QUY37" s="323"/>
      <c r="QUZ37" s="323"/>
      <c r="QVA37" s="323"/>
      <c r="QVB37" s="323"/>
      <c r="QVC37" s="323"/>
      <c r="QVD37" s="323"/>
      <c r="QVE37" s="323"/>
      <c r="QVF37" s="323"/>
      <c r="QVG37" s="323"/>
      <c r="QVH37" s="323"/>
      <c r="QVI37" s="323"/>
      <c r="QVJ37" s="323"/>
      <c r="QVK37" s="323"/>
      <c r="QVL37" s="323"/>
      <c r="QVM37" s="323"/>
      <c r="QVN37" s="323"/>
      <c r="QVO37" s="323"/>
      <c r="QVP37" s="323"/>
      <c r="QVQ37" s="323"/>
      <c r="QVR37" s="323"/>
      <c r="QVS37" s="323"/>
      <c r="QVT37" s="323"/>
      <c r="QVU37" s="323"/>
      <c r="QVV37" s="323"/>
      <c r="QVW37" s="323"/>
      <c r="QVX37" s="323"/>
      <c r="QVY37" s="323"/>
      <c r="QVZ37" s="323"/>
      <c r="QWA37" s="323"/>
      <c r="QWB37" s="323"/>
      <c r="QWC37" s="323"/>
      <c r="QWD37" s="323"/>
      <c r="QWE37" s="323"/>
      <c r="QWF37" s="323"/>
      <c r="QWG37" s="323"/>
      <c r="QWH37" s="323"/>
      <c r="QWI37" s="323"/>
      <c r="QWJ37" s="323"/>
      <c r="QWK37" s="323"/>
      <c r="QWL37" s="323"/>
      <c r="QWM37" s="323"/>
      <c r="QWN37" s="323"/>
      <c r="QWO37" s="323"/>
      <c r="QWP37" s="323"/>
      <c r="QWQ37" s="323"/>
      <c r="QWR37" s="323"/>
      <c r="QWS37" s="323"/>
      <c r="QWT37" s="323"/>
      <c r="QWU37" s="323"/>
      <c r="QWV37" s="323"/>
      <c r="QWW37" s="323"/>
      <c r="QWX37" s="323"/>
      <c r="QWY37" s="323"/>
      <c r="QWZ37" s="323"/>
      <c r="QXA37" s="323"/>
      <c r="QXB37" s="323"/>
      <c r="QXC37" s="323"/>
      <c r="QXD37" s="323"/>
      <c r="QXE37" s="323"/>
      <c r="QXF37" s="323"/>
      <c r="QXG37" s="323"/>
      <c r="QXH37" s="323"/>
      <c r="QXI37" s="323"/>
      <c r="QXJ37" s="323"/>
      <c r="QXK37" s="323"/>
      <c r="QXL37" s="323"/>
      <c r="QXM37" s="323"/>
      <c r="QXN37" s="323"/>
      <c r="QXO37" s="323"/>
      <c r="QXP37" s="323"/>
      <c r="QXQ37" s="323"/>
      <c r="QXR37" s="323"/>
      <c r="QXS37" s="323"/>
      <c r="QXT37" s="323"/>
      <c r="QXU37" s="323"/>
      <c r="QXV37" s="323"/>
      <c r="QXW37" s="323"/>
      <c r="QXX37" s="323"/>
      <c r="QXY37" s="323"/>
      <c r="QXZ37" s="323"/>
      <c r="QYA37" s="323"/>
      <c r="QYB37" s="323"/>
      <c r="QYC37" s="323"/>
      <c r="QYD37" s="323"/>
      <c r="QYE37" s="323"/>
      <c r="QYF37" s="323"/>
      <c r="QYG37" s="323"/>
      <c r="QYH37" s="323"/>
      <c r="QYI37" s="323"/>
      <c r="QYJ37" s="323"/>
      <c r="QYK37" s="323"/>
      <c r="QYL37" s="323"/>
      <c r="QYM37" s="323"/>
      <c r="QYN37" s="323"/>
      <c r="QYO37" s="323"/>
      <c r="QYP37" s="323"/>
      <c r="QYQ37" s="323"/>
      <c r="QYR37" s="323"/>
      <c r="QYS37" s="323"/>
      <c r="QYT37" s="323"/>
      <c r="QYU37" s="323"/>
      <c r="QYV37" s="323"/>
      <c r="QYW37" s="323"/>
      <c r="QYX37" s="323"/>
      <c r="QYY37" s="323"/>
      <c r="QYZ37" s="323"/>
      <c r="QZA37" s="323"/>
      <c r="QZB37" s="323"/>
      <c r="QZC37" s="323"/>
      <c r="QZD37" s="323"/>
      <c r="QZE37" s="323"/>
      <c r="QZF37" s="323"/>
      <c r="QZG37" s="323"/>
      <c r="QZH37" s="323"/>
      <c r="QZI37" s="323"/>
      <c r="QZJ37" s="323"/>
      <c r="QZK37" s="323"/>
      <c r="QZL37" s="323"/>
      <c r="QZM37" s="323"/>
      <c r="QZN37" s="323"/>
      <c r="QZO37" s="323"/>
      <c r="QZP37" s="323"/>
      <c r="QZQ37" s="323"/>
      <c r="QZR37" s="323"/>
      <c r="QZS37" s="323"/>
      <c r="QZT37" s="323"/>
      <c r="QZU37" s="323"/>
      <c r="QZV37" s="323"/>
      <c r="QZW37" s="323"/>
      <c r="QZX37" s="323"/>
      <c r="QZY37" s="323"/>
      <c r="QZZ37" s="323"/>
      <c r="RAA37" s="323"/>
      <c r="RAB37" s="323"/>
      <c r="RAC37" s="323"/>
      <c r="RAD37" s="323"/>
      <c r="RAE37" s="323"/>
      <c r="RAF37" s="323"/>
      <c r="RAG37" s="323"/>
      <c r="RAH37" s="323"/>
      <c r="RAI37" s="323"/>
      <c r="RAJ37" s="323"/>
      <c r="RAK37" s="323"/>
      <c r="RAL37" s="323"/>
      <c r="RAM37" s="323"/>
      <c r="RAN37" s="323"/>
      <c r="RAO37" s="323"/>
      <c r="RAP37" s="323"/>
      <c r="RAQ37" s="323"/>
      <c r="RAR37" s="323"/>
      <c r="RAS37" s="323"/>
      <c r="RAT37" s="323"/>
      <c r="RAU37" s="323"/>
      <c r="RAV37" s="323"/>
      <c r="RAW37" s="323"/>
      <c r="RAX37" s="323"/>
      <c r="RAY37" s="323"/>
      <c r="RAZ37" s="323"/>
      <c r="RBA37" s="323"/>
      <c r="RBB37" s="323"/>
      <c r="RBC37" s="323"/>
      <c r="RBD37" s="323"/>
      <c r="RBE37" s="323"/>
      <c r="RBF37" s="323"/>
      <c r="RBG37" s="323"/>
      <c r="RBH37" s="323"/>
      <c r="RBI37" s="323"/>
      <c r="RBJ37" s="323"/>
      <c r="RBK37" s="323"/>
      <c r="RBL37" s="323"/>
      <c r="RBM37" s="323"/>
      <c r="RBN37" s="323"/>
      <c r="RBO37" s="323"/>
      <c r="RBP37" s="323"/>
      <c r="RBQ37" s="323"/>
      <c r="RBR37" s="323"/>
      <c r="RBS37" s="323"/>
      <c r="RBT37" s="323"/>
      <c r="RBU37" s="323"/>
      <c r="RBV37" s="323"/>
      <c r="RBW37" s="323"/>
      <c r="RBX37" s="323"/>
      <c r="RBY37" s="323"/>
      <c r="RBZ37" s="323"/>
      <c r="RCA37" s="323"/>
      <c r="RCB37" s="323"/>
      <c r="RCC37" s="323"/>
      <c r="RCD37" s="323"/>
      <c r="RCE37" s="323"/>
      <c r="RCF37" s="323"/>
      <c r="RCG37" s="323"/>
      <c r="RCH37" s="323"/>
      <c r="RCI37" s="323"/>
      <c r="RCJ37" s="323"/>
      <c r="RCK37" s="323"/>
      <c r="RCL37" s="323"/>
      <c r="RCM37" s="323"/>
      <c r="RCN37" s="323"/>
      <c r="RCO37" s="323"/>
      <c r="RCP37" s="323"/>
      <c r="RCQ37" s="323"/>
      <c r="RCR37" s="323"/>
      <c r="RCS37" s="323"/>
      <c r="RCT37" s="323"/>
      <c r="RCU37" s="323"/>
      <c r="RCV37" s="323"/>
      <c r="RCW37" s="323"/>
      <c r="RCX37" s="323"/>
      <c r="RCY37" s="323"/>
      <c r="RCZ37" s="323"/>
      <c r="RDA37" s="323"/>
      <c r="RDB37" s="323"/>
      <c r="RDC37" s="323"/>
      <c r="RDD37" s="323"/>
      <c r="RDE37" s="323"/>
      <c r="RDF37" s="323"/>
      <c r="RDG37" s="323"/>
      <c r="RDH37" s="323"/>
      <c r="RDI37" s="323"/>
      <c r="RDJ37" s="323"/>
      <c r="RDK37" s="323"/>
      <c r="RDL37" s="323"/>
      <c r="RDM37" s="323"/>
      <c r="RDN37" s="323"/>
      <c r="RDO37" s="323"/>
      <c r="RDP37" s="323"/>
      <c r="RDQ37" s="323"/>
      <c r="RDR37" s="323"/>
      <c r="RDS37" s="323"/>
      <c r="RDT37" s="323"/>
      <c r="RDU37" s="323"/>
      <c r="RDV37" s="323"/>
      <c r="RDW37" s="323"/>
      <c r="RDX37" s="323"/>
      <c r="RDY37" s="323"/>
      <c r="RDZ37" s="323"/>
      <c r="REA37" s="323"/>
      <c r="REB37" s="323"/>
      <c r="REC37" s="323"/>
      <c r="RED37" s="323"/>
      <c r="REE37" s="323"/>
      <c r="REF37" s="323"/>
      <c r="REG37" s="323"/>
      <c r="REH37" s="323"/>
      <c r="REI37" s="323"/>
      <c r="REJ37" s="323"/>
      <c r="REK37" s="323"/>
      <c r="REL37" s="323"/>
      <c r="REM37" s="323"/>
      <c r="REN37" s="323"/>
      <c r="REO37" s="323"/>
      <c r="REP37" s="323"/>
      <c r="REQ37" s="323"/>
      <c r="RER37" s="323"/>
      <c r="RES37" s="323"/>
      <c r="RET37" s="323"/>
      <c r="REU37" s="323"/>
      <c r="REV37" s="323"/>
      <c r="REW37" s="323"/>
      <c r="REX37" s="323"/>
      <c r="REY37" s="323"/>
      <c r="REZ37" s="323"/>
      <c r="RFA37" s="323"/>
      <c r="RFB37" s="323"/>
      <c r="RFC37" s="323"/>
      <c r="RFD37" s="323"/>
      <c r="RFE37" s="323"/>
      <c r="RFF37" s="323"/>
      <c r="RFG37" s="323"/>
      <c r="RFH37" s="323"/>
      <c r="RFI37" s="323"/>
      <c r="RFJ37" s="323"/>
      <c r="RFK37" s="323"/>
      <c r="RFL37" s="323"/>
      <c r="RFM37" s="323"/>
      <c r="RFN37" s="323"/>
      <c r="RFO37" s="323"/>
      <c r="RFP37" s="323"/>
      <c r="RFQ37" s="323"/>
      <c r="RFR37" s="323"/>
      <c r="RFS37" s="323"/>
      <c r="RFT37" s="323"/>
      <c r="RFU37" s="323"/>
      <c r="RFV37" s="323"/>
      <c r="RFW37" s="323"/>
      <c r="RFX37" s="323"/>
      <c r="RFY37" s="323"/>
      <c r="RFZ37" s="323"/>
      <c r="RGA37" s="323"/>
      <c r="RGB37" s="323"/>
      <c r="RGC37" s="323"/>
      <c r="RGD37" s="323"/>
      <c r="RGE37" s="323"/>
      <c r="RGF37" s="323"/>
      <c r="RGG37" s="323"/>
      <c r="RGH37" s="323"/>
      <c r="RGI37" s="323"/>
      <c r="RGJ37" s="323"/>
      <c r="RGK37" s="323"/>
      <c r="RGL37" s="323"/>
      <c r="RGM37" s="323"/>
      <c r="RGN37" s="323"/>
      <c r="RGO37" s="323"/>
      <c r="RGP37" s="323"/>
      <c r="RGQ37" s="323"/>
      <c r="RGR37" s="323"/>
      <c r="RGS37" s="323"/>
      <c r="RGT37" s="323"/>
      <c r="RGU37" s="323"/>
      <c r="RGV37" s="323"/>
      <c r="RGW37" s="323"/>
      <c r="RGX37" s="323"/>
      <c r="RGY37" s="323"/>
      <c r="RGZ37" s="323"/>
      <c r="RHA37" s="323"/>
      <c r="RHB37" s="323"/>
      <c r="RHC37" s="323"/>
      <c r="RHD37" s="323"/>
      <c r="RHE37" s="323"/>
      <c r="RHF37" s="323"/>
      <c r="RHG37" s="323"/>
      <c r="RHH37" s="323"/>
      <c r="RHI37" s="323"/>
      <c r="RHJ37" s="323"/>
      <c r="RHK37" s="323"/>
      <c r="RHL37" s="323"/>
      <c r="RHM37" s="323"/>
      <c r="RHN37" s="323"/>
      <c r="RHO37" s="323"/>
      <c r="RHP37" s="323"/>
      <c r="RHQ37" s="323"/>
      <c r="RHR37" s="323"/>
      <c r="RHS37" s="323"/>
      <c r="RHT37" s="323"/>
      <c r="RHU37" s="323"/>
      <c r="RHV37" s="323"/>
      <c r="RHW37" s="323"/>
      <c r="RHX37" s="323"/>
      <c r="RHY37" s="323"/>
      <c r="RHZ37" s="323"/>
      <c r="RIA37" s="323"/>
      <c r="RIB37" s="323"/>
      <c r="RIC37" s="323"/>
      <c r="RID37" s="323"/>
      <c r="RIE37" s="323"/>
      <c r="RIF37" s="323"/>
      <c r="RIG37" s="323"/>
      <c r="RIH37" s="323"/>
      <c r="RII37" s="323"/>
      <c r="RIJ37" s="323"/>
      <c r="RIK37" s="323"/>
      <c r="RIL37" s="323"/>
      <c r="RIM37" s="323"/>
      <c r="RIN37" s="323"/>
      <c r="RIO37" s="323"/>
      <c r="RIP37" s="323"/>
      <c r="RIQ37" s="323"/>
      <c r="RIR37" s="323"/>
      <c r="RIS37" s="323"/>
      <c r="RIT37" s="323"/>
      <c r="RIU37" s="323"/>
      <c r="RIV37" s="323"/>
      <c r="RIW37" s="323"/>
      <c r="RIX37" s="323"/>
      <c r="RIY37" s="323"/>
      <c r="RIZ37" s="323"/>
      <c r="RJA37" s="323"/>
      <c r="RJB37" s="323"/>
      <c r="RJC37" s="323"/>
      <c r="RJD37" s="323"/>
      <c r="RJE37" s="323"/>
      <c r="RJF37" s="323"/>
      <c r="RJG37" s="323"/>
      <c r="RJH37" s="323"/>
      <c r="RJI37" s="323"/>
      <c r="RJJ37" s="323"/>
      <c r="RJK37" s="323"/>
      <c r="RJL37" s="323"/>
      <c r="RJM37" s="323"/>
      <c r="RJN37" s="323"/>
      <c r="RJO37" s="323"/>
      <c r="RJP37" s="323"/>
      <c r="RJQ37" s="323"/>
      <c r="RJR37" s="323"/>
      <c r="RJS37" s="323"/>
      <c r="RJT37" s="323"/>
      <c r="RJU37" s="323"/>
      <c r="RJV37" s="323"/>
      <c r="RJW37" s="323"/>
      <c r="RJX37" s="323"/>
      <c r="RJY37" s="323"/>
      <c r="RJZ37" s="323"/>
      <c r="RKA37" s="323"/>
      <c r="RKB37" s="323"/>
      <c r="RKC37" s="323"/>
      <c r="RKD37" s="323"/>
      <c r="RKE37" s="323"/>
      <c r="RKF37" s="323"/>
      <c r="RKG37" s="323"/>
      <c r="RKH37" s="323"/>
      <c r="RKI37" s="323"/>
      <c r="RKJ37" s="323"/>
      <c r="RKK37" s="323"/>
      <c r="RKL37" s="323"/>
      <c r="RKM37" s="323"/>
      <c r="RKN37" s="323"/>
      <c r="RKO37" s="323"/>
      <c r="RKP37" s="323"/>
      <c r="RKQ37" s="323"/>
      <c r="RKR37" s="323"/>
      <c r="RKS37" s="323"/>
      <c r="RKT37" s="323"/>
      <c r="RKU37" s="323"/>
      <c r="RKV37" s="323"/>
      <c r="RKW37" s="323"/>
      <c r="RKX37" s="323"/>
      <c r="RKY37" s="323"/>
      <c r="RKZ37" s="323"/>
      <c r="RLA37" s="323"/>
      <c r="RLB37" s="323"/>
      <c r="RLC37" s="323"/>
      <c r="RLD37" s="323"/>
      <c r="RLE37" s="323"/>
      <c r="RLF37" s="323"/>
      <c r="RLG37" s="323"/>
      <c r="RLH37" s="323"/>
      <c r="RLI37" s="323"/>
      <c r="RLJ37" s="323"/>
      <c r="RLK37" s="323"/>
      <c r="RLL37" s="323"/>
      <c r="RLM37" s="323"/>
      <c r="RLN37" s="323"/>
      <c r="RLO37" s="323"/>
      <c r="RLP37" s="323"/>
      <c r="RLQ37" s="323"/>
      <c r="RLR37" s="323"/>
      <c r="RLS37" s="323"/>
      <c r="RLT37" s="323"/>
      <c r="RLU37" s="323"/>
      <c r="RLV37" s="323"/>
      <c r="RLW37" s="323"/>
      <c r="RLX37" s="323"/>
      <c r="RLY37" s="323"/>
      <c r="RLZ37" s="323"/>
      <c r="RMA37" s="323"/>
      <c r="RMB37" s="323"/>
      <c r="RMC37" s="323"/>
      <c r="RMD37" s="323"/>
      <c r="RME37" s="323"/>
      <c r="RMF37" s="323"/>
      <c r="RMG37" s="323"/>
      <c r="RMH37" s="323"/>
      <c r="RMI37" s="323"/>
      <c r="RMJ37" s="323"/>
      <c r="RMK37" s="323"/>
      <c r="RML37" s="323"/>
      <c r="RMM37" s="323"/>
      <c r="RMN37" s="323"/>
      <c r="RMO37" s="323"/>
      <c r="RMP37" s="323"/>
      <c r="RMQ37" s="323"/>
      <c r="RMR37" s="323"/>
      <c r="RMS37" s="323"/>
      <c r="RMT37" s="323"/>
      <c r="RMU37" s="323"/>
      <c r="RMV37" s="323"/>
      <c r="RMW37" s="323"/>
      <c r="RMX37" s="323"/>
      <c r="RMY37" s="323"/>
      <c r="RMZ37" s="323"/>
      <c r="RNA37" s="323"/>
      <c r="RNB37" s="323"/>
      <c r="RNC37" s="323"/>
      <c r="RND37" s="323"/>
      <c r="RNE37" s="323"/>
      <c r="RNF37" s="323"/>
      <c r="RNG37" s="323"/>
      <c r="RNH37" s="323"/>
      <c r="RNI37" s="323"/>
      <c r="RNJ37" s="323"/>
      <c r="RNK37" s="323"/>
      <c r="RNL37" s="323"/>
      <c r="RNM37" s="323"/>
      <c r="RNN37" s="323"/>
      <c r="RNO37" s="323"/>
      <c r="RNP37" s="323"/>
      <c r="RNQ37" s="323"/>
      <c r="RNR37" s="323"/>
      <c r="RNS37" s="323"/>
      <c r="RNT37" s="323"/>
      <c r="RNU37" s="323"/>
      <c r="RNV37" s="323"/>
      <c r="RNW37" s="323"/>
      <c r="RNX37" s="323"/>
      <c r="RNY37" s="323"/>
      <c r="RNZ37" s="323"/>
      <c r="ROA37" s="323"/>
      <c r="ROB37" s="323"/>
      <c r="ROC37" s="323"/>
      <c r="ROD37" s="323"/>
      <c r="ROE37" s="323"/>
      <c r="ROF37" s="323"/>
      <c r="ROG37" s="323"/>
      <c r="ROH37" s="323"/>
      <c r="ROI37" s="323"/>
      <c r="ROJ37" s="323"/>
      <c r="ROK37" s="323"/>
      <c r="ROL37" s="323"/>
      <c r="ROM37" s="323"/>
      <c r="RON37" s="323"/>
      <c r="ROO37" s="323"/>
      <c r="ROP37" s="323"/>
      <c r="ROQ37" s="323"/>
      <c r="ROR37" s="323"/>
      <c r="ROS37" s="323"/>
      <c r="ROT37" s="323"/>
      <c r="ROU37" s="323"/>
      <c r="ROV37" s="323"/>
      <c r="ROW37" s="323"/>
      <c r="ROX37" s="323"/>
      <c r="ROY37" s="323"/>
      <c r="ROZ37" s="323"/>
      <c r="RPA37" s="323"/>
      <c r="RPB37" s="323"/>
      <c r="RPC37" s="323"/>
      <c r="RPD37" s="323"/>
      <c r="RPE37" s="323"/>
      <c r="RPF37" s="323"/>
      <c r="RPG37" s="323"/>
      <c r="RPH37" s="323"/>
      <c r="RPI37" s="323"/>
      <c r="RPJ37" s="323"/>
      <c r="RPK37" s="323"/>
      <c r="RPL37" s="323"/>
      <c r="RPM37" s="323"/>
      <c r="RPN37" s="323"/>
      <c r="RPO37" s="323"/>
      <c r="RPP37" s="323"/>
      <c r="RPQ37" s="323"/>
      <c r="RPR37" s="323"/>
      <c r="RPS37" s="323"/>
      <c r="RPT37" s="323"/>
      <c r="RPU37" s="323"/>
      <c r="RPV37" s="323"/>
      <c r="RPW37" s="323"/>
      <c r="RPX37" s="323"/>
      <c r="RPY37" s="323"/>
      <c r="RPZ37" s="323"/>
      <c r="RQA37" s="323"/>
      <c r="RQB37" s="323"/>
      <c r="RQC37" s="323"/>
      <c r="RQD37" s="323"/>
      <c r="RQE37" s="323"/>
      <c r="RQF37" s="323"/>
      <c r="RQG37" s="323"/>
      <c r="RQH37" s="323"/>
      <c r="RQI37" s="323"/>
      <c r="RQJ37" s="323"/>
      <c r="RQK37" s="323"/>
      <c r="RQL37" s="323"/>
      <c r="RQM37" s="323"/>
      <c r="RQN37" s="323"/>
      <c r="RQO37" s="323"/>
      <c r="RQP37" s="323"/>
      <c r="RQQ37" s="323"/>
      <c r="RQR37" s="323"/>
      <c r="RQS37" s="323"/>
      <c r="RQT37" s="323"/>
      <c r="RQU37" s="323"/>
      <c r="RQV37" s="323"/>
      <c r="RQW37" s="323"/>
      <c r="RQX37" s="323"/>
      <c r="RQY37" s="323"/>
      <c r="RQZ37" s="323"/>
      <c r="RRA37" s="323"/>
      <c r="RRB37" s="323"/>
      <c r="RRC37" s="323"/>
      <c r="RRD37" s="323"/>
      <c r="RRE37" s="323"/>
      <c r="RRF37" s="323"/>
      <c r="RRG37" s="323"/>
      <c r="RRH37" s="323"/>
      <c r="RRI37" s="323"/>
      <c r="RRJ37" s="323"/>
      <c r="RRK37" s="323"/>
      <c r="RRL37" s="323"/>
      <c r="RRM37" s="323"/>
      <c r="RRN37" s="323"/>
      <c r="RRO37" s="323"/>
      <c r="RRP37" s="323"/>
      <c r="RRQ37" s="323"/>
      <c r="RRR37" s="323"/>
      <c r="RRS37" s="323"/>
      <c r="RRT37" s="323"/>
      <c r="RRU37" s="323"/>
      <c r="RRV37" s="323"/>
      <c r="RRW37" s="323"/>
      <c r="RRX37" s="323"/>
      <c r="RRY37" s="323"/>
      <c r="RRZ37" s="323"/>
      <c r="RSA37" s="323"/>
      <c r="RSB37" s="323"/>
      <c r="RSC37" s="323"/>
      <c r="RSD37" s="323"/>
      <c r="RSE37" s="323"/>
      <c r="RSF37" s="323"/>
      <c r="RSG37" s="323"/>
      <c r="RSH37" s="323"/>
      <c r="RSI37" s="323"/>
      <c r="RSJ37" s="323"/>
      <c r="RSK37" s="323"/>
      <c r="RSL37" s="323"/>
      <c r="RSM37" s="323"/>
      <c r="RSN37" s="323"/>
      <c r="RSO37" s="323"/>
      <c r="RSP37" s="323"/>
      <c r="RSQ37" s="323"/>
      <c r="RSR37" s="323"/>
      <c r="RSS37" s="323"/>
      <c r="RST37" s="323"/>
      <c r="RSU37" s="323"/>
      <c r="RSV37" s="323"/>
      <c r="RSW37" s="323"/>
      <c r="RSX37" s="323"/>
      <c r="RSY37" s="323"/>
      <c r="RSZ37" s="323"/>
      <c r="RTA37" s="323"/>
      <c r="RTB37" s="323"/>
      <c r="RTC37" s="323"/>
      <c r="RTD37" s="323"/>
      <c r="RTE37" s="323"/>
      <c r="RTF37" s="323"/>
      <c r="RTG37" s="323"/>
      <c r="RTH37" s="323"/>
      <c r="RTI37" s="323"/>
      <c r="RTJ37" s="323"/>
      <c r="RTK37" s="323"/>
      <c r="RTL37" s="323"/>
      <c r="RTM37" s="323"/>
      <c r="RTN37" s="323"/>
      <c r="RTO37" s="323"/>
      <c r="RTP37" s="323"/>
      <c r="RTQ37" s="323"/>
      <c r="RTR37" s="323"/>
      <c r="RTS37" s="323"/>
      <c r="RTT37" s="323"/>
      <c r="RTU37" s="323"/>
      <c r="RTV37" s="323"/>
      <c r="RTW37" s="323"/>
      <c r="RTX37" s="323"/>
      <c r="RTY37" s="323"/>
      <c r="RTZ37" s="323"/>
      <c r="RUA37" s="323"/>
      <c r="RUB37" s="323"/>
      <c r="RUC37" s="323"/>
      <c r="RUD37" s="323"/>
      <c r="RUE37" s="323"/>
      <c r="RUF37" s="323"/>
      <c r="RUG37" s="323"/>
      <c r="RUH37" s="323"/>
      <c r="RUI37" s="323"/>
      <c r="RUJ37" s="323"/>
      <c r="RUK37" s="323"/>
      <c r="RUL37" s="323"/>
      <c r="RUM37" s="323"/>
      <c r="RUN37" s="323"/>
      <c r="RUO37" s="323"/>
      <c r="RUP37" s="323"/>
      <c r="RUQ37" s="323"/>
      <c r="RUR37" s="323"/>
      <c r="RUS37" s="323"/>
      <c r="RUT37" s="323"/>
      <c r="RUU37" s="323"/>
      <c r="RUV37" s="323"/>
      <c r="RUW37" s="323"/>
      <c r="RUX37" s="323"/>
      <c r="RUY37" s="323"/>
      <c r="RUZ37" s="323"/>
      <c r="RVA37" s="323"/>
      <c r="RVB37" s="323"/>
      <c r="RVC37" s="323"/>
      <c r="RVD37" s="323"/>
      <c r="RVE37" s="323"/>
      <c r="RVF37" s="323"/>
      <c r="RVG37" s="323"/>
      <c r="RVH37" s="323"/>
      <c r="RVI37" s="323"/>
      <c r="RVJ37" s="323"/>
      <c r="RVK37" s="323"/>
      <c r="RVL37" s="323"/>
      <c r="RVM37" s="323"/>
      <c r="RVN37" s="323"/>
      <c r="RVO37" s="323"/>
      <c r="RVP37" s="323"/>
      <c r="RVQ37" s="323"/>
      <c r="RVR37" s="323"/>
      <c r="RVS37" s="323"/>
      <c r="RVT37" s="323"/>
      <c r="RVU37" s="323"/>
      <c r="RVV37" s="323"/>
      <c r="RVW37" s="323"/>
      <c r="RVX37" s="323"/>
      <c r="RVY37" s="323"/>
      <c r="RVZ37" s="323"/>
      <c r="RWA37" s="323"/>
      <c r="RWB37" s="323"/>
      <c r="RWC37" s="323"/>
      <c r="RWD37" s="323"/>
      <c r="RWE37" s="323"/>
      <c r="RWF37" s="323"/>
      <c r="RWG37" s="323"/>
      <c r="RWH37" s="323"/>
      <c r="RWI37" s="323"/>
      <c r="RWJ37" s="323"/>
      <c r="RWK37" s="323"/>
      <c r="RWL37" s="323"/>
      <c r="RWM37" s="323"/>
      <c r="RWN37" s="323"/>
      <c r="RWO37" s="323"/>
      <c r="RWP37" s="323"/>
      <c r="RWQ37" s="323"/>
      <c r="RWR37" s="323"/>
      <c r="RWS37" s="323"/>
      <c r="RWT37" s="323"/>
      <c r="RWU37" s="323"/>
      <c r="RWV37" s="323"/>
      <c r="RWW37" s="323"/>
      <c r="RWX37" s="323"/>
      <c r="RWY37" s="323"/>
      <c r="RWZ37" s="323"/>
      <c r="RXA37" s="323"/>
      <c r="RXB37" s="323"/>
      <c r="RXC37" s="323"/>
      <c r="RXD37" s="323"/>
      <c r="RXE37" s="323"/>
      <c r="RXF37" s="323"/>
      <c r="RXG37" s="323"/>
      <c r="RXH37" s="323"/>
      <c r="RXI37" s="323"/>
      <c r="RXJ37" s="323"/>
      <c r="RXK37" s="323"/>
      <c r="RXL37" s="323"/>
      <c r="RXM37" s="323"/>
      <c r="RXN37" s="323"/>
      <c r="RXO37" s="323"/>
      <c r="RXP37" s="323"/>
      <c r="RXQ37" s="323"/>
      <c r="RXR37" s="323"/>
      <c r="RXS37" s="323"/>
      <c r="RXT37" s="323"/>
      <c r="RXU37" s="323"/>
      <c r="RXV37" s="323"/>
      <c r="RXW37" s="323"/>
      <c r="RXX37" s="323"/>
      <c r="RXY37" s="323"/>
      <c r="RXZ37" s="323"/>
      <c r="RYA37" s="323"/>
      <c r="RYB37" s="323"/>
      <c r="RYC37" s="323"/>
      <c r="RYD37" s="323"/>
      <c r="RYE37" s="323"/>
      <c r="RYF37" s="323"/>
      <c r="RYG37" s="323"/>
      <c r="RYH37" s="323"/>
      <c r="RYI37" s="323"/>
      <c r="RYJ37" s="323"/>
      <c r="RYK37" s="323"/>
      <c r="RYL37" s="323"/>
      <c r="RYM37" s="323"/>
      <c r="RYN37" s="323"/>
      <c r="RYO37" s="323"/>
      <c r="RYP37" s="323"/>
      <c r="RYQ37" s="323"/>
      <c r="RYR37" s="323"/>
      <c r="RYS37" s="323"/>
      <c r="RYT37" s="323"/>
      <c r="RYU37" s="323"/>
      <c r="RYV37" s="323"/>
      <c r="RYW37" s="323"/>
      <c r="RYX37" s="323"/>
      <c r="RYY37" s="323"/>
      <c r="RYZ37" s="323"/>
      <c r="RZA37" s="323"/>
      <c r="RZB37" s="323"/>
      <c r="RZC37" s="323"/>
      <c r="RZD37" s="323"/>
      <c r="RZE37" s="323"/>
      <c r="RZF37" s="323"/>
      <c r="RZG37" s="323"/>
      <c r="RZH37" s="323"/>
      <c r="RZI37" s="323"/>
      <c r="RZJ37" s="323"/>
      <c r="RZK37" s="323"/>
      <c r="RZL37" s="323"/>
      <c r="RZM37" s="323"/>
      <c r="RZN37" s="323"/>
      <c r="RZO37" s="323"/>
      <c r="RZP37" s="323"/>
      <c r="RZQ37" s="323"/>
      <c r="RZR37" s="323"/>
      <c r="RZS37" s="323"/>
      <c r="RZT37" s="323"/>
      <c r="RZU37" s="323"/>
      <c r="RZV37" s="323"/>
      <c r="RZW37" s="323"/>
      <c r="RZX37" s="323"/>
      <c r="RZY37" s="323"/>
      <c r="RZZ37" s="323"/>
      <c r="SAA37" s="323"/>
      <c r="SAB37" s="323"/>
      <c r="SAC37" s="323"/>
      <c r="SAD37" s="323"/>
      <c r="SAE37" s="323"/>
      <c r="SAF37" s="323"/>
      <c r="SAG37" s="323"/>
      <c r="SAH37" s="323"/>
      <c r="SAI37" s="323"/>
      <c r="SAJ37" s="323"/>
      <c r="SAK37" s="323"/>
      <c r="SAL37" s="323"/>
      <c r="SAM37" s="323"/>
      <c r="SAN37" s="323"/>
      <c r="SAO37" s="323"/>
      <c r="SAP37" s="323"/>
      <c r="SAQ37" s="323"/>
      <c r="SAR37" s="323"/>
      <c r="SAS37" s="323"/>
      <c r="SAT37" s="323"/>
      <c r="SAU37" s="323"/>
      <c r="SAV37" s="323"/>
      <c r="SAW37" s="323"/>
      <c r="SAX37" s="323"/>
      <c r="SAY37" s="323"/>
      <c r="SAZ37" s="323"/>
      <c r="SBA37" s="323"/>
      <c r="SBB37" s="323"/>
      <c r="SBC37" s="323"/>
      <c r="SBD37" s="323"/>
      <c r="SBE37" s="323"/>
      <c r="SBF37" s="323"/>
      <c r="SBG37" s="323"/>
      <c r="SBH37" s="323"/>
      <c r="SBI37" s="323"/>
      <c r="SBJ37" s="323"/>
      <c r="SBK37" s="323"/>
      <c r="SBL37" s="323"/>
      <c r="SBM37" s="323"/>
      <c r="SBN37" s="323"/>
      <c r="SBO37" s="323"/>
      <c r="SBP37" s="323"/>
      <c r="SBQ37" s="323"/>
      <c r="SBR37" s="323"/>
      <c r="SBS37" s="323"/>
      <c r="SBT37" s="323"/>
      <c r="SBU37" s="323"/>
      <c r="SBV37" s="323"/>
      <c r="SBW37" s="323"/>
      <c r="SBX37" s="323"/>
      <c r="SBY37" s="323"/>
      <c r="SBZ37" s="323"/>
      <c r="SCA37" s="323"/>
      <c r="SCB37" s="323"/>
      <c r="SCC37" s="323"/>
      <c r="SCD37" s="323"/>
      <c r="SCE37" s="323"/>
      <c r="SCF37" s="323"/>
      <c r="SCG37" s="323"/>
      <c r="SCH37" s="323"/>
      <c r="SCI37" s="323"/>
      <c r="SCJ37" s="323"/>
      <c r="SCK37" s="323"/>
      <c r="SCL37" s="323"/>
      <c r="SCM37" s="323"/>
      <c r="SCN37" s="323"/>
      <c r="SCO37" s="323"/>
      <c r="SCP37" s="323"/>
      <c r="SCQ37" s="323"/>
      <c r="SCR37" s="323"/>
      <c r="SCS37" s="323"/>
      <c r="SCT37" s="323"/>
      <c r="SCU37" s="323"/>
      <c r="SCV37" s="323"/>
      <c r="SCW37" s="323"/>
      <c r="SCX37" s="323"/>
      <c r="SCY37" s="323"/>
      <c r="SCZ37" s="323"/>
      <c r="SDA37" s="323"/>
      <c r="SDB37" s="323"/>
      <c r="SDC37" s="323"/>
      <c r="SDD37" s="323"/>
      <c r="SDE37" s="323"/>
      <c r="SDF37" s="323"/>
      <c r="SDG37" s="323"/>
      <c r="SDH37" s="323"/>
      <c r="SDI37" s="323"/>
      <c r="SDJ37" s="323"/>
      <c r="SDK37" s="323"/>
      <c r="SDL37" s="323"/>
      <c r="SDM37" s="323"/>
      <c r="SDN37" s="323"/>
      <c r="SDO37" s="323"/>
      <c r="SDP37" s="323"/>
      <c r="SDQ37" s="323"/>
      <c r="SDR37" s="323"/>
      <c r="SDS37" s="323"/>
      <c r="SDT37" s="323"/>
      <c r="SDU37" s="323"/>
      <c r="SDV37" s="323"/>
      <c r="SDW37" s="323"/>
      <c r="SDX37" s="323"/>
      <c r="SDY37" s="323"/>
      <c r="SDZ37" s="323"/>
      <c r="SEA37" s="323"/>
      <c r="SEB37" s="323"/>
      <c r="SEC37" s="323"/>
      <c r="SED37" s="323"/>
      <c r="SEE37" s="323"/>
      <c r="SEF37" s="323"/>
      <c r="SEG37" s="323"/>
      <c r="SEH37" s="323"/>
      <c r="SEI37" s="323"/>
      <c r="SEJ37" s="323"/>
      <c r="SEK37" s="323"/>
      <c r="SEL37" s="323"/>
      <c r="SEM37" s="323"/>
      <c r="SEN37" s="323"/>
      <c r="SEO37" s="323"/>
      <c r="SEP37" s="323"/>
      <c r="SEQ37" s="323"/>
      <c r="SER37" s="323"/>
      <c r="SES37" s="323"/>
      <c r="SET37" s="323"/>
      <c r="SEU37" s="323"/>
      <c r="SEV37" s="323"/>
      <c r="SEW37" s="323"/>
      <c r="SEX37" s="323"/>
      <c r="SEY37" s="323"/>
      <c r="SEZ37" s="323"/>
      <c r="SFA37" s="323"/>
      <c r="SFB37" s="323"/>
      <c r="SFC37" s="323"/>
      <c r="SFD37" s="323"/>
      <c r="SFE37" s="323"/>
      <c r="SFF37" s="323"/>
      <c r="SFG37" s="323"/>
      <c r="SFH37" s="323"/>
      <c r="SFI37" s="323"/>
      <c r="SFJ37" s="323"/>
      <c r="SFK37" s="323"/>
      <c r="SFL37" s="323"/>
      <c r="SFM37" s="323"/>
      <c r="SFN37" s="323"/>
      <c r="SFO37" s="323"/>
      <c r="SFP37" s="323"/>
      <c r="SFQ37" s="323"/>
      <c r="SFR37" s="323"/>
      <c r="SFS37" s="323"/>
      <c r="SFT37" s="323"/>
      <c r="SFU37" s="323"/>
      <c r="SFV37" s="323"/>
      <c r="SFW37" s="323"/>
      <c r="SFX37" s="323"/>
      <c r="SFY37" s="323"/>
      <c r="SFZ37" s="323"/>
      <c r="SGA37" s="323"/>
      <c r="SGB37" s="323"/>
      <c r="SGC37" s="323"/>
      <c r="SGD37" s="323"/>
      <c r="SGE37" s="323"/>
      <c r="SGF37" s="323"/>
      <c r="SGG37" s="323"/>
      <c r="SGH37" s="323"/>
      <c r="SGI37" s="323"/>
      <c r="SGJ37" s="323"/>
      <c r="SGK37" s="323"/>
      <c r="SGL37" s="323"/>
      <c r="SGM37" s="323"/>
      <c r="SGN37" s="323"/>
      <c r="SGO37" s="323"/>
      <c r="SGP37" s="323"/>
      <c r="SGQ37" s="323"/>
      <c r="SGR37" s="323"/>
      <c r="SGS37" s="323"/>
      <c r="SGT37" s="323"/>
      <c r="SGU37" s="323"/>
      <c r="SGV37" s="323"/>
      <c r="SGW37" s="323"/>
      <c r="SGX37" s="323"/>
      <c r="SGY37" s="323"/>
      <c r="SGZ37" s="323"/>
      <c r="SHA37" s="323"/>
      <c r="SHB37" s="323"/>
      <c r="SHC37" s="323"/>
      <c r="SHD37" s="323"/>
      <c r="SHE37" s="323"/>
      <c r="SHF37" s="323"/>
      <c r="SHG37" s="323"/>
      <c r="SHH37" s="323"/>
      <c r="SHI37" s="323"/>
      <c r="SHJ37" s="323"/>
      <c r="SHK37" s="323"/>
      <c r="SHL37" s="323"/>
      <c r="SHM37" s="323"/>
      <c r="SHN37" s="323"/>
      <c r="SHO37" s="323"/>
      <c r="SHP37" s="323"/>
      <c r="SHQ37" s="323"/>
      <c r="SHR37" s="323"/>
      <c r="SHS37" s="323"/>
      <c r="SHT37" s="323"/>
      <c r="SHU37" s="323"/>
      <c r="SHV37" s="323"/>
      <c r="SHW37" s="323"/>
      <c r="SHX37" s="323"/>
      <c r="SHY37" s="323"/>
      <c r="SHZ37" s="323"/>
      <c r="SIA37" s="323"/>
      <c r="SIB37" s="323"/>
      <c r="SIC37" s="323"/>
      <c r="SID37" s="323"/>
      <c r="SIE37" s="323"/>
      <c r="SIF37" s="323"/>
      <c r="SIG37" s="323"/>
      <c r="SIH37" s="323"/>
      <c r="SII37" s="323"/>
      <c r="SIJ37" s="323"/>
      <c r="SIK37" s="323"/>
      <c r="SIL37" s="323"/>
      <c r="SIM37" s="323"/>
      <c r="SIN37" s="323"/>
      <c r="SIO37" s="323"/>
      <c r="SIP37" s="323"/>
      <c r="SIQ37" s="323"/>
      <c r="SIR37" s="323"/>
      <c r="SIS37" s="323"/>
      <c r="SIT37" s="323"/>
      <c r="SIU37" s="323"/>
      <c r="SIV37" s="323"/>
      <c r="SIW37" s="323"/>
      <c r="SIX37" s="323"/>
      <c r="SIY37" s="323"/>
      <c r="SIZ37" s="323"/>
      <c r="SJA37" s="323"/>
      <c r="SJB37" s="323"/>
      <c r="SJC37" s="323"/>
      <c r="SJD37" s="323"/>
      <c r="SJE37" s="323"/>
      <c r="SJF37" s="323"/>
      <c r="SJG37" s="323"/>
      <c r="SJH37" s="323"/>
      <c r="SJI37" s="323"/>
      <c r="SJJ37" s="323"/>
      <c r="SJK37" s="323"/>
      <c r="SJL37" s="323"/>
      <c r="SJM37" s="323"/>
      <c r="SJN37" s="323"/>
      <c r="SJO37" s="323"/>
      <c r="SJP37" s="323"/>
      <c r="SJQ37" s="323"/>
      <c r="SJR37" s="323"/>
      <c r="SJS37" s="323"/>
      <c r="SJT37" s="323"/>
      <c r="SJU37" s="323"/>
      <c r="SJV37" s="323"/>
      <c r="SJW37" s="323"/>
      <c r="SJX37" s="323"/>
      <c r="SJY37" s="323"/>
      <c r="SJZ37" s="323"/>
      <c r="SKA37" s="323"/>
      <c r="SKB37" s="323"/>
      <c r="SKC37" s="323"/>
      <c r="SKD37" s="323"/>
      <c r="SKE37" s="323"/>
      <c r="SKF37" s="323"/>
      <c r="SKG37" s="323"/>
      <c r="SKH37" s="323"/>
      <c r="SKI37" s="323"/>
      <c r="SKJ37" s="323"/>
      <c r="SKK37" s="323"/>
      <c r="SKL37" s="323"/>
      <c r="SKM37" s="323"/>
      <c r="SKN37" s="323"/>
      <c r="SKO37" s="323"/>
      <c r="SKP37" s="323"/>
      <c r="SKQ37" s="323"/>
      <c r="SKR37" s="323"/>
      <c r="SKS37" s="323"/>
      <c r="SKT37" s="323"/>
      <c r="SKU37" s="323"/>
      <c r="SKV37" s="323"/>
      <c r="SKW37" s="323"/>
      <c r="SKX37" s="323"/>
      <c r="SKY37" s="323"/>
      <c r="SKZ37" s="323"/>
      <c r="SLA37" s="323"/>
      <c r="SLB37" s="323"/>
      <c r="SLC37" s="323"/>
      <c r="SLD37" s="323"/>
      <c r="SLE37" s="323"/>
      <c r="SLF37" s="323"/>
      <c r="SLG37" s="323"/>
      <c r="SLH37" s="323"/>
      <c r="SLI37" s="323"/>
      <c r="SLJ37" s="323"/>
      <c r="SLK37" s="323"/>
      <c r="SLL37" s="323"/>
      <c r="SLM37" s="323"/>
      <c r="SLN37" s="323"/>
      <c r="SLO37" s="323"/>
      <c r="SLP37" s="323"/>
      <c r="SLQ37" s="323"/>
      <c r="SLR37" s="323"/>
      <c r="SLS37" s="323"/>
      <c r="SLT37" s="323"/>
      <c r="SLU37" s="323"/>
      <c r="SLV37" s="323"/>
      <c r="SLW37" s="323"/>
      <c r="SLX37" s="323"/>
      <c r="SLY37" s="323"/>
      <c r="SLZ37" s="323"/>
      <c r="SMA37" s="323"/>
      <c r="SMB37" s="323"/>
      <c r="SMC37" s="323"/>
      <c r="SMD37" s="323"/>
      <c r="SME37" s="323"/>
      <c r="SMF37" s="323"/>
      <c r="SMG37" s="323"/>
      <c r="SMH37" s="323"/>
      <c r="SMI37" s="323"/>
      <c r="SMJ37" s="323"/>
      <c r="SMK37" s="323"/>
      <c r="SML37" s="323"/>
      <c r="SMM37" s="323"/>
      <c r="SMN37" s="323"/>
      <c r="SMO37" s="323"/>
      <c r="SMP37" s="323"/>
      <c r="SMQ37" s="323"/>
      <c r="SMR37" s="323"/>
      <c r="SMS37" s="323"/>
      <c r="SMT37" s="323"/>
      <c r="SMU37" s="323"/>
      <c r="SMV37" s="323"/>
      <c r="SMW37" s="323"/>
      <c r="SMX37" s="323"/>
      <c r="SMY37" s="323"/>
      <c r="SMZ37" s="323"/>
      <c r="SNA37" s="323"/>
      <c r="SNB37" s="323"/>
      <c r="SNC37" s="323"/>
      <c r="SND37" s="323"/>
      <c r="SNE37" s="323"/>
      <c r="SNF37" s="323"/>
      <c r="SNG37" s="323"/>
      <c r="SNH37" s="323"/>
      <c r="SNI37" s="323"/>
      <c r="SNJ37" s="323"/>
      <c r="SNK37" s="323"/>
      <c r="SNL37" s="323"/>
      <c r="SNM37" s="323"/>
      <c r="SNN37" s="323"/>
      <c r="SNO37" s="323"/>
      <c r="SNP37" s="323"/>
      <c r="SNQ37" s="323"/>
      <c r="SNR37" s="323"/>
      <c r="SNS37" s="323"/>
      <c r="SNT37" s="323"/>
      <c r="SNU37" s="323"/>
      <c r="SNV37" s="323"/>
      <c r="SNW37" s="323"/>
      <c r="SNX37" s="323"/>
      <c r="SNY37" s="323"/>
      <c r="SNZ37" s="323"/>
      <c r="SOA37" s="323"/>
      <c r="SOB37" s="323"/>
      <c r="SOC37" s="323"/>
      <c r="SOD37" s="323"/>
      <c r="SOE37" s="323"/>
      <c r="SOF37" s="323"/>
      <c r="SOG37" s="323"/>
      <c r="SOH37" s="323"/>
      <c r="SOI37" s="323"/>
      <c r="SOJ37" s="323"/>
      <c r="SOK37" s="323"/>
      <c r="SOL37" s="323"/>
      <c r="SOM37" s="323"/>
      <c r="SON37" s="323"/>
      <c r="SOO37" s="323"/>
      <c r="SOP37" s="323"/>
      <c r="SOQ37" s="323"/>
      <c r="SOR37" s="323"/>
      <c r="SOS37" s="323"/>
      <c r="SOT37" s="323"/>
      <c r="SOU37" s="323"/>
      <c r="SOV37" s="323"/>
      <c r="SOW37" s="323"/>
      <c r="SOX37" s="323"/>
      <c r="SOY37" s="323"/>
      <c r="SOZ37" s="323"/>
      <c r="SPA37" s="323"/>
      <c r="SPB37" s="323"/>
      <c r="SPC37" s="323"/>
      <c r="SPD37" s="323"/>
      <c r="SPE37" s="323"/>
      <c r="SPF37" s="323"/>
      <c r="SPG37" s="323"/>
      <c r="SPH37" s="323"/>
      <c r="SPI37" s="323"/>
      <c r="SPJ37" s="323"/>
      <c r="SPK37" s="323"/>
      <c r="SPL37" s="323"/>
      <c r="SPM37" s="323"/>
      <c r="SPN37" s="323"/>
      <c r="SPO37" s="323"/>
      <c r="SPP37" s="323"/>
      <c r="SPQ37" s="323"/>
      <c r="SPR37" s="323"/>
      <c r="SPS37" s="323"/>
      <c r="SPT37" s="323"/>
      <c r="SPU37" s="323"/>
      <c r="SPV37" s="323"/>
      <c r="SPW37" s="323"/>
      <c r="SPX37" s="323"/>
      <c r="SPY37" s="323"/>
      <c r="SPZ37" s="323"/>
      <c r="SQA37" s="323"/>
      <c r="SQB37" s="323"/>
      <c r="SQC37" s="323"/>
      <c r="SQD37" s="323"/>
      <c r="SQE37" s="323"/>
      <c r="SQF37" s="323"/>
      <c r="SQG37" s="323"/>
      <c r="SQH37" s="323"/>
      <c r="SQI37" s="323"/>
      <c r="SQJ37" s="323"/>
      <c r="SQK37" s="323"/>
      <c r="SQL37" s="323"/>
      <c r="SQM37" s="323"/>
      <c r="SQN37" s="323"/>
      <c r="SQO37" s="323"/>
      <c r="SQP37" s="323"/>
      <c r="SQQ37" s="323"/>
      <c r="SQR37" s="323"/>
      <c r="SQS37" s="323"/>
      <c r="SQT37" s="323"/>
      <c r="SQU37" s="323"/>
      <c r="SQV37" s="323"/>
      <c r="SQW37" s="323"/>
      <c r="SQX37" s="323"/>
      <c r="SQY37" s="323"/>
      <c r="SQZ37" s="323"/>
      <c r="SRA37" s="323"/>
      <c r="SRB37" s="323"/>
      <c r="SRC37" s="323"/>
      <c r="SRD37" s="323"/>
      <c r="SRE37" s="323"/>
      <c r="SRF37" s="323"/>
      <c r="SRG37" s="323"/>
      <c r="SRH37" s="323"/>
      <c r="SRI37" s="323"/>
      <c r="SRJ37" s="323"/>
      <c r="SRK37" s="323"/>
      <c r="SRL37" s="323"/>
      <c r="SRM37" s="323"/>
      <c r="SRN37" s="323"/>
      <c r="SRO37" s="323"/>
      <c r="SRP37" s="323"/>
      <c r="SRQ37" s="323"/>
      <c r="SRR37" s="323"/>
      <c r="SRS37" s="323"/>
      <c r="SRT37" s="323"/>
      <c r="SRU37" s="323"/>
      <c r="SRV37" s="323"/>
      <c r="SRW37" s="323"/>
      <c r="SRX37" s="323"/>
      <c r="SRY37" s="323"/>
      <c r="SRZ37" s="323"/>
      <c r="SSA37" s="323"/>
      <c r="SSB37" s="323"/>
      <c r="SSC37" s="323"/>
      <c r="SSD37" s="323"/>
      <c r="SSE37" s="323"/>
      <c r="SSF37" s="323"/>
      <c r="SSG37" s="323"/>
      <c r="SSH37" s="323"/>
      <c r="SSI37" s="323"/>
      <c r="SSJ37" s="323"/>
      <c r="SSK37" s="323"/>
      <c r="SSL37" s="323"/>
      <c r="SSM37" s="323"/>
      <c r="SSN37" s="323"/>
      <c r="SSO37" s="323"/>
      <c r="SSP37" s="323"/>
      <c r="SSQ37" s="323"/>
      <c r="SSR37" s="323"/>
      <c r="SSS37" s="323"/>
      <c r="SST37" s="323"/>
      <c r="SSU37" s="323"/>
      <c r="SSV37" s="323"/>
      <c r="SSW37" s="323"/>
      <c r="SSX37" s="323"/>
      <c r="SSY37" s="323"/>
      <c r="SSZ37" s="323"/>
      <c r="STA37" s="323"/>
      <c r="STB37" s="323"/>
      <c r="STC37" s="323"/>
      <c r="STD37" s="323"/>
      <c r="STE37" s="323"/>
      <c r="STF37" s="323"/>
      <c r="STG37" s="323"/>
      <c r="STH37" s="323"/>
      <c r="STI37" s="323"/>
      <c r="STJ37" s="323"/>
      <c r="STK37" s="323"/>
      <c r="STL37" s="323"/>
      <c r="STM37" s="323"/>
      <c r="STN37" s="323"/>
      <c r="STO37" s="323"/>
      <c r="STP37" s="323"/>
      <c r="STQ37" s="323"/>
      <c r="STR37" s="323"/>
      <c r="STS37" s="323"/>
      <c r="STT37" s="323"/>
      <c r="STU37" s="323"/>
      <c r="STV37" s="323"/>
      <c r="STW37" s="323"/>
      <c r="STX37" s="323"/>
      <c r="STY37" s="323"/>
      <c r="STZ37" s="323"/>
      <c r="SUA37" s="323"/>
      <c r="SUB37" s="323"/>
      <c r="SUC37" s="323"/>
      <c r="SUD37" s="323"/>
      <c r="SUE37" s="323"/>
      <c r="SUF37" s="323"/>
      <c r="SUG37" s="323"/>
      <c r="SUH37" s="323"/>
      <c r="SUI37" s="323"/>
      <c r="SUJ37" s="323"/>
      <c r="SUK37" s="323"/>
      <c r="SUL37" s="323"/>
      <c r="SUM37" s="323"/>
      <c r="SUN37" s="323"/>
      <c r="SUO37" s="323"/>
      <c r="SUP37" s="323"/>
      <c r="SUQ37" s="323"/>
      <c r="SUR37" s="323"/>
      <c r="SUS37" s="323"/>
      <c r="SUT37" s="323"/>
      <c r="SUU37" s="323"/>
      <c r="SUV37" s="323"/>
      <c r="SUW37" s="323"/>
      <c r="SUX37" s="323"/>
      <c r="SUY37" s="323"/>
      <c r="SUZ37" s="323"/>
      <c r="SVA37" s="323"/>
      <c r="SVB37" s="323"/>
      <c r="SVC37" s="323"/>
      <c r="SVD37" s="323"/>
      <c r="SVE37" s="323"/>
      <c r="SVF37" s="323"/>
      <c r="SVG37" s="323"/>
      <c r="SVH37" s="323"/>
      <c r="SVI37" s="323"/>
      <c r="SVJ37" s="323"/>
      <c r="SVK37" s="323"/>
      <c r="SVL37" s="323"/>
      <c r="SVM37" s="323"/>
      <c r="SVN37" s="323"/>
      <c r="SVO37" s="323"/>
      <c r="SVP37" s="323"/>
      <c r="SVQ37" s="323"/>
      <c r="SVR37" s="323"/>
      <c r="SVS37" s="323"/>
      <c r="SVT37" s="323"/>
      <c r="SVU37" s="323"/>
      <c r="SVV37" s="323"/>
      <c r="SVW37" s="323"/>
      <c r="SVX37" s="323"/>
      <c r="SVY37" s="323"/>
      <c r="SVZ37" s="323"/>
      <c r="SWA37" s="323"/>
      <c r="SWB37" s="323"/>
      <c r="SWC37" s="323"/>
      <c r="SWD37" s="323"/>
      <c r="SWE37" s="323"/>
      <c r="SWF37" s="323"/>
      <c r="SWG37" s="323"/>
      <c r="SWH37" s="323"/>
      <c r="SWI37" s="323"/>
      <c r="SWJ37" s="323"/>
      <c r="SWK37" s="323"/>
      <c r="SWL37" s="323"/>
      <c r="SWM37" s="323"/>
      <c r="SWN37" s="323"/>
      <c r="SWO37" s="323"/>
      <c r="SWP37" s="323"/>
      <c r="SWQ37" s="323"/>
      <c r="SWR37" s="323"/>
      <c r="SWS37" s="323"/>
      <c r="SWT37" s="323"/>
      <c r="SWU37" s="323"/>
      <c r="SWV37" s="323"/>
      <c r="SWW37" s="323"/>
      <c r="SWX37" s="323"/>
      <c r="SWY37" s="323"/>
      <c r="SWZ37" s="323"/>
      <c r="SXA37" s="323"/>
      <c r="SXB37" s="323"/>
      <c r="SXC37" s="323"/>
      <c r="SXD37" s="323"/>
      <c r="SXE37" s="323"/>
      <c r="SXF37" s="323"/>
      <c r="SXG37" s="323"/>
      <c r="SXH37" s="323"/>
      <c r="SXI37" s="323"/>
      <c r="SXJ37" s="323"/>
      <c r="SXK37" s="323"/>
      <c r="SXL37" s="323"/>
      <c r="SXM37" s="323"/>
      <c r="SXN37" s="323"/>
      <c r="SXO37" s="323"/>
      <c r="SXP37" s="323"/>
      <c r="SXQ37" s="323"/>
      <c r="SXR37" s="323"/>
      <c r="SXS37" s="323"/>
      <c r="SXT37" s="323"/>
      <c r="SXU37" s="323"/>
      <c r="SXV37" s="323"/>
      <c r="SXW37" s="323"/>
      <c r="SXX37" s="323"/>
      <c r="SXY37" s="323"/>
      <c r="SXZ37" s="323"/>
      <c r="SYA37" s="323"/>
      <c r="SYB37" s="323"/>
      <c r="SYC37" s="323"/>
      <c r="SYD37" s="323"/>
      <c r="SYE37" s="323"/>
      <c r="SYF37" s="323"/>
      <c r="SYG37" s="323"/>
      <c r="SYH37" s="323"/>
      <c r="SYI37" s="323"/>
      <c r="SYJ37" s="323"/>
      <c r="SYK37" s="323"/>
      <c r="SYL37" s="323"/>
      <c r="SYM37" s="323"/>
      <c r="SYN37" s="323"/>
      <c r="SYO37" s="323"/>
      <c r="SYP37" s="323"/>
      <c r="SYQ37" s="323"/>
      <c r="SYR37" s="323"/>
      <c r="SYS37" s="323"/>
      <c r="SYT37" s="323"/>
      <c r="SYU37" s="323"/>
      <c r="SYV37" s="323"/>
      <c r="SYW37" s="323"/>
      <c r="SYX37" s="323"/>
      <c r="SYY37" s="323"/>
      <c r="SYZ37" s="323"/>
      <c r="SZA37" s="323"/>
      <c r="SZB37" s="323"/>
      <c r="SZC37" s="323"/>
      <c r="SZD37" s="323"/>
      <c r="SZE37" s="323"/>
      <c r="SZF37" s="323"/>
      <c r="SZG37" s="323"/>
      <c r="SZH37" s="323"/>
      <c r="SZI37" s="323"/>
      <c r="SZJ37" s="323"/>
      <c r="SZK37" s="323"/>
      <c r="SZL37" s="323"/>
      <c r="SZM37" s="323"/>
      <c r="SZN37" s="323"/>
      <c r="SZO37" s="323"/>
      <c r="SZP37" s="323"/>
      <c r="SZQ37" s="323"/>
      <c r="SZR37" s="323"/>
      <c r="SZS37" s="323"/>
      <c r="SZT37" s="323"/>
      <c r="SZU37" s="323"/>
      <c r="SZV37" s="323"/>
      <c r="SZW37" s="323"/>
      <c r="SZX37" s="323"/>
      <c r="SZY37" s="323"/>
      <c r="SZZ37" s="323"/>
      <c r="TAA37" s="323"/>
      <c r="TAB37" s="323"/>
      <c r="TAC37" s="323"/>
      <c r="TAD37" s="323"/>
      <c r="TAE37" s="323"/>
      <c r="TAF37" s="323"/>
      <c r="TAG37" s="323"/>
      <c r="TAH37" s="323"/>
      <c r="TAI37" s="323"/>
      <c r="TAJ37" s="323"/>
      <c r="TAK37" s="323"/>
      <c r="TAL37" s="323"/>
      <c r="TAM37" s="323"/>
      <c r="TAN37" s="323"/>
      <c r="TAO37" s="323"/>
      <c r="TAP37" s="323"/>
      <c r="TAQ37" s="323"/>
      <c r="TAR37" s="323"/>
      <c r="TAS37" s="323"/>
      <c r="TAT37" s="323"/>
      <c r="TAU37" s="323"/>
      <c r="TAV37" s="323"/>
      <c r="TAW37" s="323"/>
      <c r="TAX37" s="323"/>
      <c r="TAY37" s="323"/>
      <c r="TAZ37" s="323"/>
      <c r="TBA37" s="323"/>
      <c r="TBB37" s="323"/>
      <c r="TBC37" s="323"/>
      <c r="TBD37" s="323"/>
      <c r="TBE37" s="323"/>
      <c r="TBF37" s="323"/>
      <c r="TBG37" s="323"/>
      <c r="TBH37" s="323"/>
      <c r="TBI37" s="323"/>
      <c r="TBJ37" s="323"/>
      <c r="TBK37" s="323"/>
      <c r="TBL37" s="323"/>
      <c r="TBM37" s="323"/>
      <c r="TBN37" s="323"/>
      <c r="TBO37" s="323"/>
      <c r="TBP37" s="323"/>
      <c r="TBQ37" s="323"/>
      <c r="TBR37" s="323"/>
      <c r="TBS37" s="323"/>
      <c r="TBT37" s="323"/>
      <c r="TBU37" s="323"/>
      <c r="TBV37" s="323"/>
      <c r="TBW37" s="323"/>
      <c r="TBX37" s="323"/>
      <c r="TBY37" s="323"/>
      <c r="TBZ37" s="323"/>
      <c r="TCA37" s="323"/>
      <c r="TCB37" s="323"/>
      <c r="TCC37" s="323"/>
      <c r="TCD37" s="323"/>
      <c r="TCE37" s="323"/>
      <c r="TCF37" s="323"/>
      <c r="TCG37" s="323"/>
      <c r="TCH37" s="323"/>
      <c r="TCI37" s="323"/>
      <c r="TCJ37" s="323"/>
      <c r="TCK37" s="323"/>
      <c r="TCL37" s="323"/>
      <c r="TCM37" s="323"/>
      <c r="TCN37" s="323"/>
      <c r="TCO37" s="323"/>
      <c r="TCP37" s="323"/>
      <c r="TCQ37" s="323"/>
      <c r="TCR37" s="323"/>
      <c r="TCS37" s="323"/>
      <c r="TCT37" s="323"/>
      <c r="TCU37" s="323"/>
      <c r="TCV37" s="323"/>
      <c r="TCW37" s="323"/>
      <c r="TCX37" s="323"/>
      <c r="TCY37" s="323"/>
      <c r="TCZ37" s="323"/>
      <c r="TDA37" s="323"/>
      <c r="TDB37" s="323"/>
      <c r="TDC37" s="323"/>
      <c r="TDD37" s="323"/>
      <c r="TDE37" s="323"/>
      <c r="TDF37" s="323"/>
      <c r="TDG37" s="323"/>
      <c r="TDH37" s="323"/>
      <c r="TDI37" s="323"/>
      <c r="TDJ37" s="323"/>
      <c r="TDK37" s="323"/>
      <c r="TDL37" s="323"/>
      <c r="TDM37" s="323"/>
      <c r="TDN37" s="323"/>
      <c r="TDO37" s="323"/>
      <c r="TDP37" s="323"/>
      <c r="TDQ37" s="323"/>
      <c r="TDR37" s="323"/>
      <c r="TDS37" s="323"/>
      <c r="TDT37" s="323"/>
      <c r="TDU37" s="323"/>
      <c r="TDV37" s="323"/>
      <c r="TDW37" s="323"/>
      <c r="TDX37" s="323"/>
      <c r="TDY37" s="323"/>
      <c r="TDZ37" s="323"/>
      <c r="TEA37" s="323"/>
      <c r="TEB37" s="323"/>
      <c r="TEC37" s="323"/>
      <c r="TED37" s="323"/>
      <c r="TEE37" s="323"/>
      <c r="TEF37" s="323"/>
      <c r="TEG37" s="323"/>
      <c r="TEH37" s="323"/>
      <c r="TEI37" s="323"/>
      <c r="TEJ37" s="323"/>
      <c r="TEK37" s="323"/>
      <c r="TEL37" s="323"/>
      <c r="TEM37" s="323"/>
      <c r="TEN37" s="323"/>
      <c r="TEO37" s="323"/>
      <c r="TEP37" s="323"/>
      <c r="TEQ37" s="323"/>
      <c r="TER37" s="323"/>
      <c r="TES37" s="323"/>
      <c r="TET37" s="323"/>
      <c r="TEU37" s="323"/>
      <c r="TEV37" s="323"/>
      <c r="TEW37" s="323"/>
      <c r="TEX37" s="323"/>
      <c r="TEY37" s="323"/>
      <c r="TEZ37" s="323"/>
      <c r="TFA37" s="323"/>
      <c r="TFB37" s="323"/>
      <c r="TFC37" s="323"/>
      <c r="TFD37" s="323"/>
      <c r="TFE37" s="323"/>
      <c r="TFF37" s="323"/>
      <c r="TFG37" s="323"/>
      <c r="TFH37" s="323"/>
      <c r="TFI37" s="323"/>
      <c r="TFJ37" s="323"/>
      <c r="TFK37" s="323"/>
      <c r="TFL37" s="323"/>
      <c r="TFM37" s="323"/>
      <c r="TFN37" s="323"/>
      <c r="TFO37" s="323"/>
      <c r="TFP37" s="323"/>
      <c r="TFQ37" s="323"/>
      <c r="TFR37" s="323"/>
      <c r="TFS37" s="323"/>
      <c r="TFT37" s="323"/>
      <c r="TFU37" s="323"/>
      <c r="TFV37" s="323"/>
      <c r="TFW37" s="323"/>
      <c r="TFX37" s="323"/>
      <c r="TFY37" s="323"/>
      <c r="TFZ37" s="323"/>
      <c r="TGA37" s="323"/>
      <c r="TGB37" s="323"/>
      <c r="TGC37" s="323"/>
      <c r="TGD37" s="323"/>
      <c r="TGE37" s="323"/>
      <c r="TGF37" s="323"/>
      <c r="TGG37" s="323"/>
      <c r="TGH37" s="323"/>
      <c r="TGI37" s="323"/>
      <c r="TGJ37" s="323"/>
      <c r="TGK37" s="323"/>
      <c r="TGL37" s="323"/>
      <c r="TGM37" s="323"/>
      <c r="TGN37" s="323"/>
      <c r="TGO37" s="323"/>
      <c r="TGP37" s="323"/>
      <c r="TGQ37" s="323"/>
      <c r="TGR37" s="323"/>
      <c r="TGS37" s="323"/>
      <c r="TGT37" s="323"/>
      <c r="TGU37" s="323"/>
      <c r="TGV37" s="323"/>
      <c r="TGW37" s="323"/>
      <c r="TGX37" s="323"/>
      <c r="TGY37" s="323"/>
      <c r="TGZ37" s="323"/>
      <c r="THA37" s="323"/>
      <c r="THB37" s="323"/>
      <c r="THC37" s="323"/>
      <c r="THD37" s="323"/>
      <c r="THE37" s="323"/>
      <c r="THF37" s="323"/>
      <c r="THG37" s="323"/>
      <c r="THH37" s="323"/>
      <c r="THI37" s="323"/>
      <c r="THJ37" s="323"/>
      <c r="THK37" s="323"/>
      <c r="THL37" s="323"/>
      <c r="THM37" s="323"/>
      <c r="THN37" s="323"/>
      <c r="THO37" s="323"/>
      <c r="THP37" s="323"/>
      <c r="THQ37" s="323"/>
      <c r="THR37" s="323"/>
      <c r="THS37" s="323"/>
      <c r="THT37" s="323"/>
      <c r="THU37" s="323"/>
      <c r="THV37" s="323"/>
      <c r="THW37" s="323"/>
      <c r="THX37" s="323"/>
      <c r="THY37" s="323"/>
      <c r="THZ37" s="323"/>
      <c r="TIA37" s="323"/>
      <c r="TIB37" s="323"/>
      <c r="TIC37" s="323"/>
      <c r="TID37" s="323"/>
      <c r="TIE37" s="323"/>
      <c r="TIF37" s="323"/>
      <c r="TIG37" s="323"/>
      <c r="TIH37" s="323"/>
      <c r="TII37" s="323"/>
      <c r="TIJ37" s="323"/>
      <c r="TIK37" s="323"/>
      <c r="TIL37" s="323"/>
      <c r="TIM37" s="323"/>
      <c r="TIN37" s="323"/>
      <c r="TIO37" s="323"/>
      <c r="TIP37" s="323"/>
      <c r="TIQ37" s="323"/>
      <c r="TIR37" s="323"/>
      <c r="TIS37" s="323"/>
      <c r="TIT37" s="323"/>
      <c r="TIU37" s="323"/>
      <c r="TIV37" s="323"/>
      <c r="TIW37" s="323"/>
      <c r="TIX37" s="323"/>
      <c r="TIY37" s="323"/>
      <c r="TIZ37" s="323"/>
      <c r="TJA37" s="323"/>
      <c r="TJB37" s="323"/>
      <c r="TJC37" s="323"/>
      <c r="TJD37" s="323"/>
      <c r="TJE37" s="323"/>
      <c r="TJF37" s="323"/>
      <c r="TJG37" s="323"/>
      <c r="TJH37" s="323"/>
      <c r="TJI37" s="323"/>
      <c r="TJJ37" s="323"/>
      <c r="TJK37" s="323"/>
      <c r="TJL37" s="323"/>
      <c r="TJM37" s="323"/>
      <c r="TJN37" s="323"/>
      <c r="TJO37" s="323"/>
      <c r="TJP37" s="323"/>
      <c r="TJQ37" s="323"/>
      <c r="TJR37" s="323"/>
      <c r="TJS37" s="323"/>
      <c r="TJT37" s="323"/>
      <c r="TJU37" s="323"/>
      <c r="TJV37" s="323"/>
      <c r="TJW37" s="323"/>
      <c r="TJX37" s="323"/>
      <c r="TJY37" s="323"/>
      <c r="TJZ37" s="323"/>
      <c r="TKA37" s="323"/>
      <c r="TKB37" s="323"/>
      <c r="TKC37" s="323"/>
      <c r="TKD37" s="323"/>
      <c r="TKE37" s="323"/>
      <c r="TKF37" s="323"/>
      <c r="TKG37" s="323"/>
      <c r="TKH37" s="323"/>
      <c r="TKI37" s="323"/>
      <c r="TKJ37" s="323"/>
      <c r="TKK37" s="323"/>
      <c r="TKL37" s="323"/>
      <c r="TKM37" s="323"/>
      <c r="TKN37" s="323"/>
      <c r="TKO37" s="323"/>
      <c r="TKP37" s="323"/>
      <c r="TKQ37" s="323"/>
      <c r="TKR37" s="323"/>
      <c r="TKS37" s="323"/>
      <c r="TKT37" s="323"/>
      <c r="TKU37" s="323"/>
      <c r="TKV37" s="323"/>
      <c r="TKW37" s="323"/>
      <c r="TKX37" s="323"/>
      <c r="TKY37" s="323"/>
      <c r="TKZ37" s="323"/>
      <c r="TLA37" s="323"/>
      <c r="TLB37" s="323"/>
      <c r="TLC37" s="323"/>
      <c r="TLD37" s="323"/>
      <c r="TLE37" s="323"/>
      <c r="TLF37" s="323"/>
      <c r="TLG37" s="323"/>
      <c r="TLH37" s="323"/>
      <c r="TLI37" s="323"/>
      <c r="TLJ37" s="323"/>
      <c r="TLK37" s="323"/>
      <c r="TLL37" s="323"/>
      <c r="TLM37" s="323"/>
      <c r="TLN37" s="323"/>
      <c r="TLO37" s="323"/>
      <c r="TLP37" s="323"/>
      <c r="TLQ37" s="323"/>
      <c r="TLR37" s="323"/>
      <c r="TLS37" s="323"/>
      <c r="TLT37" s="323"/>
      <c r="TLU37" s="323"/>
      <c r="TLV37" s="323"/>
      <c r="TLW37" s="323"/>
      <c r="TLX37" s="323"/>
      <c r="TLY37" s="323"/>
      <c r="TLZ37" s="323"/>
      <c r="TMA37" s="323"/>
      <c r="TMB37" s="323"/>
      <c r="TMC37" s="323"/>
      <c r="TMD37" s="323"/>
      <c r="TME37" s="323"/>
      <c r="TMF37" s="323"/>
      <c r="TMG37" s="323"/>
      <c r="TMH37" s="323"/>
      <c r="TMI37" s="323"/>
      <c r="TMJ37" s="323"/>
      <c r="TMK37" s="323"/>
      <c r="TML37" s="323"/>
      <c r="TMM37" s="323"/>
      <c r="TMN37" s="323"/>
      <c r="TMO37" s="323"/>
      <c r="TMP37" s="323"/>
      <c r="TMQ37" s="323"/>
      <c r="TMR37" s="323"/>
      <c r="TMS37" s="323"/>
      <c r="TMT37" s="323"/>
      <c r="TMU37" s="323"/>
      <c r="TMV37" s="323"/>
      <c r="TMW37" s="323"/>
      <c r="TMX37" s="323"/>
      <c r="TMY37" s="323"/>
      <c r="TMZ37" s="323"/>
      <c r="TNA37" s="323"/>
      <c r="TNB37" s="323"/>
      <c r="TNC37" s="323"/>
      <c r="TND37" s="323"/>
      <c r="TNE37" s="323"/>
      <c r="TNF37" s="323"/>
      <c r="TNG37" s="323"/>
      <c r="TNH37" s="323"/>
      <c r="TNI37" s="323"/>
      <c r="TNJ37" s="323"/>
      <c r="TNK37" s="323"/>
      <c r="TNL37" s="323"/>
      <c r="TNM37" s="323"/>
      <c r="TNN37" s="323"/>
      <c r="TNO37" s="323"/>
      <c r="TNP37" s="323"/>
      <c r="TNQ37" s="323"/>
      <c r="TNR37" s="323"/>
      <c r="TNS37" s="323"/>
      <c r="TNT37" s="323"/>
      <c r="TNU37" s="323"/>
      <c r="TNV37" s="323"/>
      <c r="TNW37" s="323"/>
      <c r="TNX37" s="323"/>
      <c r="TNY37" s="323"/>
      <c r="TNZ37" s="323"/>
      <c r="TOA37" s="323"/>
      <c r="TOB37" s="323"/>
      <c r="TOC37" s="323"/>
      <c r="TOD37" s="323"/>
      <c r="TOE37" s="323"/>
      <c r="TOF37" s="323"/>
      <c r="TOG37" s="323"/>
      <c r="TOH37" s="323"/>
      <c r="TOI37" s="323"/>
      <c r="TOJ37" s="323"/>
      <c r="TOK37" s="323"/>
      <c r="TOL37" s="323"/>
      <c r="TOM37" s="323"/>
      <c r="TON37" s="323"/>
      <c r="TOO37" s="323"/>
      <c r="TOP37" s="323"/>
      <c r="TOQ37" s="323"/>
      <c r="TOR37" s="323"/>
      <c r="TOS37" s="323"/>
      <c r="TOT37" s="323"/>
      <c r="TOU37" s="323"/>
      <c r="TOV37" s="323"/>
      <c r="TOW37" s="323"/>
      <c r="TOX37" s="323"/>
      <c r="TOY37" s="323"/>
      <c r="TOZ37" s="323"/>
      <c r="TPA37" s="323"/>
      <c r="TPB37" s="323"/>
      <c r="TPC37" s="323"/>
      <c r="TPD37" s="323"/>
      <c r="TPE37" s="323"/>
      <c r="TPF37" s="323"/>
      <c r="TPG37" s="323"/>
      <c r="TPH37" s="323"/>
      <c r="TPI37" s="323"/>
      <c r="TPJ37" s="323"/>
      <c r="TPK37" s="323"/>
      <c r="TPL37" s="323"/>
      <c r="TPM37" s="323"/>
      <c r="TPN37" s="323"/>
      <c r="TPO37" s="323"/>
      <c r="TPP37" s="323"/>
      <c r="TPQ37" s="323"/>
      <c r="TPR37" s="323"/>
      <c r="TPS37" s="323"/>
      <c r="TPT37" s="323"/>
      <c r="TPU37" s="323"/>
      <c r="TPV37" s="323"/>
      <c r="TPW37" s="323"/>
      <c r="TPX37" s="323"/>
      <c r="TPY37" s="323"/>
      <c r="TPZ37" s="323"/>
      <c r="TQA37" s="323"/>
      <c r="TQB37" s="323"/>
      <c r="TQC37" s="323"/>
      <c r="TQD37" s="323"/>
      <c r="TQE37" s="323"/>
      <c r="TQF37" s="323"/>
      <c r="TQG37" s="323"/>
      <c r="TQH37" s="323"/>
      <c r="TQI37" s="323"/>
      <c r="TQJ37" s="323"/>
      <c r="TQK37" s="323"/>
      <c r="TQL37" s="323"/>
      <c r="TQM37" s="323"/>
      <c r="TQN37" s="323"/>
      <c r="TQO37" s="323"/>
      <c r="TQP37" s="323"/>
      <c r="TQQ37" s="323"/>
      <c r="TQR37" s="323"/>
      <c r="TQS37" s="323"/>
      <c r="TQT37" s="323"/>
      <c r="TQU37" s="323"/>
      <c r="TQV37" s="323"/>
      <c r="TQW37" s="323"/>
      <c r="TQX37" s="323"/>
      <c r="TQY37" s="323"/>
      <c r="TQZ37" s="323"/>
      <c r="TRA37" s="323"/>
      <c r="TRB37" s="323"/>
      <c r="TRC37" s="323"/>
      <c r="TRD37" s="323"/>
      <c r="TRE37" s="323"/>
      <c r="TRF37" s="323"/>
      <c r="TRG37" s="323"/>
      <c r="TRH37" s="323"/>
      <c r="TRI37" s="323"/>
      <c r="TRJ37" s="323"/>
      <c r="TRK37" s="323"/>
      <c r="TRL37" s="323"/>
      <c r="TRM37" s="323"/>
      <c r="TRN37" s="323"/>
      <c r="TRO37" s="323"/>
      <c r="TRP37" s="323"/>
      <c r="TRQ37" s="323"/>
      <c r="TRR37" s="323"/>
      <c r="TRS37" s="323"/>
      <c r="TRT37" s="323"/>
      <c r="TRU37" s="323"/>
      <c r="TRV37" s="323"/>
      <c r="TRW37" s="323"/>
      <c r="TRX37" s="323"/>
      <c r="TRY37" s="323"/>
      <c r="TRZ37" s="323"/>
      <c r="TSA37" s="323"/>
      <c r="TSB37" s="323"/>
      <c r="TSC37" s="323"/>
      <c r="TSD37" s="323"/>
      <c r="TSE37" s="323"/>
      <c r="TSF37" s="323"/>
      <c r="TSG37" s="323"/>
      <c r="TSH37" s="323"/>
      <c r="TSI37" s="323"/>
      <c r="TSJ37" s="323"/>
      <c r="TSK37" s="323"/>
      <c r="TSL37" s="323"/>
      <c r="TSM37" s="323"/>
      <c r="TSN37" s="323"/>
      <c r="TSO37" s="323"/>
      <c r="TSP37" s="323"/>
      <c r="TSQ37" s="323"/>
      <c r="TSR37" s="323"/>
      <c r="TSS37" s="323"/>
      <c r="TST37" s="323"/>
      <c r="TSU37" s="323"/>
      <c r="TSV37" s="323"/>
      <c r="TSW37" s="323"/>
      <c r="TSX37" s="323"/>
      <c r="TSY37" s="323"/>
      <c r="TSZ37" s="323"/>
      <c r="TTA37" s="323"/>
      <c r="TTB37" s="323"/>
      <c r="TTC37" s="323"/>
      <c r="TTD37" s="323"/>
      <c r="TTE37" s="323"/>
      <c r="TTF37" s="323"/>
      <c r="TTG37" s="323"/>
      <c r="TTH37" s="323"/>
      <c r="TTI37" s="323"/>
      <c r="TTJ37" s="323"/>
      <c r="TTK37" s="323"/>
      <c r="TTL37" s="323"/>
      <c r="TTM37" s="323"/>
      <c r="TTN37" s="323"/>
      <c r="TTO37" s="323"/>
      <c r="TTP37" s="323"/>
      <c r="TTQ37" s="323"/>
      <c r="TTR37" s="323"/>
      <c r="TTS37" s="323"/>
      <c r="TTT37" s="323"/>
      <c r="TTU37" s="323"/>
      <c r="TTV37" s="323"/>
      <c r="TTW37" s="323"/>
      <c r="TTX37" s="323"/>
      <c r="TTY37" s="323"/>
      <c r="TTZ37" s="323"/>
      <c r="TUA37" s="323"/>
      <c r="TUB37" s="323"/>
      <c r="TUC37" s="323"/>
      <c r="TUD37" s="323"/>
      <c r="TUE37" s="323"/>
      <c r="TUF37" s="323"/>
      <c r="TUG37" s="323"/>
      <c r="TUH37" s="323"/>
      <c r="TUI37" s="323"/>
      <c r="TUJ37" s="323"/>
      <c r="TUK37" s="323"/>
      <c r="TUL37" s="323"/>
      <c r="TUM37" s="323"/>
      <c r="TUN37" s="323"/>
      <c r="TUO37" s="323"/>
      <c r="TUP37" s="323"/>
      <c r="TUQ37" s="323"/>
      <c r="TUR37" s="323"/>
      <c r="TUS37" s="323"/>
      <c r="TUT37" s="323"/>
      <c r="TUU37" s="323"/>
      <c r="TUV37" s="323"/>
      <c r="TUW37" s="323"/>
      <c r="TUX37" s="323"/>
      <c r="TUY37" s="323"/>
      <c r="TUZ37" s="323"/>
      <c r="TVA37" s="323"/>
      <c r="TVB37" s="323"/>
      <c r="TVC37" s="323"/>
      <c r="TVD37" s="323"/>
      <c r="TVE37" s="323"/>
      <c r="TVF37" s="323"/>
      <c r="TVG37" s="323"/>
      <c r="TVH37" s="323"/>
      <c r="TVI37" s="323"/>
      <c r="TVJ37" s="323"/>
      <c r="TVK37" s="323"/>
      <c r="TVL37" s="323"/>
      <c r="TVM37" s="323"/>
      <c r="TVN37" s="323"/>
      <c r="TVO37" s="323"/>
      <c r="TVP37" s="323"/>
      <c r="TVQ37" s="323"/>
      <c r="TVR37" s="323"/>
      <c r="TVS37" s="323"/>
      <c r="TVT37" s="323"/>
      <c r="TVU37" s="323"/>
      <c r="TVV37" s="323"/>
      <c r="TVW37" s="323"/>
      <c r="TVX37" s="323"/>
      <c r="TVY37" s="323"/>
      <c r="TVZ37" s="323"/>
      <c r="TWA37" s="323"/>
      <c r="TWB37" s="323"/>
      <c r="TWC37" s="323"/>
      <c r="TWD37" s="323"/>
      <c r="TWE37" s="323"/>
      <c r="TWF37" s="323"/>
      <c r="TWG37" s="323"/>
      <c r="TWH37" s="323"/>
      <c r="TWI37" s="323"/>
      <c r="TWJ37" s="323"/>
      <c r="TWK37" s="323"/>
      <c r="TWL37" s="323"/>
      <c r="TWM37" s="323"/>
      <c r="TWN37" s="323"/>
      <c r="TWO37" s="323"/>
      <c r="TWP37" s="323"/>
      <c r="TWQ37" s="323"/>
      <c r="TWR37" s="323"/>
      <c r="TWS37" s="323"/>
      <c r="TWT37" s="323"/>
      <c r="TWU37" s="323"/>
      <c r="TWV37" s="323"/>
      <c r="TWW37" s="323"/>
      <c r="TWX37" s="323"/>
      <c r="TWY37" s="323"/>
      <c r="TWZ37" s="323"/>
      <c r="TXA37" s="323"/>
      <c r="TXB37" s="323"/>
      <c r="TXC37" s="323"/>
      <c r="TXD37" s="323"/>
      <c r="TXE37" s="323"/>
      <c r="TXF37" s="323"/>
      <c r="TXG37" s="323"/>
      <c r="TXH37" s="323"/>
      <c r="TXI37" s="323"/>
      <c r="TXJ37" s="323"/>
      <c r="TXK37" s="323"/>
      <c r="TXL37" s="323"/>
      <c r="TXM37" s="323"/>
      <c r="TXN37" s="323"/>
      <c r="TXO37" s="323"/>
      <c r="TXP37" s="323"/>
      <c r="TXQ37" s="323"/>
      <c r="TXR37" s="323"/>
      <c r="TXS37" s="323"/>
      <c r="TXT37" s="323"/>
      <c r="TXU37" s="323"/>
      <c r="TXV37" s="323"/>
      <c r="TXW37" s="323"/>
      <c r="TXX37" s="323"/>
      <c r="TXY37" s="323"/>
      <c r="TXZ37" s="323"/>
      <c r="TYA37" s="323"/>
      <c r="TYB37" s="323"/>
      <c r="TYC37" s="323"/>
      <c r="TYD37" s="323"/>
      <c r="TYE37" s="323"/>
      <c r="TYF37" s="323"/>
      <c r="TYG37" s="323"/>
      <c r="TYH37" s="323"/>
      <c r="TYI37" s="323"/>
      <c r="TYJ37" s="323"/>
      <c r="TYK37" s="323"/>
      <c r="TYL37" s="323"/>
      <c r="TYM37" s="323"/>
      <c r="TYN37" s="323"/>
      <c r="TYO37" s="323"/>
      <c r="TYP37" s="323"/>
      <c r="TYQ37" s="323"/>
      <c r="TYR37" s="323"/>
      <c r="TYS37" s="323"/>
      <c r="TYT37" s="323"/>
      <c r="TYU37" s="323"/>
      <c r="TYV37" s="323"/>
      <c r="TYW37" s="323"/>
      <c r="TYX37" s="323"/>
      <c r="TYY37" s="323"/>
      <c r="TYZ37" s="323"/>
      <c r="TZA37" s="323"/>
      <c r="TZB37" s="323"/>
      <c r="TZC37" s="323"/>
      <c r="TZD37" s="323"/>
      <c r="TZE37" s="323"/>
      <c r="TZF37" s="323"/>
      <c r="TZG37" s="323"/>
      <c r="TZH37" s="323"/>
      <c r="TZI37" s="323"/>
      <c r="TZJ37" s="323"/>
      <c r="TZK37" s="323"/>
      <c r="TZL37" s="323"/>
      <c r="TZM37" s="323"/>
      <c r="TZN37" s="323"/>
      <c r="TZO37" s="323"/>
      <c r="TZP37" s="323"/>
      <c r="TZQ37" s="323"/>
      <c r="TZR37" s="323"/>
      <c r="TZS37" s="323"/>
      <c r="TZT37" s="323"/>
      <c r="TZU37" s="323"/>
      <c r="TZV37" s="323"/>
      <c r="TZW37" s="323"/>
      <c r="TZX37" s="323"/>
      <c r="TZY37" s="323"/>
      <c r="TZZ37" s="323"/>
      <c r="UAA37" s="323"/>
      <c r="UAB37" s="323"/>
      <c r="UAC37" s="323"/>
      <c r="UAD37" s="323"/>
      <c r="UAE37" s="323"/>
      <c r="UAF37" s="323"/>
      <c r="UAG37" s="323"/>
      <c r="UAH37" s="323"/>
      <c r="UAI37" s="323"/>
      <c r="UAJ37" s="323"/>
      <c r="UAK37" s="323"/>
      <c r="UAL37" s="323"/>
      <c r="UAM37" s="323"/>
      <c r="UAN37" s="323"/>
      <c r="UAO37" s="323"/>
      <c r="UAP37" s="323"/>
      <c r="UAQ37" s="323"/>
      <c r="UAR37" s="323"/>
      <c r="UAS37" s="323"/>
      <c r="UAT37" s="323"/>
      <c r="UAU37" s="323"/>
      <c r="UAV37" s="323"/>
      <c r="UAW37" s="323"/>
      <c r="UAX37" s="323"/>
      <c r="UAY37" s="323"/>
      <c r="UAZ37" s="323"/>
      <c r="UBA37" s="323"/>
      <c r="UBB37" s="323"/>
      <c r="UBC37" s="323"/>
      <c r="UBD37" s="323"/>
      <c r="UBE37" s="323"/>
      <c r="UBF37" s="323"/>
      <c r="UBG37" s="323"/>
      <c r="UBH37" s="323"/>
      <c r="UBI37" s="323"/>
      <c r="UBJ37" s="323"/>
      <c r="UBK37" s="323"/>
      <c r="UBL37" s="323"/>
      <c r="UBM37" s="323"/>
      <c r="UBN37" s="323"/>
      <c r="UBO37" s="323"/>
      <c r="UBP37" s="323"/>
      <c r="UBQ37" s="323"/>
      <c r="UBR37" s="323"/>
      <c r="UBS37" s="323"/>
      <c r="UBT37" s="323"/>
      <c r="UBU37" s="323"/>
      <c r="UBV37" s="323"/>
      <c r="UBW37" s="323"/>
      <c r="UBX37" s="323"/>
      <c r="UBY37" s="323"/>
      <c r="UBZ37" s="323"/>
      <c r="UCA37" s="323"/>
      <c r="UCB37" s="323"/>
      <c r="UCC37" s="323"/>
      <c r="UCD37" s="323"/>
      <c r="UCE37" s="323"/>
      <c r="UCF37" s="323"/>
      <c r="UCG37" s="323"/>
      <c r="UCH37" s="323"/>
      <c r="UCI37" s="323"/>
      <c r="UCJ37" s="323"/>
      <c r="UCK37" s="323"/>
      <c r="UCL37" s="323"/>
      <c r="UCM37" s="323"/>
      <c r="UCN37" s="323"/>
      <c r="UCO37" s="323"/>
      <c r="UCP37" s="323"/>
      <c r="UCQ37" s="323"/>
      <c r="UCR37" s="323"/>
      <c r="UCS37" s="323"/>
      <c r="UCT37" s="323"/>
      <c r="UCU37" s="323"/>
      <c r="UCV37" s="323"/>
      <c r="UCW37" s="323"/>
      <c r="UCX37" s="323"/>
      <c r="UCY37" s="323"/>
      <c r="UCZ37" s="323"/>
      <c r="UDA37" s="323"/>
      <c r="UDB37" s="323"/>
      <c r="UDC37" s="323"/>
      <c r="UDD37" s="323"/>
      <c r="UDE37" s="323"/>
      <c r="UDF37" s="323"/>
      <c r="UDG37" s="323"/>
      <c r="UDH37" s="323"/>
      <c r="UDI37" s="323"/>
      <c r="UDJ37" s="323"/>
      <c r="UDK37" s="323"/>
      <c r="UDL37" s="323"/>
      <c r="UDM37" s="323"/>
      <c r="UDN37" s="323"/>
      <c r="UDO37" s="323"/>
      <c r="UDP37" s="323"/>
      <c r="UDQ37" s="323"/>
      <c r="UDR37" s="323"/>
      <c r="UDS37" s="323"/>
      <c r="UDT37" s="323"/>
      <c r="UDU37" s="323"/>
      <c r="UDV37" s="323"/>
      <c r="UDW37" s="323"/>
      <c r="UDX37" s="323"/>
      <c r="UDY37" s="323"/>
      <c r="UDZ37" s="323"/>
      <c r="UEA37" s="323"/>
      <c r="UEB37" s="323"/>
      <c r="UEC37" s="323"/>
      <c r="UED37" s="323"/>
      <c r="UEE37" s="323"/>
      <c r="UEF37" s="323"/>
      <c r="UEG37" s="323"/>
      <c r="UEH37" s="323"/>
      <c r="UEI37" s="323"/>
      <c r="UEJ37" s="323"/>
      <c r="UEK37" s="323"/>
      <c r="UEL37" s="323"/>
      <c r="UEM37" s="323"/>
      <c r="UEN37" s="323"/>
      <c r="UEO37" s="323"/>
      <c r="UEP37" s="323"/>
      <c r="UEQ37" s="323"/>
      <c r="UER37" s="323"/>
      <c r="UES37" s="323"/>
      <c r="UET37" s="323"/>
      <c r="UEU37" s="323"/>
      <c r="UEV37" s="323"/>
      <c r="UEW37" s="323"/>
      <c r="UEX37" s="323"/>
      <c r="UEY37" s="323"/>
      <c r="UEZ37" s="323"/>
      <c r="UFA37" s="323"/>
      <c r="UFB37" s="323"/>
      <c r="UFC37" s="323"/>
      <c r="UFD37" s="323"/>
      <c r="UFE37" s="323"/>
      <c r="UFF37" s="323"/>
      <c r="UFG37" s="323"/>
      <c r="UFH37" s="323"/>
      <c r="UFI37" s="323"/>
      <c r="UFJ37" s="323"/>
      <c r="UFK37" s="323"/>
      <c r="UFL37" s="323"/>
      <c r="UFM37" s="323"/>
      <c r="UFN37" s="323"/>
      <c r="UFO37" s="323"/>
      <c r="UFP37" s="323"/>
      <c r="UFQ37" s="323"/>
      <c r="UFR37" s="323"/>
      <c r="UFS37" s="323"/>
      <c r="UFT37" s="323"/>
      <c r="UFU37" s="323"/>
      <c r="UFV37" s="323"/>
      <c r="UFW37" s="323"/>
      <c r="UFX37" s="323"/>
      <c r="UFY37" s="323"/>
      <c r="UFZ37" s="323"/>
      <c r="UGA37" s="323"/>
      <c r="UGB37" s="323"/>
      <c r="UGC37" s="323"/>
      <c r="UGD37" s="323"/>
      <c r="UGE37" s="323"/>
      <c r="UGF37" s="323"/>
      <c r="UGG37" s="323"/>
      <c r="UGH37" s="323"/>
      <c r="UGI37" s="323"/>
      <c r="UGJ37" s="323"/>
      <c r="UGK37" s="323"/>
      <c r="UGL37" s="323"/>
      <c r="UGM37" s="323"/>
      <c r="UGN37" s="323"/>
      <c r="UGO37" s="323"/>
      <c r="UGP37" s="323"/>
      <c r="UGQ37" s="323"/>
      <c r="UGR37" s="323"/>
      <c r="UGS37" s="323"/>
      <c r="UGT37" s="323"/>
      <c r="UGU37" s="323"/>
      <c r="UGV37" s="323"/>
      <c r="UGW37" s="323"/>
      <c r="UGX37" s="323"/>
      <c r="UGY37" s="323"/>
      <c r="UGZ37" s="323"/>
      <c r="UHA37" s="323"/>
      <c r="UHB37" s="323"/>
      <c r="UHC37" s="323"/>
      <c r="UHD37" s="323"/>
      <c r="UHE37" s="323"/>
      <c r="UHF37" s="323"/>
      <c r="UHG37" s="323"/>
      <c r="UHH37" s="323"/>
      <c r="UHI37" s="323"/>
      <c r="UHJ37" s="323"/>
      <c r="UHK37" s="323"/>
      <c r="UHL37" s="323"/>
      <c r="UHM37" s="323"/>
      <c r="UHN37" s="323"/>
      <c r="UHO37" s="323"/>
      <c r="UHP37" s="323"/>
      <c r="UHQ37" s="323"/>
      <c r="UHR37" s="323"/>
      <c r="UHS37" s="323"/>
      <c r="UHT37" s="323"/>
      <c r="UHU37" s="323"/>
      <c r="UHV37" s="323"/>
      <c r="UHW37" s="323"/>
      <c r="UHX37" s="323"/>
      <c r="UHY37" s="323"/>
      <c r="UHZ37" s="323"/>
      <c r="UIA37" s="323"/>
      <c r="UIB37" s="323"/>
      <c r="UIC37" s="323"/>
      <c r="UID37" s="323"/>
      <c r="UIE37" s="323"/>
      <c r="UIF37" s="323"/>
      <c r="UIG37" s="323"/>
      <c r="UIH37" s="323"/>
      <c r="UII37" s="323"/>
      <c r="UIJ37" s="323"/>
      <c r="UIK37" s="323"/>
      <c r="UIL37" s="323"/>
      <c r="UIM37" s="323"/>
      <c r="UIN37" s="323"/>
      <c r="UIO37" s="323"/>
      <c r="UIP37" s="323"/>
      <c r="UIQ37" s="323"/>
      <c r="UIR37" s="323"/>
      <c r="UIS37" s="323"/>
      <c r="UIT37" s="323"/>
      <c r="UIU37" s="323"/>
      <c r="UIV37" s="323"/>
      <c r="UIW37" s="323"/>
      <c r="UIX37" s="323"/>
      <c r="UIY37" s="323"/>
      <c r="UIZ37" s="323"/>
      <c r="UJA37" s="323"/>
      <c r="UJB37" s="323"/>
      <c r="UJC37" s="323"/>
      <c r="UJD37" s="323"/>
      <c r="UJE37" s="323"/>
      <c r="UJF37" s="323"/>
      <c r="UJG37" s="323"/>
      <c r="UJH37" s="323"/>
      <c r="UJI37" s="323"/>
      <c r="UJJ37" s="323"/>
      <c r="UJK37" s="323"/>
      <c r="UJL37" s="323"/>
      <c r="UJM37" s="323"/>
      <c r="UJN37" s="323"/>
      <c r="UJO37" s="323"/>
      <c r="UJP37" s="323"/>
      <c r="UJQ37" s="323"/>
      <c r="UJR37" s="323"/>
      <c r="UJS37" s="323"/>
      <c r="UJT37" s="323"/>
      <c r="UJU37" s="323"/>
      <c r="UJV37" s="323"/>
      <c r="UJW37" s="323"/>
      <c r="UJX37" s="323"/>
      <c r="UJY37" s="323"/>
      <c r="UJZ37" s="323"/>
      <c r="UKA37" s="323"/>
      <c r="UKB37" s="323"/>
      <c r="UKC37" s="323"/>
      <c r="UKD37" s="323"/>
      <c r="UKE37" s="323"/>
      <c r="UKF37" s="323"/>
      <c r="UKG37" s="323"/>
      <c r="UKH37" s="323"/>
      <c r="UKI37" s="323"/>
      <c r="UKJ37" s="323"/>
      <c r="UKK37" s="323"/>
      <c r="UKL37" s="323"/>
      <c r="UKM37" s="323"/>
      <c r="UKN37" s="323"/>
      <c r="UKO37" s="323"/>
      <c r="UKP37" s="323"/>
      <c r="UKQ37" s="323"/>
      <c r="UKR37" s="323"/>
      <c r="UKS37" s="323"/>
      <c r="UKT37" s="323"/>
      <c r="UKU37" s="323"/>
      <c r="UKV37" s="323"/>
      <c r="UKW37" s="323"/>
      <c r="UKX37" s="323"/>
      <c r="UKY37" s="323"/>
      <c r="UKZ37" s="323"/>
      <c r="ULA37" s="323"/>
      <c r="ULB37" s="323"/>
      <c r="ULC37" s="323"/>
      <c r="ULD37" s="323"/>
      <c r="ULE37" s="323"/>
      <c r="ULF37" s="323"/>
      <c r="ULG37" s="323"/>
      <c r="ULH37" s="323"/>
      <c r="ULI37" s="323"/>
      <c r="ULJ37" s="323"/>
      <c r="ULK37" s="323"/>
      <c r="ULL37" s="323"/>
      <c r="ULM37" s="323"/>
      <c r="ULN37" s="323"/>
      <c r="ULO37" s="323"/>
      <c r="ULP37" s="323"/>
      <c r="ULQ37" s="323"/>
      <c r="ULR37" s="323"/>
      <c r="ULS37" s="323"/>
      <c r="ULT37" s="323"/>
      <c r="ULU37" s="323"/>
      <c r="ULV37" s="323"/>
      <c r="ULW37" s="323"/>
      <c r="ULX37" s="323"/>
      <c r="ULY37" s="323"/>
      <c r="ULZ37" s="323"/>
      <c r="UMA37" s="323"/>
      <c r="UMB37" s="323"/>
      <c r="UMC37" s="323"/>
      <c r="UMD37" s="323"/>
      <c r="UME37" s="323"/>
      <c r="UMF37" s="323"/>
      <c r="UMG37" s="323"/>
      <c r="UMH37" s="323"/>
      <c r="UMI37" s="323"/>
      <c r="UMJ37" s="323"/>
      <c r="UMK37" s="323"/>
      <c r="UML37" s="323"/>
      <c r="UMM37" s="323"/>
      <c r="UMN37" s="323"/>
      <c r="UMO37" s="323"/>
      <c r="UMP37" s="323"/>
      <c r="UMQ37" s="323"/>
      <c r="UMR37" s="323"/>
      <c r="UMS37" s="323"/>
      <c r="UMT37" s="323"/>
      <c r="UMU37" s="323"/>
      <c r="UMV37" s="323"/>
      <c r="UMW37" s="323"/>
      <c r="UMX37" s="323"/>
      <c r="UMY37" s="323"/>
      <c r="UMZ37" s="323"/>
      <c r="UNA37" s="323"/>
      <c r="UNB37" s="323"/>
      <c r="UNC37" s="323"/>
      <c r="UND37" s="323"/>
      <c r="UNE37" s="323"/>
      <c r="UNF37" s="323"/>
      <c r="UNG37" s="323"/>
      <c r="UNH37" s="323"/>
      <c r="UNI37" s="323"/>
      <c r="UNJ37" s="323"/>
      <c r="UNK37" s="323"/>
      <c r="UNL37" s="323"/>
      <c r="UNM37" s="323"/>
      <c r="UNN37" s="323"/>
      <c r="UNO37" s="323"/>
      <c r="UNP37" s="323"/>
      <c r="UNQ37" s="323"/>
      <c r="UNR37" s="323"/>
      <c r="UNS37" s="323"/>
      <c r="UNT37" s="323"/>
      <c r="UNU37" s="323"/>
      <c r="UNV37" s="323"/>
      <c r="UNW37" s="323"/>
      <c r="UNX37" s="323"/>
      <c r="UNY37" s="323"/>
      <c r="UNZ37" s="323"/>
      <c r="UOA37" s="323"/>
      <c r="UOB37" s="323"/>
      <c r="UOC37" s="323"/>
      <c r="UOD37" s="323"/>
      <c r="UOE37" s="323"/>
      <c r="UOF37" s="323"/>
      <c r="UOG37" s="323"/>
      <c r="UOH37" s="323"/>
      <c r="UOI37" s="323"/>
      <c r="UOJ37" s="323"/>
      <c r="UOK37" s="323"/>
      <c r="UOL37" s="323"/>
      <c r="UOM37" s="323"/>
      <c r="UON37" s="323"/>
      <c r="UOO37" s="323"/>
      <c r="UOP37" s="323"/>
      <c r="UOQ37" s="323"/>
      <c r="UOR37" s="323"/>
      <c r="UOS37" s="323"/>
      <c r="UOT37" s="323"/>
      <c r="UOU37" s="323"/>
      <c r="UOV37" s="323"/>
      <c r="UOW37" s="323"/>
      <c r="UOX37" s="323"/>
      <c r="UOY37" s="323"/>
      <c r="UOZ37" s="323"/>
      <c r="UPA37" s="323"/>
      <c r="UPB37" s="323"/>
      <c r="UPC37" s="323"/>
      <c r="UPD37" s="323"/>
      <c r="UPE37" s="323"/>
      <c r="UPF37" s="323"/>
      <c r="UPG37" s="323"/>
      <c r="UPH37" s="323"/>
      <c r="UPI37" s="323"/>
      <c r="UPJ37" s="323"/>
      <c r="UPK37" s="323"/>
      <c r="UPL37" s="323"/>
      <c r="UPM37" s="323"/>
      <c r="UPN37" s="323"/>
      <c r="UPO37" s="323"/>
      <c r="UPP37" s="323"/>
      <c r="UPQ37" s="323"/>
      <c r="UPR37" s="323"/>
      <c r="UPS37" s="323"/>
      <c r="UPT37" s="323"/>
      <c r="UPU37" s="323"/>
      <c r="UPV37" s="323"/>
      <c r="UPW37" s="323"/>
      <c r="UPX37" s="323"/>
      <c r="UPY37" s="323"/>
      <c r="UPZ37" s="323"/>
      <c r="UQA37" s="323"/>
      <c r="UQB37" s="323"/>
      <c r="UQC37" s="323"/>
      <c r="UQD37" s="323"/>
      <c r="UQE37" s="323"/>
      <c r="UQF37" s="323"/>
      <c r="UQG37" s="323"/>
      <c r="UQH37" s="323"/>
      <c r="UQI37" s="323"/>
      <c r="UQJ37" s="323"/>
      <c r="UQK37" s="323"/>
      <c r="UQL37" s="323"/>
      <c r="UQM37" s="323"/>
      <c r="UQN37" s="323"/>
      <c r="UQO37" s="323"/>
      <c r="UQP37" s="323"/>
      <c r="UQQ37" s="323"/>
      <c r="UQR37" s="323"/>
      <c r="UQS37" s="323"/>
      <c r="UQT37" s="323"/>
      <c r="UQU37" s="323"/>
      <c r="UQV37" s="323"/>
      <c r="UQW37" s="323"/>
      <c r="UQX37" s="323"/>
      <c r="UQY37" s="323"/>
      <c r="UQZ37" s="323"/>
      <c r="URA37" s="323"/>
      <c r="URB37" s="323"/>
      <c r="URC37" s="323"/>
      <c r="URD37" s="323"/>
      <c r="URE37" s="323"/>
      <c r="URF37" s="323"/>
      <c r="URG37" s="323"/>
      <c r="URH37" s="323"/>
      <c r="URI37" s="323"/>
      <c r="URJ37" s="323"/>
      <c r="URK37" s="323"/>
      <c r="URL37" s="323"/>
      <c r="URM37" s="323"/>
      <c r="URN37" s="323"/>
      <c r="URO37" s="323"/>
      <c r="URP37" s="323"/>
      <c r="URQ37" s="323"/>
      <c r="URR37" s="323"/>
      <c r="URS37" s="323"/>
      <c r="URT37" s="323"/>
      <c r="URU37" s="323"/>
      <c r="URV37" s="323"/>
      <c r="URW37" s="323"/>
      <c r="URX37" s="323"/>
      <c r="URY37" s="323"/>
      <c r="URZ37" s="323"/>
      <c r="USA37" s="323"/>
      <c r="USB37" s="323"/>
      <c r="USC37" s="323"/>
      <c r="USD37" s="323"/>
      <c r="USE37" s="323"/>
      <c r="USF37" s="323"/>
      <c r="USG37" s="323"/>
      <c r="USH37" s="323"/>
      <c r="USI37" s="323"/>
      <c r="USJ37" s="323"/>
      <c r="USK37" s="323"/>
      <c r="USL37" s="323"/>
      <c r="USM37" s="323"/>
      <c r="USN37" s="323"/>
      <c r="USO37" s="323"/>
      <c r="USP37" s="323"/>
      <c r="USQ37" s="323"/>
      <c r="USR37" s="323"/>
      <c r="USS37" s="323"/>
      <c r="UST37" s="323"/>
      <c r="USU37" s="323"/>
      <c r="USV37" s="323"/>
      <c r="USW37" s="323"/>
      <c r="USX37" s="323"/>
      <c r="USY37" s="323"/>
      <c r="USZ37" s="323"/>
      <c r="UTA37" s="323"/>
      <c r="UTB37" s="323"/>
      <c r="UTC37" s="323"/>
      <c r="UTD37" s="323"/>
      <c r="UTE37" s="323"/>
      <c r="UTF37" s="323"/>
      <c r="UTG37" s="323"/>
      <c r="UTH37" s="323"/>
      <c r="UTI37" s="323"/>
      <c r="UTJ37" s="323"/>
      <c r="UTK37" s="323"/>
      <c r="UTL37" s="323"/>
      <c r="UTM37" s="323"/>
      <c r="UTN37" s="323"/>
      <c r="UTO37" s="323"/>
      <c r="UTP37" s="323"/>
      <c r="UTQ37" s="323"/>
      <c r="UTR37" s="323"/>
      <c r="UTS37" s="323"/>
      <c r="UTT37" s="323"/>
      <c r="UTU37" s="323"/>
      <c r="UTV37" s="323"/>
      <c r="UTW37" s="323"/>
      <c r="UTX37" s="323"/>
      <c r="UTY37" s="323"/>
      <c r="UTZ37" s="323"/>
      <c r="UUA37" s="323"/>
      <c r="UUB37" s="323"/>
      <c r="UUC37" s="323"/>
      <c r="UUD37" s="323"/>
      <c r="UUE37" s="323"/>
      <c r="UUF37" s="323"/>
      <c r="UUG37" s="323"/>
      <c r="UUH37" s="323"/>
      <c r="UUI37" s="323"/>
      <c r="UUJ37" s="323"/>
      <c r="UUK37" s="323"/>
      <c r="UUL37" s="323"/>
      <c r="UUM37" s="323"/>
      <c r="UUN37" s="323"/>
      <c r="UUO37" s="323"/>
      <c r="UUP37" s="323"/>
      <c r="UUQ37" s="323"/>
      <c r="UUR37" s="323"/>
      <c r="UUS37" s="323"/>
      <c r="UUT37" s="323"/>
      <c r="UUU37" s="323"/>
      <c r="UUV37" s="323"/>
      <c r="UUW37" s="323"/>
      <c r="UUX37" s="323"/>
      <c r="UUY37" s="323"/>
      <c r="UUZ37" s="323"/>
      <c r="UVA37" s="323"/>
      <c r="UVB37" s="323"/>
      <c r="UVC37" s="323"/>
      <c r="UVD37" s="323"/>
      <c r="UVE37" s="323"/>
      <c r="UVF37" s="323"/>
      <c r="UVG37" s="323"/>
      <c r="UVH37" s="323"/>
      <c r="UVI37" s="323"/>
      <c r="UVJ37" s="323"/>
      <c r="UVK37" s="323"/>
      <c r="UVL37" s="323"/>
      <c r="UVM37" s="323"/>
      <c r="UVN37" s="323"/>
      <c r="UVO37" s="323"/>
      <c r="UVP37" s="323"/>
      <c r="UVQ37" s="323"/>
      <c r="UVR37" s="323"/>
      <c r="UVS37" s="323"/>
      <c r="UVT37" s="323"/>
      <c r="UVU37" s="323"/>
      <c r="UVV37" s="323"/>
      <c r="UVW37" s="323"/>
      <c r="UVX37" s="323"/>
      <c r="UVY37" s="323"/>
      <c r="UVZ37" s="323"/>
      <c r="UWA37" s="323"/>
      <c r="UWB37" s="323"/>
      <c r="UWC37" s="323"/>
      <c r="UWD37" s="323"/>
      <c r="UWE37" s="323"/>
      <c r="UWF37" s="323"/>
      <c r="UWG37" s="323"/>
      <c r="UWH37" s="323"/>
      <c r="UWI37" s="323"/>
      <c r="UWJ37" s="323"/>
      <c r="UWK37" s="323"/>
      <c r="UWL37" s="323"/>
      <c r="UWM37" s="323"/>
      <c r="UWN37" s="323"/>
      <c r="UWO37" s="323"/>
      <c r="UWP37" s="323"/>
      <c r="UWQ37" s="323"/>
      <c r="UWR37" s="323"/>
      <c r="UWS37" s="323"/>
      <c r="UWT37" s="323"/>
      <c r="UWU37" s="323"/>
      <c r="UWV37" s="323"/>
      <c r="UWW37" s="323"/>
      <c r="UWX37" s="323"/>
      <c r="UWY37" s="323"/>
      <c r="UWZ37" s="323"/>
      <c r="UXA37" s="323"/>
      <c r="UXB37" s="323"/>
      <c r="UXC37" s="323"/>
      <c r="UXD37" s="323"/>
      <c r="UXE37" s="323"/>
      <c r="UXF37" s="323"/>
      <c r="UXG37" s="323"/>
      <c r="UXH37" s="323"/>
      <c r="UXI37" s="323"/>
      <c r="UXJ37" s="323"/>
      <c r="UXK37" s="323"/>
      <c r="UXL37" s="323"/>
      <c r="UXM37" s="323"/>
      <c r="UXN37" s="323"/>
      <c r="UXO37" s="323"/>
      <c r="UXP37" s="323"/>
      <c r="UXQ37" s="323"/>
      <c r="UXR37" s="323"/>
      <c r="UXS37" s="323"/>
      <c r="UXT37" s="323"/>
      <c r="UXU37" s="323"/>
      <c r="UXV37" s="323"/>
      <c r="UXW37" s="323"/>
      <c r="UXX37" s="323"/>
      <c r="UXY37" s="323"/>
      <c r="UXZ37" s="323"/>
      <c r="UYA37" s="323"/>
      <c r="UYB37" s="323"/>
      <c r="UYC37" s="323"/>
      <c r="UYD37" s="323"/>
      <c r="UYE37" s="323"/>
      <c r="UYF37" s="323"/>
      <c r="UYG37" s="323"/>
      <c r="UYH37" s="323"/>
      <c r="UYI37" s="323"/>
      <c r="UYJ37" s="323"/>
      <c r="UYK37" s="323"/>
      <c r="UYL37" s="323"/>
      <c r="UYM37" s="323"/>
      <c r="UYN37" s="323"/>
      <c r="UYO37" s="323"/>
      <c r="UYP37" s="323"/>
      <c r="UYQ37" s="323"/>
      <c r="UYR37" s="323"/>
      <c r="UYS37" s="323"/>
      <c r="UYT37" s="323"/>
      <c r="UYU37" s="323"/>
      <c r="UYV37" s="323"/>
      <c r="UYW37" s="323"/>
      <c r="UYX37" s="323"/>
      <c r="UYY37" s="323"/>
      <c r="UYZ37" s="323"/>
      <c r="UZA37" s="323"/>
      <c r="UZB37" s="323"/>
      <c r="UZC37" s="323"/>
      <c r="UZD37" s="323"/>
      <c r="UZE37" s="323"/>
      <c r="UZF37" s="323"/>
      <c r="UZG37" s="323"/>
      <c r="UZH37" s="323"/>
      <c r="UZI37" s="323"/>
      <c r="UZJ37" s="323"/>
      <c r="UZK37" s="323"/>
      <c r="UZL37" s="323"/>
      <c r="UZM37" s="323"/>
      <c r="UZN37" s="323"/>
      <c r="UZO37" s="323"/>
      <c r="UZP37" s="323"/>
      <c r="UZQ37" s="323"/>
      <c r="UZR37" s="323"/>
      <c r="UZS37" s="323"/>
      <c r="UZT37" s="323"/>
      <c r="UZU37" s="323"/>
      <c r="UZV37" s="323"/>
      <c r="UZW37" s="323"/>
      <c r="UZX37" s="323"/>
      <c r="UZY37" s="323"/>
      <c r="UZZ37" s="323"/>
      <c r="VAA37" s="323"/>
      <c r="VAB37" s="323"/>
      <c r="VAC37" s="323"/>
      <c r="VAD37" s="323"/>
      <c r="VAE37" s="323"/>
      <c r="VAF37" s="323"/>
      <c r="VAG37" s="323"/>
      <c r="VAH37" s="323"/>
      <c r="VAI37" s="323"/>
      <c r="VAJ37" s="323"/>
      <c r="VAK37" s="323"/>
      <c r="VAL37" s="323"/>
      <c r="VAM37" s="323"/>
      <c r="VAN37" s="323"/>
      <c r="VAO37" s="323"/>
      <c r="VAP37" s="323"/>
      <c r="VAQ37" s="323"/>
      <c r="VAR37" s="323"/>
      <c r="VAS37" s="323"/>
      <c r="VAT37" s="323"/>
      <c r="VAU37" s="323"/>
      <c r="VAV37" s="323"/>
      <c r="VAW37" s="323"/>
      <c r="VAX37" s="323"/>
      <c r="VAY37" s="323"/>
      <c r="VAZ37" s="323"/>
      <c r="VBA37" s="323"/>
      <c r="VBB37" s="323"/>
      <c r="VBC37" s="323"/>
      <c r="VBD37" s="323"/>
      <c r="VBE37" s="323"/>
      <c r="VBF37" s="323"/>
      <c r="VBG37" s="323"/>
      <c r="VBH37" s="323"/>
      <c r="VBI37" s="323"/>
      <c r="VBJ37" s="323"/>
      <c r="VBK37" s="323"/>
      <c r="VBL37" s="323"/>
      <c r="VBM37" s="323"/>
      <c r="VBN37" s="323"/>
      <c r="VBO37" s="323"/>
      <c r="VBP37" s="323"/>
      <c r="VBQ37" s="323"/>
      <c r="VBR37" s="323"/>
      <c r="VBS37" s="323"/>
      <c r="VBT37" s="323"/>
      <c r="VBU37" s="323"/>
      <c r="VBV37" s="323"/>
      <c r="VBW37" s="323"/>
      <c r="VBX37" s="323"/>
      <c r="VBY37" s="323"/>
      <c r="VBZ37" s="323"/>
      <c r="VCA37" s="323"/>
      <c r="VCB37" s="323"/>
      <c r="VCC37" s="323"/>
      <c r="VCD37" s="323"/>
      <c r="VCE37" s="323"/>
      <c r="VCF37" s="323"/>
      <c r="VCG37" s="323"/>
      <c r="VCH37" s="323"/>
      <c r="VCI37" s="323"/>
      <c r="VCJ37" s="323"/>
      <c r="VCK37" s="323"/>
      <c r="VCL37" s="323"/>
      <c r="VCM37" s="323"/>
      <c r="VCN37" s="323"/>
      <c r="VCO37" s="323"/>
      <c r="VCP37" s="323"/>
      <c r="VCQ37" s="323"/>
      <c r="VCR37" s="323"/>
      <c r="VCS37" s="323"/>
      <c r="VCT37" s="323"/>
      <c r="VCU37" s="323"/>
      <c r="VCV37" s="323"/>
      <c r="VCW37" s="323"/>
      <c r="VCX37" s="323"/>
      <c r="VCY37" s="323"/>
      <c r="VCZ37" s="323"/>
      <c r="VDA37" s="323"/>
      <c r="VDB37" s="323"/>
      <c r="VDC37" s="323"/>
      <c r="VDD37" s="323"/>
      <c r="VDE37" s="323"/>
      <c r="VDF37" s="323"/>
      <c r="VDG37" s="323"/>
      <c r="VDH37" s="323"/>
      <c r="VDI37" s="323"/>
      <c r="VDJ37" s="323"/>
      <c r="VDK37" s="323"/>
      <c r="VDL37" s="323"/>
      <c r="VDM37" s="323"/>
      <c r="VDN37" s="323"/>
      <c r="VDO37" s="323"/>
      <c r="VDP37" s="323"/>
      <c r="VDQ37" s="323"/>
      <c r="VDR37" s="323"/>
      <c r="VDS37" s="323"/>
      <c r="VDT37" s="323"/>
      <c r="VDU37" s="323"/>
      <c r="VDV37" s="323"/>
      <c r="VDW37" s="323"/>
      <c r="VDX37" s="323"/>
      <c r="VDY37" s="323"/>
      <c r="VDZ37" s="323"/>
      <c r="VEA37" s="323"/>
      <c r="VEB37" s="323"/>
      <c r="VEC37" s="323"/>
      <c r="VED37" s="323"/>
      <c r="VEE37" s="323"/>
      <c r="VEF37" s="323"/>
      <c r="VEG37" s="323"/>
      <c r="VEH37" s="323"/>
      <c r="VEI37" s="323"/>
      <c r="VEJ37" s="323"/>
      <c r="VEK37" s="323"/>
      <c r="VEL37" s="323"/>
      <c r="VEM37" s="323"/>
      <c r="VEN37" s="323"/>
      <c r="VEO37" s="323"/>
      <c r="VEP37" s="323"/>
      <c r="VEQ37" s="323"/>
      <c r="VER37" s="323"/>
      <c r="VES37" s="323"/>
      <c r="VET37" s="323"/>
      <c r="VEU37" s="323"/>
      <c r="VEV37" s="323"/>
      <c r="VEW37" s="323"/>
      <c r="VEX37" s="323"/>
      <c r="VEY37" s="323"/>
      <c r="VEZ37" s="323"/>
      <c r="VFA37" s="323"/>
      <c r="VFB37" s="323"/>
      <c r="VFC37" s="323"/>
      <c r="VFD37" s="323"/>
      <c r="VFE37" s="323"/>
      <c r="VFF37" s="323"/>
      <c r="VFG37" s="323"/>
      <c r="VFH37" s="323"/>
      <c r="VFI37" s="323"/>
      <c r="VFJ37" s="323"/>
      <c r="VFK37" s="323"/>
      <c r="VFL37" s="323"/>
      <c r="VFM37" s="323"/>
      <c r="VFN37" s="323"/>
      <c r="VFO37" s="323"/>
      <c r="VFP37" s="323"/>
      <c r="VFQ37" s="323"/>
      <c r="VFR37" s="323"/>
      <c r="VFS37" s="323"/>
      <c r="VFT37" s="323"/>
      <c r="VFU37" s="323"/>
      <c r="VFV37" s="323"/>
      <c r="VFW37" s="323"/>
      <c r="VFX37" s="323"/>
      <c r="VFY37" s="323"/>
      <c r="VFZ37" s="323"/>
      <c r="VGA37" s="323"/>
      <c r="VGB37" s="323"/>
      <c r="VGC37" s="323"/>
      <c r="VGD37" s="323"/>
      <c r="VGE37" s="323"/>
      <c r="VGF37" s="323"/>
      <c r="VGG37" s="323"/>
      <c r="VGH37" s="323"/>
      <c r="VGI37" s="323"/>
      <c r="VGJ37" s="323"/>
      <c r="VGK37" s="323"/>
      <c r="VGL37" s="323"/>
      <c r="VGM37" s="323"/>
      <c r="VGN37" s="323"/>
      <c r="VGO37" s="323"/>
      <c r="VGP37" s="323"/>
      <c r="VGQ37" s="323"/>
      <c r="VGR37" s="323"/>
      <c r="VGS37" s="323"/>
      <c r="VGT37" s="323"/>
      <c r="VGU37" s="323"/>
      <c r="VGV37" s="323"/>
      <c r="VGW37" s="323"/>
      <c r="VGX37" s="323"/>
      <c r="VGY37" s="323"/>
      <c r="VGZ37" s="323"/>
      <c r="VHA37" s="323"/>
      <c r="VHB37" s="323"/>
      <c r="VHC37" s="323"/>
      <c r="VHD37" s="323"/>
      <c r="VHE37" s="323"/>
      <c r="VHF37" s="323"/>
      <c r="VHG37" s="323"/>
      <c r="VHH37" s="323"/>
      <c r="VHI37" s="323"/>
      <c r="VHJ37" s="323"/>
      <c r="VHK37" s="323"/>
      <c r="VHL37" s="323"/>
      <c r="VHM37" s="323"/>
      <c r="VHN37" s="323"/>
      <c r="VHO37" s="323"/>
      <c r="VHP37" s="323"/>
      <c r="VHQ37" s="323"/>
      <c r="VHR37" s="323"/>
      <c r="VHS37" s="323"/>
      <c r="VHT37" s="323"/>
      <c r="VHU37" s="323"/>
      <c r="VHV37" s="323"/>
      <c r="VHW37" s="323"/>
      <c r="VHX37" s="323"/>
      <c r="VHY37" s="323"/>
      <c r="VHZ37" s="323"/>
      <c r="VIA37" s="323"/>
      <c r="VIB37" s="323"/>
      <c r="VIC37" s="323"/>
      <c r="VID37" s="323"/>
      <c r="VIE37" s="323"/>
      <c r="VIF37" s="323"/>
      <c r="VIG37" s="323"/>
      <c r="VIH37" s="323"/>
      <c r="VII37" s="323"/>
      <c r="VIJ37" s="323"/>
      <c r="VIK37" s="323"/>
      <c r="VIL37" s="323"/>
      <c r="VIM37" s="323"/>
      <c r="VIN37" s="323"/>
      <c r="VIO37" s="323"/>
      <c r="VIP37" s="323"/>
      <c r="VIQ37" s="323"/>
      <c r="VIR37" s="323"/>
      <c r="VIS37" s="323"/>
      <c r="VIT37" s="323"/>
      <c r="VIU37" s="323"/>
      <c r="VIV37" s="323"/>
      <c r="VIW37" s="323"/>
      <c r="VIX37" s="323"/>
      <c r="VIY37" s="323"/>
      <c r="VIZ37" s="323"/>
      <c r="VJA37" s="323"/>
      <c r="VJB37" s="323"/>
      <c r="VJC37" s="323"/>
      <c r="VJD37" s="323"/>
      <c r="VJE37" s="323"/>
      <c r="VJF37" s="323"/>
      <c r="VJG37" s="323"/>
      <c r="VJH37" s="323"/>
      <c r="VJI37" s="323"/>
      <c r="VJJ37" s="323"/>
      <c r="VJK37" s="323"/>
      <c r="VJL37" s="323"/>
      <c r="VJM37" s="323"/>
      <c r="VJN37" s="323"/>
      <c r="VJO37" s="323"/>
      <c r="VJP37" s="323"/>
      <c r="VJQ37" s="323"/>
      <c r="VJR37" s="323"/>
      <c r="VJS37" s="323"/>
      <c r="VJT37" s="323"/>
      <c r="VJU37" s="323"/>
      <c r="VJV37" s="323"/>
      <c r="VJW37" s="323"/>
      <c r="VJX37" s="323"/>
      <c r="VJY37" s="323"/>
      <c r="VJZ37" s="323"/>
      <c r="VKA37" s="323"/>
      <c r="VKB37" s="323"/>
      <c r="VKC37" s="323"/>
      <c r="VKD37" s="323"/>
      <c r="VKE37" s="323"/>
      <c r="VKF37" s="323"/>
      <c r="VKG37" s="323"/>
      <c r="VKH37" s="323"/>
      <c r="VKI37" s="323"/>
      <c r="VKJ37" s="323"/>
      <c r="VKK37" s="323"/>
      <c r="VKL37" s="323"/>
      <c r="VKM37" s="323"/>
      <c r="VKN37" s="323"/>
      <c r="VKO37" s="323"/>
      <c r="VKP37" s="323"/>
      <c r="VKQ37" s="323"/>
      <c r="VKR37" s="323"/>
      <c r="VKS37" s="323"/>
      <c r="VKT37" s="323"/>
      <c r="VKU37" s="323"/>
      <c r="VKV37" s="323"/>
      <c r="VKW37" s="323"/>
      <c r="VKX37" s="323"/>
      <c r="VKY37" s="323"/>
      <c r="VKZ37" s="323"/>
      <c r="VLA37" s="323"/>
      <c r="VLB37" s="323"/>
      <c r="VLC37" s="323"/>
      <c r="VLD37" s="323"/>
      <c r="VLE37" s="323"/>
      <c r="VLF37" s="323"/>
      <c r="VLG37" s="323"/>
      <c r="VLH37" s="323"/>
      <c r="VLI37" s="323"/>
      <c r="VLJ37" s="323"/>
      <c r="VLK37" s="323"/>
      <c r="VLL37" s="323"/>
      <c r="VLM37" s="323"/>
      <c r="VLN37" s="323"/>
      <c r="VLO37" s="323"/>
      <c r="VLP37" s="323"/>
      <c r="VLQ37" s="323"/>
      <c r="VLR37" s="323"/>
      <c r="VLS37" s="323"/>
      <c r="VLT37" s="323"/>
      <c r="VLU37" s="323"/>
      <c r="VLV37" s="323"/>
      <c r="VLW37" s="323"/>
      <c r="VLX37" s="323"/>
      <c r="VLY37" s="323"/>
      <c r="VLZ37" s="323"/>
      <c r="VMA37" s="323"/>
      <c r="VMB37" s="323"/>
      <c r="VMC37" s="323"/>
      <c r="VMD37" s="323"/>
      <c r="VME37" s="323"/>
      <c r="VMF37" s="323"/>
      <c r="VMG37" s="323"/>
      <c r="VMH37" s="323"/>
      <c r="VMI37" s="323"/>
      <c r="VMJ37" s="323"/>
      <c r="VMK37" s="323"/>
      <c r="VML37" s="323"/>
      <c r="VMM37" s="323"/>
      <c r="VMN37" s="323"/>
      <c r="VMO37" s="323"/>
      <c r="VMP37" s="323"/>
      <c r="VMQ37" s="323"/>
      <c r="VMR37" s="323"/>
      <c r="VMS37" s="323"/>
      <c r="VMT37" s="323"/>
      <c r="VMU37" s="323"/>
      <c r="VMV37" s="323"/>
      <c r="VMW37" s="323"/>
      <c r="VMX37" s="323"/>
      <c r="VMY37" s="323"/>
      <c r="VMZ37" s="323"/>
      <c r="VNA37" s="323"/>
      <c r="VNB37" s="323"/>
      <c r="VNC37" s="323"/>
      <c r="VND37" s="323"/>
      <c r="VNE37" s="323"/>
      <c r="VNF37" s="323"/>
      <c r="VNG37" s="323"/>
      <c r="VNH37" s="323"/>
      <c r="VNI37" s="323"/>
      <c r="VNJ37" s="323"/>
      <c r="VNK37" s="323"/>
      <c r="VNL37" s="323"/>
      <c r="VNM37" s="323"/>
      <c r="VNN37" s="323"/>
      <c r="VNO37" s="323"/>
      <c r="VNP37" s="323"/>
      <c r="VNQ37" s="323"/>
      <c r="VNR37" s="323"/>
      <c r="VNS37" s="323"/>
      <c r="VNT37" s="323"/>
      <c r="VNU37" s="323"/>
      <c r="VNV37" s="323"/>
      <c r="VNW37" s="323"/>
      <c r="VNX37" s="323"/>
      <c r="VNY37" s="323"/>
      <c r="VNZ37" s="323"/>
      <c r="VOA37" s="323"/>
      <c r="VOB37" s="323"/>
      <c r="VOC37" s="323"/>
      <c r="VOD37" s="323"/>
      <c r="VOE37" s="323"/>
      <c r="VOF37" s="323"/>
      <c r="VOG37" s="323"/>
      <c r="VOH37" s="323"/>
      <c r="VOI37" s="323"/>
      <c r="VOJ37" s="323"/>
      <c r="VOK37" s="323"/>
      <c r="VOL37" s="323"/>
      <c r="VOM37" s="323"/>
      <c r="VON37" s="323"/>
      <c r="VOO37" s="323"/>
      <c r="VOP37" s="323"/>
      <c r="VOQ37" s="323"/>
      <c r="VOR37" s="323"/>
      <c r="VOS37" s="323"/>
      <c r="VOT37" s="323"/>
      <c r="VOU37" s="323"/>
      <c r="VOV37" s="323"/>
      <c r="VOW37" s="323"/>
      <c r="VOX37" s="323"/>
      <c r="VOY37" s="323"/>
      <c r="VOZ37" s="323"/>
      <c r="VPA37" s="323"/>
      <c r="VPB37" s="323"/>
      <c r="VPC37" s="323"/>
      <c r="VPD37" s="323"/>
      <c r="VPE37" s="323"/>
      <c r="VPF37" s="323"/>
      <c r="VPG37" s="323"/>
      <c r="VPH37" s="323"/>
      <c r="VPI37" s="323"/>
      <c r="VPJ37" s="323"/>
      <c r="VPK37" s="323"/>
      <c r="VPL37" s="323"/>
      <c r="VPM37" s="323"/>
      <c r="VPN37" s="323"/>
      <c r="VPO37" s="323"/>
      <c r="VPP37" s="323"/>
      <c r="VPQ37" s="323"/>
      <c r="VPR37" s="323"/>
      <c r="VPS37" s="323"/>
      <c r="VPT37" s="323"/>
      <c r="VPU37" s="323"/>
      <c r="VPV37" s="323"/>
      <c r="VPW37" s="323"/>
      <c r="VPX37" s="323"/>
      <c r="VPY37" s="323"/>
      <c r="VPZ37" s="323"/>
      <c r="VQA37" s="323"/>
      <c r="VQB37" s="323"/>
      <c r="VQC37" s="323"/>
      <c r="VQD37" s="323"/>
      <c r="VQE37" s="323"/>
      <c r="VQF37" s="323"/>
      <c r="VQG37" s="323"/>
      <c r="VQH37" s="323"/>
      <c r="VQI37" s="323"/>
      <c r="VQJ37" s="323"/>
      <c r="VQK37" s="323"/>
      <c r="VQL37" s="323"/>
      <c r="VQM37" s="323"/>
      <c r="VQN37" s="323"/>
      <c r="VQO37" s="323"/>
      <c r="VQP37" s="323"/>
      <c r="VQQ37" s="323"/>
      <c r="VQR37" s="323"/>
      <c r="VQS37" s="323"/>
      <c r="VQT37" s="323"/>
      <c r="VQU37" s="323"/>
      <c r="VQV37" s="323"/>
      <c r="VQW37" s="323"/>
      <c r="VQX37" s="323"/>
      <c r="VQY37" s="323"/>
      <c r="VQZ37" s="323"/>
      <c r="VRA37" s="323"/>
      <c r="VRB37" s="323"/>
      <c r="VRC37" s="323"/>
      <c r="VRD37" s="323"/>
      <c r="VRE37" s="323"/>
      <c r="VRF37" s="323"/>
      <c r="VRG37" s="323"/>
      <c r="VRH37" s="323"/>
      <c r="VRI37" s="323"/>
      <c r="VRJ37" s="323"/>
      <c r="VRK37" s="323"/>
      <c r="VRL37" s="323"/>
      <c r="VRM37" s="323"/>
      <c r="VRN37" s="323"/>
      <c r="VRO37" s="323"/>
      <c r="VRP37" s="323"/>
      <c r="VRQ37" s="323"/>
      <c r="VRR37" s="323"/>
      <c r="VRS37" s="323"/>
      <c r="VRT37" s="323"/>
      <c r="VRU37" s="323"/>
      <c r="VRV37" s="323"/>
      <c r="VRW37" s="323"/>
      <c r="VRX37" s="323"/>
      <c r="VRY37" s="323"/>
      <c r="VRZ37" s="323"/>
      <c r="VSA37" s="323"/>
      <c r="VSB37" s="323"/>
      <c r="VSC37" s="323"/>
      <c r="VSD37" s="323"/>
      <c r="VSE37" s="323"/>
      <c r="VSF37" s="323"/>
      <c r="VSG37" s="323"/>
      <c r="VSH37" s="323"/>
      <c r="VSI37" s="323"/>
      <c r="VSJ37" s="323"/>
      <c r="VSK37" s="323"/>
      <c r="VSL37" s="323"/>
      <c r="VSM37" s="323"/>
      <c r="VSN37" s="323"/>
      <c r="VSO37" s="323"/>
      <c r="VSP37" s="323"/>
      <c r="VSQ37" s="323"/>
      <c r="VSR37" s="323"/>
      <c r="VSS37" s="323"/>
      <c r="VST37" s="323"/>
      <c r="VSU37" s="323"/>
      <c r="VSV37" s="323"/>
      <c r="VSW37" s="323"/>
      <c r="VSX37" s="323"/>
      <c r="VSY37" s="323"/>
      <c r="VSZ37" s="323"/>
      <c r="VTA37" s="323"/>
      <c r="VTB37" s="323"/>
      <c r="VTC37" s="323"/>
      <c r="VTD37" s="323"/>
      <c r="VTE37" s="323"/>
      <c r="VTF37" s="323"/>
      <c r="VTG37" s="323"/>
      <c r="VTH37" s="323"/>
      <c r="VTI37" s="323"/>
      <c r="VTJ37" s="323"/>
      <c r="VTK37" s="323"/>
      <c r="VTL37" s="323"/>
      <c r="VTM37" s="323"/>
      <c r="VTN37" s="323"/>
      <c r="VTO37" s="323"/>
      <c r="VTP37" s="323"/>
      <c r="VTQ37" s="323"/>
      <c r="VTR37" s="323"/>
      <c r="VTS37" s="323"/>
      <c r="VTT37" s="323"/>
      <c r="VTU37" s="323"/>
      <c r="VTV37" s="323"/>
      <c r="VTW37" s="323"/>
      <c r="VTX37" s="323"/>
      <c r="VTY37" s="323"/>
      <c r="VTZ37" s="323"/>
      <c r="VUA37" s="323"/>
      <c r="VUB37" s="323"/>
      <c r="VUC37" s="323"/>
      <c r="VUD37" s="323"/>
      <c r="VUE37" s="323"/>
      <c r="VUF37" s="323"/>
      <c r="VUG37" s="323"/>
      <c r="VUH37" s="323"/>
      <c r="VUI37" s="323"/>
      <c r="VUJ37" s="323"/>
      <c r="VUK37" s="323"/>
      <c r="VUL37" s="323"/>
      <c r="VUM37" s="323"/>
      <c r="VUN37" s="323"/>
      <c r="VUO37" s="323"/>
      <c r="VUP37" s="323"/>
      <c r="VUQ37" s="323"/>
      <c r="VUR37" s="323"/>
      <c r="VUS37" s="323"/>
      <c r="VUT37" s="323"/>
      <c r="VUU37" s="323"/>
      <c r="VUV37" s="323"/>
      <c r="VUW37" s="323"/>
      <c r="VUX37" s="323"/>
      <c r="VUY37" s="323"/>
      <c r="VUZ37" s="323"/>
      <c r="VVA37" s="323"/>
      <c r="VVB37" s="323"/>
      <c r="VVC37" s="323"/>
      <c r="VVD37" s="323"/>
      <c r="VVE37" s="323"/>
      <c r="VVF37" s="323"/>
      <c r="VVG37" s="323"/>
      <c r="VVH37" s="323"/>
      <c r="VVI37" s="323"/>
      <c r="VVJ37" s="323"/>
      <c r="VVK37" s="323"/>
      <c r="VVL37" s="323"/>
      <c r="VVM37" s="323"/>
      <c r="VVN37" s="323"/>
      <c r="VVO37" s="323"/>
      <c r="VVP37" s="323"/>
      <c r="VVQ37" s="323"/>
      <c r="VVR37" s="323"/>
      <c r="VVS37" s="323"/>
      <c r="VVT37" s="323"/>
      <c r="VVU37" s="323"/>
      <c r="VVV37" s="323"/>
      <c r="VVW37" s="323"/>
      <c r="VVX37" s="323"/>
      <c r="VVY37" s="323"/>
      <c r="VVZ37" s="323"/>
      <c r="VWA37" s="323"/>
      <c r="VWB37" s="323"/>
      <c r="VWC37" s="323"/>
      <c r="VWD37" s="323"/>
      <c r="VWE37" s="323"/>
      <c r="VWF37" s="323"/>
      <c r="VWG37" s="323"/>
      <c r="VWH37" s="323"/>
      <c r="VWI37" s="323"/>
      <c r="VWJ37" s="323"/>
      <c r="VWK37" s="323"/>
      <c r="VWL37" s="323"/>
      <c r="VWM37" s="323"/>
      <c r="VWN37" s="323"/>
      <c r="VWO37" s="323"/>
      <c r="VWP37" s="323"/>
      <c r="VWQ37" s="323"/>
      <c r="VWR37" s="323"/>
      <c r="VWS37" s="323"/>
      <c r="VWT37" s="323"/>
      <c r="VWU37" s="323"/>
      <c r="VWV37" s="323"/>
      <c r="VWW37" s="323"/>
      <c r="VWX37" s="323"/>
      <c r="VWY37" s="323"/>
      <c r="VWZ37" s="323"/>
      <c r="VXA37" s="323"/>
      <c r="VXB37" s="323"/>
      <c r="VXC37" s="323"/>
      <c r="VXD37" s="323"/>
      <c r="VXE37" s="323"/>
      <c r="VXF37" s="323"/>
      <c r="VXG37" s="323"/>
      <c r="VXH37" s="323"/>
      <c r="VXI37" s="323"/>
      <c r="VXJ37" s="323"/>
      <c r="VXK37" s="323"/>
      <c r="VXL37" s="323"/>
      <c r="VXM37" s="323"/>
      <c r="VXN37" s="323"/>
      <c r="VXO37" s="323"/>
      <c r="VXP37" s="323"/>
      <c r="VXQ37" s="323"/>
      <c r="VXR37" s="323"/>
      <c r="VXS37" s="323"/>
      <c r="VXT37" s="323"/>
      <c r="VXU37" s="323"/>
      <c r="VXV37" s="323"/>
      <c r="VXW37" s="323"/>
      <c r="VXX37" s="323"/>
      <c r="VXY37" s="323"/>
      <c r="VXZ37" s="323"/>
      <c r="VYA37" s="323"/>
      <c r="VYB37" s="323"/>
      <c r="VYC37" s="323"/>
      <c r="VYD37" s="323"/>
      <c r="VYE37" s="323"/>
      <c r="VYF37" s="323"/>
      <c r="VYG37" s="323"/>
      <c r="VYH37" s="323"/>
      <c r="VYI37" s="323"/>
      <c r="VYJ37" s="323"/>
      <c r="VYK37" s="323"/>
      <c r="VYL37" s="323"/>
      <c r="VYM37" s="323"/>
      <c r="VYN37" s="323"/>
      <c r="VYO37" s="323"/>
      <c r="VYP37" s="323"/>
      <c r="VYQ37" s="323"/>
      <c r="VYR37" s="323"/>
      <c r="VYS37" s="323"/>
      <c r="VYT37" s="323"/>
      <c r="VYU37" s="323"/>
      <c r="VYV37" s="323"/>
      <c r="VYW37" s="323"/>
      <c r="VYX37" s="323"/>
      <c r="VYY37" s="323"/>
      <c r="VYZ37" s="323"/>
      <c r="VZA37" s="323"/>
      <c r="VZB37" s="323"/>
      <c r="VZC37" s="323"/>
      <c r="VZD37" s="323"/>
      <c r="VZE37" s="323"/>
      <c r="VZF37" s="323"/>
      <c r="VZG37" s="323"/>
      <c r="VZH37" s="323"/>
      <c r="VZI37" s="323"/>
      <c r="VZJ37" s="323"/>
      <c r="VZK37" s="323"/>
      <c r="VZL37" s="323"/>
      <c r="VZM37" s="323"/>
      <c r="VZN37" s="323"/>
      <c r="VZO37" s="323"/>
      <c r="VZP37" s="323"/>
      <c r="VZQ37" s="323"/>
      <c r="VZR37" s="323"/>
      <c r="VZS37" s="323"/>
      <c r="VZT37" s="323"/>
      <c r="VZU37" s="323"/>
      <c r="VZV37" s="323"/>
      <c r="VZW37" s="323"/>
      <c r="VZX37" s="323"/>
      <c r="VZY37" s="323"/>
      <c r="VZZ37" s="323"/>
      <c r="WAA37" s="323"/>
      <c r="WAB37" s="323"/>
      <c r="WAC37" s="323"/>
      <c r="WAD37" s="323"/>
      <c r="WAE37" s="323"/>
      <c r="WAF37" s="323"/>
      <c r="WAG37" s="323"/>
      <c r="WAH37" s="323"/>
      <c r="WAI37" s="323"/>
      <c r="WAJ37" s="323"/>
      <c r="WAK37" s="323"/>
      <c r="WAL37" s="323"/>
      <c r="WAM37" s="323"/>
      <c r="WAN37" s="323"/>
      <c r="WAO37" s="323"/>
      <c r="WAP37" s="323"/>
      <c r="WAQ37" s="323"/>
      <c r="WAR37" s="323"/>
      <c r="WAS37" s="323"/>
      <c r="WAT37" s="323"/>
      <c r="WAU37" s="323"/>
      <c r="WAV37" s="323"/>
      <c r="WAW37" s="323"/>
      <c r="WAX37" s="323"/>
      <c r="WAY37" s="323"/>
      <c r="WAZ37" s="323"/>
      <c r="WBA37" s="323"/>
      <c r="WBB37" s="323"/>
      <c r="WBC37" s="323"/>
      <c r="WBD37" s="323"/>
      <c r="WBE37" s="323"/>
      <c r="WBF37" s="323"/>
      <c r="WBG37" s="323"/>
      <c r="WBH37" s="323"/>
      <c r="WBI37" s="323"/>
      <c r="WBJ37" s="323"/>
      <c r="WBK37" s="323"/>
      <c r="WBL37" s="323"/>
      <c r="WBM37" s="323"/>
      <c r="WBN37" s="323"/>
      <c r="WBO37" s="323"/>
      <c r="WBP37" s="323"/>
      <c r="WBQ37" s="323"/>
      <c r="WBR37" s="323"/>
      <c r="WBS37" s="323"/>
      <c r="WBT37" s="323"/>
      <c r="WBU37" s="323"/>
      <c r="WBV37" s="323"/>
      <c r="WBW37" s="323"/>
      <c r="WBX37" s="323"/>
      <c r="WBY37" s="323"/>
      <c r="WBZ37" s="323"/>
      <c r="WCA37" s="323"/>
      <c r="WCB37" s="323"/>
      <c r="WCC37" s="323"/>
      <c r="WCD37" s="323"/>
      <c r="WCE37" s="323"/>
      <c r="WCF37" s="323"/>
      <c r="WCG37" s="323"/>
      <c r="WCH37" s="323"/>
      <c r="WCI37" s="323"/>
      <c r="WCJ37" s="323"/>
      <c r="WCK37" s="323"/>
      <c r="WCL37" s="323"/>
      <c r="WCM37" s="323"/>
      <c r="WCN37" s="323"/>
      <c r="WCO37" s="323"/>
      <c r="WCP37" s="323"/>
      <c r="WCQ37" s="323"/>
      <c r="WCR37" s="323"/>
      <c r="WCS37" s="323"/>
      <c r="WCT37" s="323"/>
      <c r="WCU37" s="323"/>
      <c r="WCV37" s="323"/>
      <c r="WCW37" s="323"/>
      <c r="WCX37" s="323"/>
      <c r="WCY37" s="323"/>
      <c r="WCZ37" s="323"/>
      <c r="WDA37" s="323"/>
      <c r="WDB37" s="323"/>
      <c r="WDC37" s="323"/>
      <c r="WDD37" s="323"/>
      <c r="WDE37" s="323"/>
      <c r="WDF37" s="323"/>
      <c r="WDG37" s="323"/>
      <c r="WDH37" s="323"/>
      <c r="WDI37" s="323"/>
      <c r="WDJ37" s="323"/>
      <c r="WDK37" s="323"/>
      <c r="WDL37" s="323"/>
      <c r="WDM37" s="323"/>
      <c r="WDN37" s="323"/>
      <c r="WDO37" s="323"/>
      <c r="WDP37" s="323"/>
      <c r="WDQ37" s="323"/>
      <c r="WDR37" s="323"/>
      <c r="WDS37" s="323"/>
      <c r="WDT37" s="323"/>
      <c r="WDU37" s="323"/>
      <c r="WDV37" s="323"/>
      <c r="WDW37" s="323"/>
      <c r="WDX37" s="323"/>
      <c r="WDY37" s="323"/>
      <c r="WDZ37" s="323"/>
      <c r="WEA37" s="323"/>
      <c r="WEB37" s="323"/>
      <c r="WEC37" s="323"/>
      <c r="WED37" s="323"/>
      <c r="WEE37" s="323"/>
      <c r="WEF37" s="323"/>
      <c r="WEG37" s="323"/>
      <c r="WEH37" s="323"/>
      <c r="WEI37" s="323"/>
      <c r="WEJ37" s="323"/>
      <c r="WEK37" s="323"/>
      <c r="WEL37" s="323"/>
      <c r="WEM37" s="323"/>
      <c r="WEN37" s="323"/>
      <c r="WEO37" s="323"/>
      <c r="WEP37" s="323"/>
      <c r="WEQ37" s="323"/>
      <c r="WER37" s="323"/>
      <c r="WES37" s="323"/>
      <c r="WET37" s="323"/>
      <c r="WEU37" s="323"/>
      <c r="WEV37" s="323"/>
      <c r="WEW37" s="323"/>
      <c r="WEX37" s="323"/>
      <c r="WEY37" s="323"/>
      <c r="WEZ37" s="323"/>
      <c r="WFA37" s="323"/>
      <c r="WFB37" s="323"/>
      <c r="WFC37" s="323"/>
      <c r="WFD37" s="323"/>
      <c r="WFE37" s="323"/>
      <c r="WFF37" s="323"/>
      <c r="WFG37" s="323"/>
      <c r="WFH37" s="323"/>
      <c r="WFI37" s="323"/>
      <c r="WFJ37" s="323"/>
      <c r="WFK37" s="323"/>
      <c r="WFL37" s="323"/>
      <c r="WFM37" s="323"/>
      <c r="WFN37" s="323"/>
      <c r="WFO37" s="323"/>
      <c r="WFP37" s="323"/>
      <c r="WFQ37" s="323"/>
      <c r="WFR37" s="323"/>
      <c r="WFS37" s="323"/>
      <c r="WFT37" s="323"/>
      <c r="WFU37" s="323"/>
      <c r="WFV37" s="323"/>
      <c r="WFW37" s="323"/>
      <c r="WFX37" s="323"/>
      <c r="WFY37" s="323"/>
      <c r="WFZ37" s="323"/>
      <c r="WGA37" s="323"/>
      <c r="WGB37" s="323"/>
      <c r="WGC37" s="323"/>
      <c r="WGD37" s="323"/>
      <c r="WGE37" s="323"/>
      <c r="WGF37" s="323"/>
      <c r="WGG37" s="323"/>
      <c r="WGH37" s="323"/>
      <c r="WGI37" s="323"/>
      <c r="WGJ37" s="323"/>
      <c r="WGK37" s="323"/>
      <c r="WGL37" s="323"/>
      <c r="WGM37" s="323"/>
      <c r="WGN37" s="323"/>
      <c r="WGO37" s="323"/>
      <c r="WGP37" s="323"/>
      <c r="WGQ37" s="323"/>
      <c r="WGR37" s="323"/>
      <c r="WGS37" s="323"/>
      <c r="WGT37" s="323"/>
      <c r="WGU37" s="323"/>
      <c r="WGV37" s="323"/>
      <c r="WGW37" s="323"/>
      <c r="WGX37" s="323"/>
      <c r="WGY37" s="323"/>
      <c r="WGZ37" s="323"/>
      <c r="WHA37" s="323"/>
      <c r="WHB37" s="323"/>
      <c r="WHC37" s="323"/>
      <c r="WHD37" s="323"/>
      <c r="WHE37" s="323"/>
      <c r="WHF37" s="323"/>
      <c r="WHG37" s="323"/>
      <c r="WHH37" s="323"/>
      <c r="WHI37" s="323"/>
      <c r="WHJ37" s="323"/>
      <c r="WHK37" s="323"/>
      <c r="WHL37" s="323"/>
      <c r="WHM37" s="323"/>
      <c r="WHN37" s="323"/>
      <c r="WHO37" s="323"/>
      <c r="WHP37" s="323"/>
      <c r="WHQ37" s="323"/>
      <c r="WHR37" s="323"/>
      <c r="WHS37" s="323"/>
      <c r="WHT37" s="323"/>
      <c r="WHU37" s="323"/>
      <c r="WHV37" s="323"/>
      <c r="WHW37" s="323"/>
      <c r="WHX37" s="323"/>
      <c r="WHY37" s="323"/>
      <c r="WHZ37" s="323"/>
      <c r="WIA37" s="323"/>
      <c r="WIB37" s="323"/>
      <c r="WIC37" s="323"/>
      <c r="WID37" s="323"/>
      <c r="WIE37" s="323"/>
      <c r="WIF37" s="323"/>
      <c r="WIG37" s="323"/>
      <c r="WIH37" s="323"/>
      <c r="WII37" s="323"/>
      <c r="WIJ37" s="323"/>
      <c r="WIK37" s="323"/>
      <c r="WIL37" s="323"/>
      <c r="WIM37" s="323"/>
      <c r="WIN37" s="323"/>
      <c r="WIO37" s="323"/>
      <c r="WIP37" s="323"/>
      <c r="WIQ37" s="323"/>
      <c r="WIR37" s="323"/>
      <c r="WIS37" s="323"/>
      <c r="WIT37" s="323"/>
      <c r="WIU37" s="323"/>
      <c r="WIV37" s="323"/>
      <c r="WIW37" s="323"/>
      <c r="WIX37" s="323"/>
      <c r="WIY37" s="323"/>
      <c r="WIZ37" s="323"/>
      <c r="WJA37" s="323"/>
      <c r="WJB37" s="323"/>
      <c r="WJC37" s="323"/>
      <c r="WJD37" s="323"/>
      <c r="WJE37" s="323"/>
      <c r="WJF37" s="323"/>
      <c r="WJG37" s="323"/>
      <c r="WJH37" s="323"/>
      <c r="WJI37" s="323"/>
      <c r="WJJ37" s="323"/>
      <c r="WJK37" s="323"/>
      <c r="WJL37" s="323"/>
      <c r="WJM37" s="323"/>
      <c r="WJN37" s="323"/>
      <c r="WJO37" s="323"/>
      <c r="WJP37" s="323"/>
      <c r="WJQ37" s="323"/>
      <c r="WJR37" s="323"/>
      <c r="WJS37" s="323"/>
      <c r="WJT37" s="323"/>
      <c r="WJU37" s="323"/>
      <c r="WJV37" s="323"/>
      <c r="WJW37" s="323"/>
      <c r="WJX37" s="323"/>
      <c r="WJY37" s="323"/>
      <c r="WJZ37" s="323"/>
      <c r="WKA37" s="323"/>
      <c r="WKB37" s="323"/>
      <c r="WKC37" s="323"/>
      <c r="WKD37" s="323"/>
      <c r="WKE37" s="323"/>
      <c r="WKF37" s="323"/>
      <c r="WKG37" s="323"/>
      <c r="WKH37" s="323"/>
      <c r="WKI37" s="323"/>
      <c r="WKJ37" s="323"/>
      <c r="WKK37" s="323"/>
      <c r="WKL37" s="323"/>
      <c r="WKM37" s="323"/>
      <c r="WKN37" s="323"/>
      <c r="WKO37" s="323"/>
      <c r="WKP37" s="323"/>
      <c r="WKQ37" s="323"/>
      <c r="WKR37" s="323"/>
      <c r="WKS37" s="323"/>
      <c r="WKT37" s="323"/>
      <c r="WKU37" s="323"/>
      <c r="WKV37" s="323"/>
      <c r="WKW37" s="323"/>
      <c r="WKX37" s="323"/>
      <c r="WKY37" s="323"/>
      <c r="WKZ37" s="323"/>
      <c r="WLA37" s="323"/>
      <c r="WLB37" s="323"/>
      <c r="WLC37" s="323"/>
      <c r="WLD37" s="323"/>
      <c r="WLE37" s="323"/>
      <c r="WLF37" s="323"/>
      <c r="WLG37" s="323"/>
      <c r="WLH37" s="323"/>
      <c r="WLI37" s="323"/>
      <c r="WLJ37" s="323"/>
      <c r="WLK37" s="323"/>
      <c r="WLL37" s="323"/>
      <c r="WLM37" s="323"/>
      <c r="WLN37" s="323"/>
      <c r="WLO37" s="323"/>
      <c r="WLP37" s="323"/>
      <c r="WLQ37" s="323"/>
      <c r="WLR37" s="323"/>
      <c r="WLS37" s="323"/>
      <c r="WLT37" s="323"/>
      <c r="WLU37" s="323"/>
      <c r="WLV37" s="323"/>
      <c r="WLW37" s="323"/>
      <c r="WLX37" s="323"/>
      <c r="WLY37" s="323"/>
      <c r="WLZ37" s="323"/>
      <c r="WMA37" s="323"/>
      <c r="WMB37" s="323"/>
      <c r="WMC37" s="323"/>
      <c r="WMD37" s="323"/>
      <c r="WME37" s="323"/>
      <c r="WMF37" s="323"/>
      <c r="WMG37" s="323"/>
      <c r="WMH37" s="323"/>
      <c r="WMI37" s="323"/>
      <c r="WMJ37" s="323"/>
      <c r="WMK37" s="323"/>
      <c r="WML37" s="323"/>
      <c r="WMM37" s="323"/>
      <c r="WMN37" s="323"/>
      <c r="WMO37" s="323"/>
      <c r="WMP37" s="323"/>
      <c r="WMQ37" s="323"/>
      <c r="WMR37" s="323"/>
      <c r="WMS37" s="323"/>
      <c r="WMT37" s="323"/>
      <c r="WMU37" s="323"/>
      <c r="WMV37" s="323"/>
      <c r="WMW37" s="323"/>
      <c r="WMX37" s="323"/>
      <c r="WMY37" s="323"/>
      <c r="WMZ37" s="323"/>
      <c r="WNA37" s="323"/>
      <c r="WNB37" s="323"/>
      <c r="WNC37" s="323"/>
      <c r="WND37" s="323"/>
      <c r="WNE37" s="323"/>
      <c r="WNF37" s="323"/>
      <c r="WNG37" s="323"/>
      <c r="WNH37" s="323"/>
      <c r="WNI37" s="323"/>
      <c r="WNJ37" s="323"/>
      <c r="WNK37" s="323"/>
      <c r="WNL37" s="323"/>
      <c r="WNM37" s="323"/>
      <c r="WNN37" s="323"/>
      <c r="WNO37" s="323"/>
      <c r="WNP37" s="323"/>
      <c r="WNQ37" s="323"/>
      <c r="WNR37" s="323"/>
      <c r="WNS37" s="323"/>
      <c r="WNT37" s="323"/>
      <c r="WNU37" s="323"/>
      <c r="WNV37" s="323"/>
      <c r="WNW37" s="323"/>
      <c r="WNX37" s="323"/>
      <c r="WNY37" s="323"/>
      <c r="WNZ37" s="323"/>
      <c r="WOA37" s="323"/>
      <c r="WOB37" s="323"/>
      <c r="WOC37" s="323"/>
      <c r="WOD37" s="323"/>
      <c r="WOE37" s="323"/>
      <c r="WOF37" s="323"/>
      <c r="WOG37" s="323"/>
      <c r="WOH37" s="323"/>
      <c r="WOI37" s="323"/>
      <c r="WOJ37" s="323"/>
      <c r="WOK37" s="323"/>
      <c r="WOL37" s="323"/>
      <c r="WOM37" s="323"/>
      <c r="WON37" s="323"/>
      <c r="WOO37" s="323"/>
      <c r="WOP37" s="323"/>
      <c r="WOQ37" s="323"/>
      <c r="WOR37" s="323"/>
      <c r="WOS37" s="323"/>
      <c r="WOT37" s="323"/>
      <c r="WOU37" s="323"/>
      <c r="WOV37" s="323"/>
      <c r="WOW37" s="323"/>
      <c r="WOX37" s="323"/>
      <c r="WOY37" s="323"/>
      <c r="WOZ37" s="323"/>
      <c r="WPA37" s="323"/>
      <c r="WPB37" s="323"/>
      <c r="WPC37" s="323"/>
      <c r="WPD37" s="323"/>
      <c r="WPE37" s="323"/>
      <c r="WPF37" s="323"/>
      <c r="WPG37" s="323"/>
      <c r="WPH37" s="323"/>
      <c r="WPI37" s="323"/>
      <c r="WPJ37" s="323"/>
      <c r="WPK37" s="323"/>
      <c r="WPL37" s="323"/>
      <c r="WPM37" s="323"/>
      <c r="WPN37" s="323"/>
      <c r="WPO37" s="323"/>
      <c r="WPP37" s="323"/>
      <c r="WPQ37" s="323"/>
      <c r="WPR37" s="323"/>
      <c r="WPS37" s="323"/>
      <c r="WPT37" s="323"/>
      <c r="WPU37" s="323"/>
      <c r="WPV37" s="323"/>
      <c r="WPW37" s="323"/>
      <c r="WPX37" s="323"/>
      <c r="WPY37" s="323"/>
      <c r="WPZ37" s="323"/>
      <c r="WQA37" s="323"/>
      <c r="WQB37" s="323"/>
      <c r="WQC37" s="323"/>
      <c r="WQD37" s="323"/>
      <c r="WQE37" s="323"/>
      <c r="WQF37" s="323"/>
      <c r="WQG37" s="323"/>
      <c r="WQH37" s="323"/>
      <c r="WQI37" s="323"/>
      <c r="WQJ37" s="323"/>
      <c r="WQK37" s="323"/>
      <c r="WQL37" s="323"/>
      <c r="WQM37" s="323"/>
      <c r="WQN37" s="323"/>
      <c r="WQO37" s="323"/>
      <c r="WQP37" s="323"/>
      <c r="WQQ37" s="323"/>
      <c r="WQR37" s="323"/>
      <c r="WQS37" s="323"/>
      <c r="WQT37" s="323"/>
      <c r="WQU37" s="323"/>
      <c r="WQV37" s="323"/>
      <c r="WQW37" s="323"/>
      <c r="WQX37" s="323"/>
      <c r="WQY37" s="323"/>
      <c r="WQZ37" s="323"/>
      <c r="WRA37" s="323"/>
      <c r="WRB37" s="323"/>
      <c r="WRC37" s="323"/>
      <c r="WRD37" s="323"/>
      <c r="WRE37" s="323"/>
      <c r="WRF37" s="323"/>
      <c r="WRG37" s="323"/>
      <c r="WRH37" s="323"/>
      <c r="WRI37" s="323"/>
      <c r="WRJ37" s="323"/>
      <c r="WRK37" s="323"/>
      <c r="WRL37" s="323"/>
      <c r="WRM37" s="323"/>
      <c r="WRN37" s="323"/>
      <c r="WRO37" s="323"/>
      <c r="WRP37" s="323"/>
      <c r="WRQ37" s="323"/>
      <c r="WRR37" s="323"/>
      <c r="WRS37" s="323"/>
      <c r="WRT37" s="323"/>
      <c r="WRU37" s="323"/>
      <c r="WRV37" s="323"/>
      <c r="WRW37" s="323"/>
      <c r="WRX37" s="323"/>
      <c r="WRY37" s="323"/>
      <c r="WRZ37" s="323"/>
      <c r="WSA37" s="323"/>
      <c r="WSB37" s="323"/>
      <c r="WSC37" s="323"/>
      <c r="WSD37" s="323"/>
      <c r="WSE37" s="323"/>
      <c r="WSF37" s="323"/>
      <c r="WSG37" s="323"/>
      <c r="WSH37" s="323"/>
      <c r="WSI37" s="323"/>
      <c r="WSJ37" s="323"/>
      <c r="WSK37" s="323"/>
      <c r="WSL37" s="323"/>
      <c r="WSM37" s="323"/>
      <c r="WSN37" s="323"/>
      <c r="WSO37" s="323"/>
      <c r="WSP37" s="323"/>
      <c r="WSQ37" s="323"/>
      <c r="WSR37" s="323"/>
      <c r="WSS37" s="323"/>
      <c r="WST37" s="323"/>
      <c r="WSU37" s="323"/>
      <c r="WSV37" s="323"/>
      <c r="WSW37" s="323"/>
      <c r="WSX37" s="323"/>
      <c r="WSY37" s="323"/>
      <c r="WSZ37" s="323"/>
      <c r="WTA37" s="323"/>
      <c r="WTB37" s="323"/>
      <c r="WTC37" s="323"/>
      <c r="WTD37" s="323"/>
      <c r="WTE37" s="323"/>
      <c r="WTF37" s="323"/>
      <c r="WTG37" s="323"/>
      <c r="WTH37" s="323"/>
      <c r="WTI37" s="323"/>
      <c r="WTJ37" s="323"/>
      <c r="WTK37" s="323"/>
      <c r="WTL37" s="323"/>
      <c r="WTM37" s="323"/>
      <c r="WTN37" s="323"/>
      <c r="WTO37" s="323"/>
      <c r="WTP37" s="323"/>
      <c r="WTQ37" s="323"/>
      <c r="WTR37" s="323"/>
      <c r="WTS37" s="323"/>
      <c r="WTT37" s="323"/>
      <c r="WTU37" s="323"/>
      <c r="WTV37" s="323"/>
      <c r="WTW37" s="323"/>
      <c r="WTX37" s="323"/>
      <c r="WTY37" s="323"/>
      <c r="WTZ37" s="323"/>
      <c r="WUA37" s="323"/>
      <c r="WUB37" s="323"/>
      <c r="WUC37" s="323"/>
      <c r="WUD37" s="323"/>
      <c r="WUE37" s="323"/>
      <c r="WUF37" s="323"/>
      <c r="WUG37" s="323"/>
      <c r="WUH37" s="323"/>
      <c r="WUI37" s="323"/>
      <c r="WUJ37" s="323"/>
      <c r="WUK37" s="323"/>
      <c r="WUL37" s="323"/>
      <c r="WUM37" s="323"/>
      <c r="WUN37" s="323"/>
      <c r="WUO37" s="323"/>
      <c r="WUP37" s="323"/>
      <c r="WUQ37" s="323"/>
      <c r="WUR37" s="323"/>
      <c r="WUS37" s="323"/>
      <c r="WUT37" s="323"/>
      <c r="WUU37" s="323"/>
      <c r="WUV37" s="323"/>
      <c r="WUW37" s="323"/>
      <c r="WUX37" s="323"/>
    </row>
    <row r="38" spans="1:16118" s="321" customFormat="1" x14ac:dyDescent="0.25">
      <c r="A38" s="334">
        <v>30</v>
      </c>
      <c r="B38" s="334">
        <v>380188</v>
      </c>
      <c r="C38" s="337" t="s">
        <v>71</v>
      </c>
      <c r="D38" s="338">
        <v>107.4</v>
      </c>
      <c r="E38" s="339"/>
      <c r="F38" s="339"/>
      <c r="G38" s="330"/>
      <c r="H38" s="340"/>
      <c r="J38" s="322"/>
      <c r="K38" s="322"/>
      <c r="L38" s="323"/>
      <c r="M38" s="323"/>
      <c r="N38" s="323"/>
      <c r="O38" s="323"/>
      <c r="P38" s="323"/>
      <c r="Q38" s="323"/>
      <c r="R38" s="323"/>
      <c r="S38" s="323"/>
      <c r="T38" s="323"/>
      <c r="U38" s="323"/>
      <c r="V38" s="323"/>
      <c r="W38" s="323"/>
      <c r="X38" s="323"/>
      <c r="Y38" s="323"/>
      <c r="Z38" s="323"/>
      <c r="AA38" s="323"/>
      <c r="AB38" s="323"/>
      <c r="AC38" s="323"/>
      <c r="AD38" s="323"/>
      <c r="AE38" s="323"/>
      <c r="AF38" s="323"/>
      <c r="AG38" s="323"/>
      <c r="AH38" s="323"/>
      <c r="AI38" s="323"/>
      <c r="AJ38" s="323"/>
      <c r="AK38" s="323"/>
      <c r="AL38" s="323"/>
      <c r="AM38" s="323"/>
      <c r="AN38" s="323"/>
      <c r="AO38" s="323"/>
      <c r="AP38" s="323"/>
      <c r="AQ38" s="323"/>
      <c r="AR38" s="323"/>
      <c r="AS38" s="323"/>
      <c r="AT38" s="323"/>
      <c r="AU38" s="323"/>
      <c r="AV38" s="323"/>
      <c r="AW38" s="323"/>
      <c r="AX38" s="323"/>
      <c r="AY38" s="323"/>
      <c r="AZ38" s="323"/>
      <c r="BA38" s="323"/>
      <c r="BB38" s="323"/>
      <c r="BC38" s="323"/>
      <c r="BD38" s="323"/>
      <c r="BE38" s="323"/>
      <c r="BF38" s="323"/>
      <c r="BG38" s="323"/>
      <c r="BH38" s="323"/>
      <c r="BI38" s="323"/>
      <c r="BJ38" s="323"/>
      <c r="BK38" s="323"/>
      <c r="BL38" s="323"/>
      <c r="BM38" s="323"/>
      <c r="BN38" s="323"/>
      <c r="BO38" s="323"/>
      <c r="BP38" s="323"/>
      <c r="BQ38" s="323"/>
      <c r="BR38" s="323"/>
      <c r="BS38" s="323"/>
      <c r="BT38" s="323"/>
      <c r="BU38" s="323"/>
      <c r="BV38" s="323"/>
      <c r="BW38" s="323"/>
      <c r="BX38" s="323"/>
      <c r="BY38" s="323"/>
      <c r="BZ38" s="323"/>
      <c r="CA38" s="323"/>
      <c r="CB38" s="323"/>
      <c r="CC38" s="323"/>
      <c r="CD38" s="323"/>
      <c r="CE38" s="323"/>
      <c r="CF38" s="323"/>
      <c r="CG38" s="323"/>
      <c r="CH38" s="323"/>
      <c r="CI38" s="323"/>
      <c r="CJ38" s="323"/>
      <c r="CK38" s="323"/>
      <c r="CL38" s="323"/>
      <c r="CM38" s="323"/>
      <c r="CN38" s="323"/>
      <c r="CO38" s="323"/>
      <c r="CP38" s="323"/>
      <c r="CQ38" s="323"/>
      <c r="CR38" s="323"/>
      <c r="CS38" s="323"/>
      <c r="CT38" s="323"/>
      <c r="CU38" s="323"/>
      <c r="CV38" s="323"/>
      <c r="CW38" s="323"/>
      <c r="CX38" s="323"/>
      <c r="CY38" s="323"/>
      <c r="CZ38" s="323"/>
      <c r="DA38" s="323"/>
      <c r="DB38" s="323"/>
      <c r="DC38" s="323"/>
      <c r="DD38" s="323"/>
      <c r="DE38" s="323"/>
      <c r="DF38" s="323"/>
      <c r="DG38" s="323"/>
      <c r="DH38" s="323"/>
      <c r="DI38" s="323"/>
      <c r="DJ38" s="323"/>
      <c r="DK38" s="323"/>
      <c r="DL38" s="323"/>
      <c r="DM38" s="323"/>
      <c r="DN38" s="323"/>
      <c r="DO38" s="323"/>
      <c r="DP38" s="323"/>
      <c r="DQ38" s="323"/>
      <c r="DR38" s="323"/>
      <c r="DS38" s="323"/>
      <c r="DT38" s="323"/>
      <c r="DU38" s="323"/>
      <c r="DV38" s="323"/>
      <c r="DW38" s="323"/>
      <c r="DX38" s="323"/>
      <c r="DY38" s="323"/>
      <c r="DZ38" s="323"/>
      <c r="EA38" s="323"/>
      <c r="EB38" s="323"/>
      <c r="EC38" s="323"/>
      <c r="ED38" s="323"/>
      <c r="EE38" s="323"/>
      <c r="EF38" s="323"/>
      <c r="EG38" s="323"/>
      <c r="EH38" s="323"/>
      <c r="EI38" s="323"/>
      <c r="EJ38" s="323"/>
      <c r="EK38" s="323"/>
      <c r="EL38" s="323"/>
      <c r="EM38" s="323"/>
      <c r="EN38" s="323"/>
      <c r="EO38" s="323"/>
      <c r="EP38" s="323"/>
      <c r="EQ38" s="323"/>
      <c r="ER38" s="323"/>
      <c r="ES38" s="323"/>
      <c r="ET38" s="323"/>
      <c r="EU38" s="323"/>
      <c r="EV38" s="323"/>
      <c r="EW38" s="323"/>
      <c r="EX38" s="323"/>
      <c r="EY38" s="323"/>
      <c r="EZ38" s="323"/>
      <c r="FA38" s="323"/>
      <c r="FB38" s="323"/>
      <c r="FC38" s="323"/>
      <c r="FD38" s="323"/>
      <c r="FE38" s="323"/>
      <c r="FF38" s="323"/>
      <c r="FG38" s="323"/>
      <c r="FH38" s="323"/>
      <c r="FI38" s="323"/>
      <c r="FJ38" s="323"/>
      <c r="FK38" s="323"/>
      <c r="FL38" s="323"/>
      <c r="FM38" s="323"/>
      <c r="FN38" s="323"/>
      <c r="FO38" s="323"/>
      <c r="FP38" s="323"/>
      <c r="FQ38" s="323"/>
      <c r="FR38" s="323"/>
      <c r="FS38" s="323"/>
      <c r="FT38" s="323"/>
      <c r="FU38" s="323"/>
      <c r="FV38" s="323"/>
      <c r="FW38" s="323"/>
      <c r="FX38" s="323"/>
      <c r="FY38" s="323"/>
      <c r="FZ38" s="323"/>
      <c r="GA38" s="323"/>
      <c r="GB38" s="323"/>
      <c r="GC38" s="323"/>
      <c r="GD38" s="323"/>
      <c r="GE38" s="323"/>
      <c r="GF38" s="323"/>
      <c r="GG38" s="323"/>
      <c r="GH38" s="323"/>
      <c r="GI38" s="323"/>
      <c r="GJ38" s="323"/>
      <c r="GK38" s="323"/>
      <c r="GL38" s="323"/>
      <c r="GM38" s="323"/>
      <c r="GN38" s="323"/>
      <c r="GO38" s="323"/>
      <c r="GP38" s="323"/>
      <c r="GQ38" s="323"/>
      <c r="GR38" s="323"/>
      <c r="GS38" s="323"/>
      <c r="GT38" s="323"/>
      <c r="GU38" s="323"/>
      <c r="GV38" s="323"/>
      <c r="GW38" s="323"/>
      <c r="GX38" s="323"/>
      <c r="GY38" s="323"/>
      <c r="GZ38" s="323"/>
      <c r="HA38" s="323"/>
      <c r="HB38" s="323"/>
      <c r="HC38" s="323"/>
      <c r="HD38" s="323"/>
      <c r="HE38" s="323"/>
      <c r="HF38" s="323"/>
      <c r="HG38" s="323"/>
      <c r="HH38" s="323"/>
      <c r="HI38" s="323"/>
      <c r="HJ38" s="323"/>
      <c r="HK38" s="323"/>
      <c r="HL38" s="323"/>
      <c r="HM38" s="323"/>
      <c r="HN38" s="323"/>
      <c r="HO38" s="323"/>
      <c r="HP38" s="323"/>
      <c r="HQ38" s="323"/>
      <c r="HR38" s="323"/>
      <c r="HS38" s="323"/>
      <c r="HT38" s="323"/>
      <c r="HU38" s="323"/>
      <c r="HV38" s="323"/>
      <c r="HW38" s="323"/>
      <c r="HX38" s="323"/>
      <c r="HY38" s="323"/>
      <c r="HZ38" s="323"/>
      <c r="IA38" s="323"/>
      <c r="IB38" s="323"/>
      <c r="IC38" s="323"/>
      <c r="ID38" s="323"/>
      <c r="IE38" s="323"/>
      <c r="IF38" s="323"/>
      <c r="IG38" s="323"/>
      <c r="IH38" s="323"/>
      <c r="II38" s="323"/>
      <c r="IJ38" s="323"/>
      <c r="IK38" s="323"/>
      <c r="IL38" s="323"/>
      <c r="IM38" s="323"/>
      <c r="IN38" s="323"/>
      <c r="IO38" s="323"/>
      <c r="IP38" s="323"/>
      <c r="IQ38" s="323"/>
      <c r="IR38" s="323"/>
      <c r="IS38" s="323"/>
      <c r="IT38" s="323"/>
      <c r="IU38" s="323"/>
      <c r="IV38" s="323"/>
      <c r="IW38" s="323"/>
      <c r="IX38" s="323"/>
      <c r="IY38" s="323"/>
      <c r="IZ38" s="323"/>
      <c r="JA38" s="323"/>
      <c r="JB38" s="323"/>
      <c r="JC38" s="323"/>
      <c r="JD38" s="323"/>
      <c r="JE38" s="323"/>
      <c r="JF38" s="323"/>
      <c r="JG38" s="323"/>
      <c r="JH38" s="323"/>
      <c r="JI38" s="323"/>
      <c r="JJ38" s="323"/>
      <c r="JK38" s="323"/>
      <c r="JL38" s="323"/>
      <c r="JM38" s="323"/>
      <c r="JN38" s="323"/>
      <c r="JO38" s="323"/>
      <c r="JP38" s="323"/>
      <c r="JQ38" s="323"/>
      <c r="JR38" s="323"/>
      <c r="JS38" s="323"/>
      <c r="JT38" s="323"/>
      <c r="JU38" s="323"/>
      <c r="JV38" s="323"/>
      <c r="JW38" s="323"/>
      <c r="JX38" s="323"/>
      <c r="JY38" s="323"/>
      <c r="JZ38" s="323"/>
      <c r="KA38" s="323"/>
      <c r="KB38" s="323"/>
      <c r="KC38" s="323"/>
      <c r="KD38" s="323"/>
      <c r="KE38" s="323"/>
      <c r="KF38" s="323"/>
      <c r="KG38" s="323"/>
      <c r="KH38" s="323"/>
      <c r="KI38" s="323"/>
      <c r="KJ38" s="323"/>
      <c r="KK38" s="323"/>
      <c r="KL38" s="323"/>
      <c r="KM38" s="323"/>
      <c r="KN38" s="323"/>
      <c r="KO38" s="323"/>
      <c r="KP38" s="323"/>
      <c r="KQ38" s="323"/>
      <c r="KR38" s="323"/>
      <c r="KS38" s="323"/>
      <c r="KT38" s="323"/>
      <c r="KU38" s="323"/>
      <c r="KV38" s="323"/>
      <c r="KW38" s="323"/>
      <c r="KX38" s="323"/>
      <c r="KY38" s="323"/>
      <c r="KZ38" s="323"/>
      <c r="LA38" s="323"/>
      <c r="LB38" s="323"/>
      <c r="LC38" s="323"/>
      <c r="LD38" s="323"/>
      <c r="LE38" s="323"/>
      <c r="LF38" s="323"/>
      <c r="LG38" s="323"/>
      <c r="LH38" s="323"/>
      <c r="LI38" s="323"/>
      <c r="LJ38" s="323"/>
      <c r="LK38" s="323"/>
      <c r="LL38" s="323"/>
      <c r="LM38" s="323"/>
      <c r="LN38" s="323"/>
      <c r="LO38" s="323"/>
      <c r="LP38" s="323"/>
      <c r="LQ38" s="323"/>
      <c r="LR38" s="323"/>
      <c r="LS38" s="323"/>
      <c r="LT38" s="323"/>
      <c r="LU38" s="323"/>
      <c r="LV38" s="323"/>
      <c r="LW38" s="323"/>
      <c r="LX38" s="323"/>
      <c r="LY38" s="323"/>
      <c r="LZ38" s="323"/>
      <c r="MA38" s="323"/>
      <c r="MB38" s="323"/>
      <c r="MC38" s="323"/>
      <c r="MD38" s="323"/>
      <c r="ME38" s="323"/>
      <c r="MF38" s="323"/>
      <c r="MG38" s="323"/>
      <c r="MH38" s="323"/>
      <c r="MI38" s="323"/>
      <c r="MJ38" s="323"/>
      <c r="MK38" s="323"/>
      <c r="ML38" s="323"/>
      <c r="MM38" s="323"/>
      <c r="MN38" s="323"/>
      <c r="MO38" s="323"/>
      <c r="MP38" s="323"/>
      <c r="MQ38" s="323"/>
      <c r="MR38" s="323"/>
      <c r="MS38" s="323"/>
      <c r="MT38" s="323"/>
      <c r="MU38" s="323"/>
      <c r="MV38" s="323"/>
      <c r="MW38" s="323"/>
      <c r="MX38" s="323"/>
      <c r="MY38" s="323"/>
      <c r="MZ38" s="323"/>
      <c r="NA38" s="323"/>
      <c r="NB38" s="323"/>
      <c r="NC38" s="323"/>
      <c r="ND38" s="323"/>
      <c r="NE38" s="323"/>
      <c r="NF38" s="323"/>
      <c r="NG38" s="323"/>
      <c r="NH38" s="323"/>
      <c r="NI38" s="323"/>
      <c r="NJ38" s="323"/>
      <c r="NK38" s="323"/>
      <c r="NL38" s="323"/>
      <c r="NM38" s="323"/>
      <c r="NN38" s="323"/>
      <c r="NO38" s="323"/>
      <c r="NP38" s="323"/>
      <c r="NQ38" s="323"/>
      <c r="NR38" s="323"/>
      <c r="NS38" s="323"/>
      <c r="NT38" s="323"/>
      <c r="NU38" s="323"/>
      <c r="NV38" s="323"/>
      <c r="NW38" s="323"/>
      <c r="NX38" s="323"/>
      <c r="NY38" s="323"/>
      <c r="NZ38" s="323"/>
      <c r="OA38" s="323"/>
      <c r="OB38" s="323"/>
      <c r="OC38" s="323"/>
      <c r="OD38" s="323"/>
      <c r="OE38" s="323"/>
      <c r="OF38" s="323"/>
      <c r="OG38" s="323"/>
      <c r="OH38" s="323"/>
      <c r="OI38" s="323"/>
      <c r="OJ38" s="323"/>
      <c r="OK38" s="323"/>
      <c r="OL38" s="323"/>
      <c r="OM38" s="323"/>
      <c r="ON38" s="323"/>
      <c r="OO38" s="323"/>
      <c r="OP38" s="323"/>
      <c r="OQ38" s="323"/>
      <c r="OR38" s="323"/>
      <c r="OS38" s="323"/>
      <c r="OT38" s="323"/>
      <c r="OU38" s="323"/>
      <c r="OV38" s="323"/>
      <c r="OW38" s="323"/>
      <c r="OX38" s="323"/>
      <c r="OY38" s="323"/>
      <c r="OZ38" s="323"/>
      <c r="PA38" s="323"/>
      <c r="PB38" s="323"/>
      <c r="PC38" s="323"/>
      <c r="PD38" s="323"/>
      <c r="PE38" s="323"/>
      <c r="PF38" s="323"/>
      <c r="PG38" s="323"/>
      <c r="PH38" s="323"/>
      <c r="PI38" s="323"/>
      <c r="PJ38" s="323"/>
      <c r="PK38" s="323"/>
      <c r="PL38" s="323"/>
      <c r="PM38" s="323"/>
      <c r="PN38" s="323"/>
      <c r="PO38" s="323"/>
      <c r="PP38" s="323"/>
      <c r="PQ38" s="323"/>
      <c r="PR38" s="323"/>
      <c r="PS38" s="323"/>
      <c r="PT38" s="323"/>
      <c r="PU38" s="323"/>
      <c r="PV38" s="323"/>
      <c r="PW38" s="323"/>
      <c r="PX38" s="323"/>
      <c r="PY38" s="323"/>
      <c r="PZ38" s="323"/>
      <c r="QA38" s="323"/>
      <c r="QB38" s="323"/>
      <c r="QC38" s="323"/>
      <c r="QD38" s="323"/>
      <c r="QE38" s="323"/>
      <c r="QF38" s="323"/>
      <c r="QG38" s="323"/>
      <c r="QH38" s="323"/>
      <c r="QI38" s="323"/>
      <c r="QJ38" s="323"/>
      <c r="QK38" s="323"/>
      <c r="QL38" s="323"/>
      <c r="QM38" s="323"/>
      <c r="QN38" s="323"/>
      <c r="QO38" s="323"/>
      <c r="QP38" s="323"/>
      <c r="QQ38" s="323"/>
      <c r="QR38" s="323"/>
      <c r="QS38" s="323"/>
      <c r="QT38" s="323"/>
      <c r="QU38" s="323"/>
      <c r="QV38" s="323"/>
      <c r="QW38" s="323"/>
      <c r="QX38" s="323"/>
      <c r="QY38" s="323"/>
      <c r="QZ38" s="323"/>
      <c r="RA38" s="323"/>
      <c r="RB38" s="323"/>
      <c r="RC38" s="323"/>
      <c r="RD38" s="323"/>
      <c r="RE38" s="323"/>
      <c r="RF38" s="323"/>
      <c r="RG38" s="323"/>
      <c r="RH38" s="323"/>
      <c r="RI38" s="323"/>
      <c r="RJ38" s="323"/>
      <c r="RK38" s="323"/>
      <c r="RL38" s="323"/>
      <c r="RM38" s="323"/>
      <c r="RN38" s="323"/>
      <c r="RO38" s="323"/>
      <c r="RP38" s="323"/>
      <c r="RQ38" s="323"/>
      <c r="RR38" s="323"/>
      <c r="RS38" s="323"/>
      <c r="RT38" s="323"/>
      <c r="RU38" s="323"/>
      <c r="RV38" s="323"/>
      <c r="RW38" s="323"/>
      <c r="RX38" s="323"/>
      <c r="RY38" s="323"/>
      <c r="RZ38" s="323"/>
      <c r="SA38" s="323"/>
      <c r="SB38" s="323"/>
      <c r="SC38" s="323"/>
      <c r="SD38" s="323"/>
      <c r="SE38" s="323"/>
      <c r="SF38" s="323"/>
      <c r="SG38" s="323"/>
      <c r="SH38" s="323"/>
      <c r="SI38" s="323"/>
      <c r="SJ38" s="323"/>
      <c r="SK38" s="323"/>
      <c r="SL38" s="323"/>
      <c r="SM38" s="323"/>
      <c r="SN38" s="323"/>
      <c r="SO38" s="323"/>
      <c r="SP38" s="323"/>
      <c r="SQ38" s="323"/>
      <c r="SR38" s="323"/>
      <c r="SS38" s="323"/>
      <c r="ST38" s="323"/>
      <c r="SU38" s="323"/>
      <c r="SV38" s="323"/>
      <c r="SW38" s="323"/>
      <c r="SX38" s="323"/>
      <c r="SY38" s="323"/>
      <c r="SZ38" s="323"/>
      <c r="TA38" s="323"/>
      <c r="TB38" s="323"/>
      <c r="TC38" s="323"/>
      <c r="TD38" s="323"/>
      <c r="TE38" s="323"/>
      <c r="TF38" s="323"/>
      <c r="TG38" s="323"/>
      <c r="TH38" s="323"/>
      <c r="TI38" s="323"/>
      <c r="TJ38" s="323"/>
      <c r="TK38" s="323"/>
      <c r="TL38" s="323"/>
      <c r="TM38" s="323"/>
      <c r="TN38" s="323"/>
      <c r="TO38" s="323"/>
      <c r="TP38" s="323"/>
      <c r="TQ38" s="323"/>
      <c r="TR38" s="323"/>
      <c r="TS38" s="323"/>
      <c r="TT38" s="323"/>
      <c r="TU38" s="323"/>
      <c r="TV38" s="323"/>
      <c r="TW38" s="323"/>
      <c r="TX38" s="323"/>
      <c r="TY38" s="323"/>
      <c r="TZ38" s="323"/>
      <c r="UA38" s="323"/>
      <c r="UB38" s="323"/>
      <c r="UC38" s="323"/>
      <c r="UD38" s="323"/>
      <c r="UE38" s="323"/>
      <c r="UF38" s="323"/>
      <c r="UG38" s="323"/>
      <c r="UH38" s="323"/>
      <c r="UI38" s="323"/>
      <c r="UJ38" s="323"/>
      <c r="UK38" s="323"/>
      <c r="UL38" s="323"/>
      <c r="UM38" s="323"/>
      <c r="UN38" s="323"/>
      <c r="UO38" s="323"/>
      <c r="UP38" s="323"/>
      <c r="UQ38" s="323"/>
      <c r="UR38" s="323"/>
      <c r="US38" s="323"/>
      <c r="UT38" s="323"/>
      <c r="UU38" s="323"/>
      <c r="UV38" s="323"/>
      <c r="UW38" s="323"/>
      <c r="UX38" s="323"/>
      <c r="UY38" s="323"/>
      <c r="UZ38" s="323"/>
      <c r="VA38" s="323"/>
      <c r="VB38" s="323"/>
      <c r="VC38" s="323"/>
      <c r="VD38" s="323"/>
      <c r="VE38" s="323"/>
      <c r="VF38" s="323"/>
      <c r="VG38" s="323"/>
      <c r="VH38" s="323"/>
      <c r="VI38" s="323"/>
      <c r="VJ38" s="323"/>
      <c r="VK38" s="323"/>
      <c r="VL38" s="323"/>
      <c r="VM38" s="323"/>
      <c r="VN38" s="323"/>
      <c r="VO38" s="323"/>
      <c r="VP38" s="323"/>
      <c r="VQ38" s="323"/>
      <c r="VR38" s="323"/>
      <c r="VS38" s="323"/>
      <c r="VT38" s="323"/>
      <c r="VU38" s="323"/>
      <c r="VV38" s="323"/>
      <c r="VW38" s="323"/>
      <c r="VX38" s="323"/>
      <c r="VY38" s="323"/>
      <c r="VZ38" s="323"/>
      <c r="WA38" s="323"/>
      <c r="WB38" s="323"/>
      <c r="WC38" s="323"/>
      <c r="WD38" s="323"/>
      <c r="WE38" s="323"/>
      <c r="WF38" s="323"/>
      <c r="WG38" s="323"/>
      <c r="WH38" s="323"/>
      <c r="WI38" s="323"/>
      <c r="WJ38" s="323"/>
      <c r="WK38" s="323"/>
      <c r="WL38" s="323"/>
      <c r="WM38" s="323"/>
      <c r="WN38" s="323"/>
      <c r="WO38" s="323"/>
      <c r="WP38" s="323"/>
      <c r="WQ38" s="323"/>
      <c r="WR38" s="323"/>
      <c r="WS38" s="323"/>
      <c r="WT38" s="323"/>
      <c r="WU38" s="323"/>
      <c r="WV38" s="323"/>
      <c r="WW38" s="323"/>
      <c r="WX38" s="323"/>
      <c r="WY38" s="323"/>
      <c r="WZ38" s="323"/>
      <c r="XA38" s="323"/>
      <c r="XB38" s="323"/>
      <c r="XC38" s="323"/>
      <c r="XD38" s="323"/>
      <c r="XE38" s="323"/>
      <c r="XF38" s="323"/>
      <c r="XG38" s="323"/>
      <c r="XH38" s="323"/>
      <c r="XI38" s="323"/>
      <c r="XJ38" s="323"/>
      <c r="XK38" s="323"/>
      <c r="XL38" s="323"/>
      <c r="XM38" s="323"/>
      <c r="XN38" s="323"/>
      <c r="XO38" s="323"/>
      <c r="XP38" s="323"/>
      <c r="XQ38" s="323"/>
      <c r="XR38" s="323"/>
      <c r="XS38" s="323"/>
      <c r="XT38" s="323"/>
      <c r="XU38" s="323"/>
      <c r="XV38" s="323"/>
      <c r="XW38" s="323"/>
      <c r="XX38" s="323"/>
      <c r="XY38" s="323"/>
      <c r="XZ38" s="323"/>
      <c r="YA38" s="323"/>
      <c r="YB38" s="323"/>
      <c r="YC38" s="323"/>
      <c r="YD38" s="323"/>
      <c r="YE38" s="323"/>
      <c r="YF38" s="323"/>
      <c r="YG38" s="323"/>
      <c r="YH38" s="323"/>
      <c r="YI38" s="323"/>
      <c r="YJ38" s="323"/>
      <c r="YK38" s="323"/>
      <c r="YL38" s="323"/>
      <c r="YM38" s="323"/>
      <c r="YN38" s="323"/>
      <c r="YO38" s="323"/>
      <c r="YP38" s="323"/>
      <c r="YQ38" s="323"/>
      <c r="YR38" s="323"/>
      <c r="YS38" s="323"/>
      <c r="YT38" s="323"/>
      <c r="YU38" s="323"/>
      <c r="YV38" s="323"/>
      <c r="YW38" s="323"/>
      <c r="YX38" s="323"/>
      <c r="YY38" s="323"/>
      <c r="YZ38" s="323"/>
      <c r="ZA38" s="323"/>
      <c r="ZB38" s="323"/>
      <c r="ZC38" s="323"/>
      <c r="ZD38" s="323"/>
      <c r="ZE38" s="323"/>
      <c r="ZF38" s="323"/>
      <c r="ZG38" s="323"/>
      <c r="ZH38" s="323"/>
      <c r="ZI38" s="323"/>
      <c r="ZJ38" s="323"/>
      <c r="ZK38" s="323"/>
      <c r="ZL38" s="323"/>
      <c r="ZM38" s="323"/>
      <c r="ZN38" s="323"/>
      <c r="ZO38" s="323"/>
      <c r="ZP38" s="323"/>
      <c r="ZQ38" s="323"/>
      <c r="ZR38" s="323"/>
      <c r="ZS38" s="323"/>
      <c r="ZT38" s="323"/>
      <c r="ZU38" s="323"/>
      <c r="ZV38" s="323"/>
      <c r="ZW38" s="323"/>
      <c r="ZX38" s="323"/>
      <c r="ZY38" s="323"/>
      <c r="ZZ38" s="323"/>
      <c r="AAA38" s="323"/>
      <c r="AAB38" s="323"/>
      <c r="AAC38" s="323"/>
      <c r="AAD38" s="323"/>
      <c r="AAE38" s="323"/>
      <c r="AAF38" s="323"/>
      <c r="AAG38" s="323"/>
      <c r="AAH38" s="323"/>
      <c r="AAI38" s="323"/>
      <c r="AAJ38" s="323"/>
      <c r="AAK38" s="323"/>
      <c r="AAL38" s="323"/>
      <c r="AAM38" s="323"/>
      <c r="AAN38" s="323"/>
      <c r="AAO38" s="323"/>
      <c r="AAP38" s="323"/>
      <c r="AAQ38" s="323"/>
      <c r="AAR38" s="323"/>
      <c r="AAS38" s="323"/>
      <c r="AAT38" s="323"/>
      <c r="AAU38" s="323"/>
      <c r="AAV38" s="323"/>
      <c r="AAW38" s="323"/>
      <c r="AAX38" s="323"/>
      <c r="AAY38" s="323"/>
      <c r="AAZ38" s="323"/>
      <c r="ABA38" s="323"/>
      <c r="ABB38" s="323"/>
      <c r="ABC38" s="323"/>
      <c r="ABD38" s="323"/>
      <c r="ABE38" s="323"/>
      <c r="ABF38" s="323"/>
      <c r="ABG38" s="323"/>
      <c r="ABH38" s="323"/>
      <c r="ABI38" s="323"/>
      <c r="ABJ38" s="323"/>
      <c r="ABK38" s="323"/>
      <c r="ABL38" s="323"/>
      <c r="ABM38" s="323"/>
      <c r="ABN38" s="323"/>
      <c r="ABO38" s="323"/>
      <c r="ABP38" s="323"/>
      <c r="ABQ38" s="323"/>
      <c r="ABR38" s="323"/>
      <c r="ABS38" s="323"/>
      <c r="ABT38" s="323"/>
      <c r="ABU38" s="323"/>
      <c r="ABV38" s="323"/>
      <c r="ABW38" s="323"/>
      <c r="ABX38" s="323"/>
      <c r="ABY38" s="323"/>
      <c r="ABZ38" s="323"/>
      <c r="ACA38" s="323"/>
      <c r="ACB38" s="323"/>
      <c r="ACC38" s="323"/>
      <c r="ACD38" s="323"/>
      <c r="ACE38" s="323"/>
      <c r="ACF38" s="323"/>
      <c r="ACG38" s="323"/>
      <c r="ACH38" s="323"/>
      <c r="ACI38" s="323"/>
      <c r="ACJ38" s="323"/>
      <c r="ACK38" s="323"/>
      <c r="ACL38" s="323"/>
      <c r="ACM38" s="323"/>
      <c r="ACN38" s="323"/>
      <c r="ACO38" s="323"/>
      <c r="ACP38" s="323"/>
      <c r="ACQ38" s="323"/>
      <c r="ACR38" s="323"/>
      <c r="ACS38" s="323"/>
      <c r="ACT38" s="323"/>
      <c r="ACU38" s="323"/>
      <c r="ACV38" s="323"/>
      <c r="ACW38" s="323"/>
      <c r="ACX38" s="323"/>
      <c r="ACY38" s="323"/>
      <c r="ACZ38" s="323"/>
      <c r="ADA38" s="323"/>
      <c r="ADB38" s="323"/>
      <c r="ADC38" s="323"/>
      <c r="ADD38" s="323"/>
      <c r="ADE38" s="323"/>
      <c r="ADF38" s="323"/>
      <c r="ADG38" s="323"/>
      <c r="ADH38" s="323"/>
      <c r="ADI38" s="323"/>
      <c r="ADJ38" s="323"/>
      <c r="ADK38" s="323"/>
      <c r="ADL38" s="323"/>
      <c r="ADM38" s="323"/>
      <c r="ADN38" s="323"/>
      <c r="ADO38" s="323"/>
      <c r="ADP38" s="323"/>
      <c r="ADQ38" s="323"/>
      <c r="ADR38" s="323"/>
      <c r="ADS38" s="323"/>
      <c r="ADT38" s="323"/>
      <c r="ADU38" s="323"/>
      <c r="ADV38" s="323"/>
      <c r="ADW38" s="323"/>
      <c r="ADX38" s="323"/>
      <c r="ADY38" s="323"/>
      <c r="ADZ38" s="323"/>
      <c r="AEA38" s="323"/>
      <c r="AEB38" s="323"/>
      <c r="AEC38" s="323"/>
      <c r="AED38" s="323"/>
      <c r="AEE38" s="323"/>
      <c r="AEF38" s="323"/>
      <c r="AEG38" s="323"/>
      <c r="AEH38" s="323"/>
      <c r="AEI38" s="323"/>
      <c r="AEJ38" s="323"/>
      <c r="AEK38" s="323"/>
      <c r="AEL38" s="323"/>
      <c r="AEM38" s="323"/>
      <c r="AEN38" s="323"/>
      <c r="AEO38" s="323"/>
      <c r="AEP38" s="323"/>
      <c r="AEQ38" s="323"/>
      <c r="AER38" s="323"/>
      <c r="AES38" s="323"/>
      <c r="AET38" s="323"/>
      <c r="AEU38" s="323"/>
      <c r="AEV38" s="323"/>
      <c r="AEW38" s="323"/>
      <c r="AEX38" s="323"/>
      <c r="AEY38" s="323"/>
      <c r="AEZ38" s="323"/>
      <c r="AFA38" s="323"/>
      <c r="AFB38" s="323"/>
      <c r="AFC38" s="323"/>
      <c r="AFD38" s="323"/>
      <c r="AFE38" s="323"/>
      <c r="AFF38" s="323"/>
      <c r="AFG38" s="323"/>
      <c r="AFH38" s="323"/>
      <c r="AFI38" s="323"/>
      <c r="AFJ38" s="323"/>
      <c r="AFK38" s="323"/>
      <c r="AFL38" s="323"/>
      <c r="AFM38" s="323"/>
      <c r="AFN38" s="323"/>
      <c r="AFO38" s="323"/>
      <c r="AFP38" s="323"/>
      <c r="AFQ38" s="323"/>
      <c r="AFR38" s="323"/>
      <c r="AFS38" s="323"/>
      <c r="AFT38" s="323"/>
      <c r="AFU38" s="323"/>
      <c r="AFV38" s="323"/>
      <c r="AFW38" s="323"/>
      <c r="AFX38" s="323"/>
      <c r="AFY38" s="323"/>
      <c r="AFZ38" s="323"/>
      <c r="AGA38" s="323"/>
      <c r="AGB38" s="323"/>
      <c r="AGC38" s="323"/>
      <c r="AGD38" s="323"/>
      <c r="AGE38" s="323"/>
      <c r="AGF38" s="323"/>
      <c r="AGG38" s="323"/>
      <c r="AGH38" s="323"/>
      <c r="AGI38" s="323"/>
      <c r="AGJ38" s="323"/>
      <c r="AGK38" s="323"/>
      <c r="AGL38" s="323"/>
      <c r="AGM38" s="323"/>
      <c r="AGN38" s="323"/>
      <c r="AGO38" s="323"/>
      <c r="AGP38" s="323"/>
      <c r="AGQ38" s="323"/>
      <c r="AGR38" s="323"/>
      <c r="AGS38" s="323"/>
      <c r="AGT38" s="323"/>
      <c r="AGU38" s="323"/>
      <c r="AGV38" s="323"/>
      <c r="AGW38" s="323"/>
      <c r="AGX38" s="323"/>
      <c r="AGY38" s="323"/>
      <c r="AGZ38" s="323"/>
      <c r="AHA38" s="323"/>
      <c r="AHB38" s="323"/>
      <c r="AHC38" s="323"/>
      <c r="AHD38" s="323"/>
      <c r="AHE38" s="323"/>
      <c r="AHF38" s="323"/>
      <c r="AHG38" s="323"/>
      <c r="AHH38" s="323"/>
      <c r="AHI38" s="323"/>
      <c r="AHJ38" s="323"/>
      <c r="AHK38" s="323"/>
      <c r="AHL38" s="323"/>
      <c r="AHM38" s="323"/>
      <c r="AHN38" s="323"/>
      <c r="AHO38" s="323"/>
      <c r="AHP38" s="323"/>
      <c r="AHQ38" s="323"/>
      <c r="AHR38" s="323"/>
      <c r="AHS38" s="323"/>
      <c r="AHT38" s="323"/>
      <c r="AHU38" s="323"/>
      <c r="AHV38" s="323"/>
      <c r="AHW38" s="323"/>
      <c r="AHX38" s="323"/>
      <c r="AHY38" s="323"/>
      <c r="AHZ38" s="323"/>
      <c r="AIA38" s="323"/>
      <c r="AIB38" s="323"/>
      <c r="AIC38" s="323"/>
      <c r="AID38" s="323"/>
      <c r="AIE38" s="323"/>
      <c r="AIF38" s="323"/>
      <c r="AIG38" s="323"/>
      <c r="AIH38" s="323"/>
      <c r="AII38" s="323"/>
      <c r="AIJ38" s="323"/>
      <c r="AIK38" s="323"/>
      <c r="AIL38" s="323"/>
      <c r="AIM38" s="323"/>
      <c r="AIN38" s="323"/>
      <c r="AIO38" s="323"/>
      <c r="AIP38" s="323"/>
      <c r="AIQ38" s="323"/>
      <c r="AIR38" s="323"/>
      <c r="AIS38" s="323"/>
      <c r="AIT38" s="323"/>
      <c r="AIU38" s="323"/>
      <c r="AIV38" s="323"/>
      <c r="AIW38" s="323"/>
      <c r="AIX38" s="323"/>
      <c r="AIY38" s="323"/>
      <c r="AIZ38" s="323"/>
      <c r="AJA38" s="323"/>
      <c r="AJB38" s="323"/>
      <c r="AJC38" s="323"/>
      <c r="AJD38" s="323"/>
      <c r="AJE38" s="323"/>
      <c r="AJF38" s="323"/>
      <c r="AJG38" s="323"/>
      <c r="AJH38" s="323"/>
      <c r="AJI38" s="323"/>
      <c r="AJJ38" s="323"/>
      <c r="AJK38" s="323"/>
      <c r="AJL38" s="323"/>
      <c r="AJM38" s="323"/>
      <c r="AJN38" s="323"/>
      <c r="AJO38" s="323"/>
      <c r="AJP38" s="323"/>
      <c r="AJQ38" s="323"/>
      <c r="AJR38" s="323"/>
      <c r="AJS38" s="323"/>
      <c r="AJT38" s="323"/>
      <c r="AJU38" s="323"/>
      <c r="AJV38" s="323"/>
      <c r="AJW38" s="323"/>
      <c r="AJX38" s="323"/>
      <c r="AJY38" s="323"/>
      <c r="AJZ38" s="323"/>
      <c r="AKA38" s="323"/>
      <c r="AKB38" s="323"/>
      <c r="AKC38" s="323"/>
      <c r="AKD38" s="323"/>
      <c r="AKE38" s="323"/>
      <c r="AKF38" s="323"/>
      <c r="AKG38" s="323"/>
      <c r="AKH38" s="323"/>
      <c r="AKI38" s="323"/>
      <c r="AKJ38" s="323"/>
      <c r="AKK38" s="323"/>
      <c r="AKL38" s="323"/>
      <c r="AKM38" s="323"/>
      <c r="AKN38" s="323"/>
      <c r="AKO38" s="323"/>
      <c r="AKP38" s="323"/>
      <c r="AKQ38" s="323"/>
      <c r="AKR38" s="323"/>
      <c r="AKS38" s="323"/>
      <c r="AKT38" s="323"/>
      <c r="AKU38" s="323"/>
      <c r="AKV38" s="323"/>
      <c r="AKW38" s="323"/>
      <c r="AKX38" s="323"/>
      <c r="AKY38" s="323"/>
      <c r="AKZ38" s="323"/>
      <c r="ALA38" s="323"/>
      <c r="ALB38" s="323"/>
      <c r="ALC38" s="323"/>
      <c r="ALD38" s="323"/>
      <c r="ALE38" s="323"/>
      <c r="ALF38" s="323"/>
      <c r="ALG38" s="323"/>
      <c r="ALH38" s="323"/>
      <c r="ALI38" s="323"/>
      <c r="ALJ38" s="323"/>
      <c r="ALK38" s="323"/>
      <c r="ALL38" s="323"/>
      <c r="ALM38" s="323"/>
      <c r="ALN38" s="323"/>
      <c r="ALO38" s="323"/>
      <c r="ALP38" s="323"/>
      <c r="ALQ38" s="323"/>
      <c r="ALR38" s="323"/>
      <c r="ALS38" s="323"/>
      <c r="ALT38" s="323"/>
      <c r="ALU38" s="323"/>
      <c r="ALV38" s="323"/>
      <c r="ALW38" s="323"/>
      <c r="ALX38" s="323"/>
      <c r="ALY38" s="323"/>
      <c r="ALZ38" s="323"/>
      <c r="AMA38" s="323"/>
      <c r="AMB38" s="323"/>
      <c r="AMC38" s="323"/>
      <c r="AMD38" s="323"/>
      <c r="AME38" s="323"/>
      <c r="AMF38" s="323"/>
      <c r="AMG38" s="323"/>
      <c r="AMH38" s="323"/>
      <c r="AMI38" s="323"/>
      <c r="AMJ38" s="323"/>
      <c r="AMK38" s="323"/>
      <c r="AML38" s="323"/>
      <c r="AMM38" s="323"/>
      <c r="AMN38" s="323"/>
      <c r="AMO38" s="323"/>
      <c r="AMP38" s="323"/>
      <c r="AMQ38" s="323"/>
      <c r="AMR38" s="323"/>
      <c r="AMS38" s="323"/>
      <c r="AMT38" s="323"/>
      <c r="AMU38" s="323"/>
      <c r="AMV38" s="323"/>
      <c r="AMW38" s="323"/>
      <c r="AMX38" s="323"/>
      <c r="AMY38" s="323"/>
      <c r="AMZ38" s="323"/>
      <c r="ANA38" s="323"/>
      <c r="ANB38" s="323"/>
      <c r="ANC38" s="323"/>
      <c r="AND38" s="323"/>
      <c r="ANE38" s="323"/>
      <c r="ANF38" s="323"/>
      <c r="ANG38" s="323"/>
      <c r="ANH38" s="323"/>
      <c r="ANI38" s="323"/>
      <c r="ANJ38" s="323"/>
      <c r="ANK38" s="323"/>
      <c r="ANL38" s="323"/>
      <c r="ANM38" s="323"/>
      <c r="ANN38" s="323"/>
      <c r="ANO38" s="323"/>
      <c r="ANP38" s="323"/>
      <c r="ANQ38" s="323"/>
      <c r="ANR38" s="323"/>
      <c r="ANS38" s="323"/>
      <c r="ANT38" s="323"/>
      <c r="ANU38" s="323"/>
      <c r="ANV38" s="323"/>
      <c r="ANW38" s="323"/>
      <c r="ANX38" s="323"/>
      <c r="ANY38" s="323"/>
      <c r="ANZ38" s="323"/>
      <c r="AOA38" s="323"/>
      <c r="AOB38" s="323"/>
      <c r="AOC38" s="323"/>
      <c r="AOD38" s="323"/>
      <c r="AOE38" s="323"/>
      <c r="AOF38" s="323"/>
      <c r="AOG38" s="323"/>
      <c r="AOH38" s="323"/>
      <c r="AOI38" s="323"/>
      <c r="AOJ38" s="323"/>
      <c r="AOK38" s="323"/>
      <c r="AOL38" s="323"/>
      <c r="AOM38" s="323"/>
      <c r="AON38" s="323"/>
      <c r="AOO38" s="323"/>
      <c r="AOP38" s="323"/>
      <c r="AOQ38" s="323"/>
      <c r="AOR38" s="323"/>
      <c r="AOS38" s="323"/>
      <c r="AOT38" s="323"/>
      <c r="AOU38" s="323"/>
      <c r="AOV38" s="323"/>
      <c r="AOW38" s="323"/>
      <c r="AOX38" s="323"/>
      <c r="AOY38" s="323"/>
      <c r="AOZ38" s="323"/>
      <c r="APA38" s="323"/>
      <c r="APB38" s="323"/>
      <c r="APC38" s="323"/>
      <c r="APD38" s="323"/>
      <c r="APE38" s="323"/>
      <c r="APF38" s="323"/>
      <c r="APG38" s="323"/>
      <c r="APH38" s="323"/>
      <c r="API38" s="323"/>
      <c r="APJ38" s="323"/>
      <c r="APK38" s="323"/>
      <c r="APL38" s="323"/>
      <c r="APM38" s="323"/>
      <c r="APN38" s="323"/>
      <c r="APO38" s="323"/>
      <c r="APP38" s="323"/>
      <c r="APQ38" s="323"/>
      <c r="APR38" s="323"/>
      <c r="APS38" s="323"/>
      <c r="APT38" s="323"/>
      <c r="APU38" s="323"/>
      <c r="APV38" s="323"/>
      <c r="APW38" s="323"/>
      <c r="APX38" s="323"/>
      <c r="APY38" s="323"/>
      <c r="APZ38" s="323"/>
      <c r="AQA38" s="323"/>
      <c r="AQB38" s="323"/>
      <c r="AQC38" s="323"/>
      <c r="AQD38" s="323"/>
      <c r="AQE38" s="323"/>
      <c r="AQF38" s="323"/>
      <c r="AQG38" s="323"/>
      <c r="AQH38" s="323"/>
      <c r="AQI38" s="323"/>
      <c r="AQJ38" s="323"/>
      <c r="AQK38" s="323"/>
      <c r="AQL38" s="323"/>
      <c r="AQM38" s="323"/>
      <c r="AQN38" s="323"/>
      <c r="AQO38" s="323"/>
      <c r="AQP38" s="323"/>
      <c r="AQQ38" s="323"/>
      <c r="AQR38" s="323"/>
      <c r="AQS38" s="323"/>
      <c r="AQT38" s="323"/>
      <c r="AQU38" s="323"/>
      <c r="AQV38" s="323"/>
      <c r="AQW38" s="323"/>
      <c r="AQX38" s="323"/>
      <c r="AQY38" s="323"/>
      <c r="AQZ38" s="323"/>
      <c r="ARA38" s="323"/>
      <c r="ARB38" s="323"/>
      <c r="ARC38" s="323"/>
      <c r="ARD38" s="323"/>
      <c r="ARE38" s="323"/>
      <c r="ARF38" s="323"/>
      <c r="ARG38" s="323"/>
      <c r="ARH38" s="323"/>
      <c r="ARI38" s="323"/>
      <c r="ARJ38" s="323"/>
      <c r="ARK38" s="323"/>
      <c r="ARL38" s="323"/>
      <c r="ARM38" s="323"/>
      <c r="ARN38" s="323"/>
      <c r="ARO38" s="323"/>
      <c r="ARP38" s="323"/>
      <c r="ARQ38" s="323"/>
      <c r="ARR38" s="323"/>
      <c r="ARS38" s="323"/>
      <c r="ART38" s="323"/>
      <c r="ARU38" s="323"/>
      <c r="ARV38" s="323"/>
      <c r="ARW38" s="323"/>
      <c r="ARX38" s="323"/>
      <c r="ARY38" s="323"/>
      <c r="ARZ38" s="323"/>
      <c r="ASA38" s="323"/>
      <c r="ASB38" s="323"/>
      <c r="ASC38" s="323"/>
      <c r="ASD38" s="323"/>
      <c r="ASE38" s="323"/>
      <c r="ASF38" s="323"/>
      <c r="ASG38" s="323"/>
      <c r="ASH38" s="323"/>
      <c r="ASI38" s="323"/>
      <c r="ASJ38" s="323"/>
      <c r="ASK38" s="323"/>
      <c r="ASL38" s="323"/>
      <c r="ASM38" s="323"/>
      <c r="ASN38" s="323"/>
      <c r="ASO38" s="323"/>
      <c r="ASP38" s="323"/>
      <c r="ASQ38" s="323"/>
      <c r="ASR38" s="323"/>
      <c r="ASS38" s="323"/>
      <c r="AST38" s="323"/>
      <c r="ASU38" s="323"/>
      <c r="ASV38" s="323"/>
      <c r="ASW38" s="323"/>
      <c r="ASX38" s="323"/>
      <c r="ASY38" s="323"/>
      <c r="ASZ38" s="323"/>
      <c r="ATA38" s="323"/>
      <c r="ATB38" s="323"/>
      <c r="ATC38" s="323"/>
      <c r="ATD38" s="323"/>
      <c r="ATE38" s="323"/>
      <c r="ATF38" s="323"/>
      <c r="ATG38" s="323"/>
      <c r="ATH38" s="323"/>
      <c r="ATI38" s="323"/>
      <c r="ATJ38" s="323"/>
      <c r="ATK38" s="323"/>
      <c r="ATL38" s="323"/>
      <c r="ATM38" s="323"/>
      <c r="ATN38" s="323"/>
      <c r="ATO38" s="323"/>
      <c r="ATP38" s="323"/>
      <c r="ATQ38" s="323"/>
      <c r="ATR38" s="323"/>
      <c r="ATS38" s="323"/>
      <c r="ATT38" s="323"/>
      <c r="ATU38" s="323"/>
      <c r="ATV38" s="323"/>
      <c r="ATW38" s="323"/>
      <c r="ATX38" s="323"/>
      <c r="ATY38" s="323"/>
      <c r="ATZ38" s="323"/>
      <c r="AUA38" s="323"/>
      <c r="AUB38" s="323"/>
      <c r="AUC38" s="323"/>
      <c r="AUD38" s="323"/>
      <c r="AUE38" s="323"/>
      <c r="AUF38" s="323"/>
      <c r="AUG38" s="323"/>
      <c r="AUH38" s="323"/>
      <c r="AUI38" s="323"/>
      <c r="AUJ38" s="323"/>
      <c r="AUK38" s="323"/>
      <c r="AUL38" s="323"/>
      <c r="AUM38" s="323"/>
      <c r="AUN38" s="323"/>
      <c r="AUO38" s="323"/>
      <c r="AUP38" s="323"/>
      <c r="AUQ38" s="323"/>
      <c r="AUR38" s="323"/>
      <c r="AUS38" s="323"/>
      <c r="AUT38" s="323"/>
      <c r="AUU38" s="323"/>
      <c r="AUV38" s="323"/>
      <c r="AUW38" s="323"/>
      <c r="AUX38" s="323"/>
      <c r="AUY38" s="323"/>
      <c r="AUZ38" s="323"/>
      <c r="AVA38" s="323"/>
      <c r="AVB38" s="323"/>
      <c r="AVC38" s="323"/>
      <c r="AVD38" s="323"/>
      <c r="AVE38" s="323"/>
      <c r="AVF38" s="323"/>
      <c r="AVG38" s="323"/>
      <c r="AVH38" s="323"/>
      <c r="AVI38" s="323"/>
      <c r="AVJ38" s="323"/>
      <c r="AVK38" s="323"/>
      <c r="AVL38" s="323"/>
      <c r="AVM38" s="323"/>
      <c r="AVN38" s="323"/>
      <c r="AVO38" s="323"/>
      <c r="AVP38" s="323"/>
      <c r="AVQ38" s="323"/>
      <c r="AVR38" s="323"/>
      <c r="AVS38" s="323"/>
      <c r="AVT38" s="323"/>
      <c r="AVU38" s="323"/>
      <c r="AVV38" s="323"/>
      <c r="AVW38" s="323"/>
      <c r="AVX38" s="323"/>
      <c r="AVY38" s="323"/>
      <c r="AVZ38" s="323"/>
      <c r="AWA38" s="323"/>
      <c r="AWB38" s="323"/>
      <c r="AWC38" s="323"/>
      <c r="AWD38" s="323"/>
      <c r="AWE38" s="323"/>
      <c r="AWF38" s="323"/>
      <c r="AWG38" s="323"/>
      <c r="AWH38" s="323"/>
      <c r="AWI38" s="323"/>
      <c r="AWJ38" s="323"/>
      <c r="AWK38" s="323"/>
      <c r="AWL38" s="323"/>
      <c r="AWM38" s="323"/>
      <c r="AWN38" s="323"/>
      <c r="AWO38" s="323"/>
      <c r="AWP38" s="323"/>
      <c r="AWQ38" s="323"/>
      <c r="AWR38" s="323"/>
      <c r="AWS38" s="323"/>
      <c r="AWT38" s="323"/>
      <c r="AWU38" s="323"/>
      <c r="AWV38" s="323"/>
      <c r="AWW38" s="323"/>
      <c r="AWX38" s="323"/>
      <c r="AWY38" s="323"/>
      <c r="AWZ38" s="323"/>
      <c r="AXA38" s="323"/>
      <c r="AXB38" s="323"/>
      <c r="AXC38" s="323"/>
      <c r="AXD38" s="323"/>
      <c r="AXE38" s="323"/>
      <c r="AXF38" s="323"/>
      <c r="AXG38" s="323"/>
      <c r="AXH38" s="323"/>
      <c r="AXI38" s="323"/>
      <c r="AXJ38" s="323"/>
      <c r="AXK38" s="323"/>
      <c r="AXL38" s="323"/>
      <c r="AXM38" s="323"/>
      <c r="AXN38" s="323"/>
      <c r="AXO38" s="323"/>
      <c r="AXP38" s="323"/>
      <c r="AXQ38" s="323"/>
      <c r="AXR38" s="323"/>
      <c r="AXS38" s="323"/>
      <c r="AXT38" s="323"/>
      <c r="AXU38" s="323"/>
      <c r="AXV38" s="323"/>
      <c r="AXW38" s="323"/>
      <c r="AXX38" s="323"/>
      <c r="AXY38" s="323"/>
      <c r="AXZ38" s="323"/>
      <c r="AYA38" s="323"/>
      <c r="AYB38" s="323"/>
      <c r="AYC38" s="323"/>
      <c r="AYD38" s="323"/>
      <c r="AYE38" s="323"/>
      <c r="AYF38" s="323"/>
      <c r="AYG38" s="323"/>
      <c r="AYH38" s="323"/>
      <c r="AYI38" s="323"/>
      <c r="AYJ38" s="323"/>
      <c r="AYK38" s="323"/>
      <c r="AYL38" s="323"/>
      <c r="AYM38" s="323"/>
      <c r="AYN38" s="323"/>
      <c r="AYO38" s="323"/>
      <c r="AYP38" s="323"/>
      <c r="AYQ38" s="323"/>
      <c r="AYR38" s="323"/>
      <c r="AYS38" s="323"/>
      <c r="AYT38" s="323"/>
      <c r="AYU38" s="323"/>
      <c r="AYV38" s="323"/>
      <c r="AYW38" s="323"/>
      <c r="AYX38" s="323"/>
      <c r="AYY38" s="323"/>
      <c r="AYZ38" s="323"/>
      <c r="AZA38" s="323"/>
      <c r="AZB38" s="323"/>
      <c r="AZC38" s="323"/>
      <c r="AZD38" s="323"/>
      <c r="AZE38" s="323"/>
      <c r="AZF38" s="323"/>
      <c r="AZG38" s="323"/>
      <c r="AZH38" s="323"/>
      <c r="AZI38" s="323"/>
      <c r="AZJ38" s="323"/>
      <c r="AZK38" s="323"/>
      <c r="AZL38" s="323"/>
      <c r="AZM38" s="323"/>
      <c r="AZN38" s="323"/>
      <c r="AZO38" s="323"/>
      <c r="AZP38" s="323"/>
      <c r="AZQ38" s="323"/>
      <c r="AZR38" s="323"/>
      <c r="AZS38" s="323"/>
      <c r="AZT38" s="323"/>
      <c r="AZU38" s="323"/>
      <c r="AZV38" s="323"/>
      <c r="AZW38" s="323"/>
      <c r="AZX38" s="323"/>
      <c r="AZY38" s="323"/>
      <c r="AZZ38" s="323"/>
      <c r="BAA38" s="323"/>
      <c r="BAB38" s="323"/>
      <c r="BAC38" s="323"/>
      <c r="BAD38" s="323"/>
      <c r="BAE38" s="323"/>
      <c r="BAF38" s="323"/>
      <c r="BAG38" s="323"/>
      <c r="BAH38" s="323"/>
      <c r="BAI38" s="323"/>
      <c r="BAJ38" s="323"/>
      <c r="BAK38" s="323"/>
      <c r="BAL38" s="323"/>
      <c r="BAM38" s="323"/>
      <c r="BAN38" s="323"/>
      <c r="BAO38" s="323"/>
      <c r="BAP38" s="323"/>
      <c r="BAQ38" s="323"/>
      <c r="BAR38" s="323"/>
      <c r="BAS38" s="323"/>
      <c r="BAT38" s="323"/>
      <c r="BAU38" s="323"/>
      <c r="BAV38" s="323"/>
      <c r="BAW38" s="323"/>
      <c r="BAX38" s="323"/>
      <c r="BAY38" s="323"/>
      <c r="BAZ38" s="323"/>
      <c r="BBA38" s="323"/>
      <c r="BBB38" s="323"/>
      <c r="BBC38" s="323"/>
      <c r="BBD38" s="323"/>
      <c r="BBE38" s="323"/>
      <c r="BBF38" s="323"/>
      <c r="BBG38" s="323"/>
      <c r="BBH38" s="323"/>
      <c r="BBI38" s="323"/>
      <c r="BBJ38" s="323"/>
      <c r="BBK38" s="323"/>
      <c r="BBL38" s="323"/>
      <c r="BBM38" s="323"/>
      <c r="BBN38" s="323"/>
      <c r="BBO38" s="323"/>
      <c r="BBP38" s="323"/>
      <c r="BBQ38" s="323"/>
      <c r="BBR38" s="323"/>
      <c r="BBS38" s="323"/>
      <c r="BBT38" s="323"/>
      <c r="BBU38" s="323"/>
      <c r="BBV38" s="323"/>
      <c r="BBW38" s="323"/>
      <c r="BBX38" s="323"/>
      <c r="BBY38" s="323"/>
      <c r="BBZ38" s="323"/>
      <c r="BCA38" s="323"/>
      <c r="BCB38" s="323"/>
      <c r="BCC38" s="323"/>
      <c r="BCD38" s="323"/>
      <c r="BCE38" s="323"/>
      <c r="BCF38" s="323"/>
      <c r="BCG38" s="323"/>
      <c r="BCH38" s="323"/>
      <c r="BCI38" s="323"/>
      <c r="BCJ38" s="323"/>
      <c r="BCK38" s="323"/>
      <c r="BCL38" s="323"/>
      <c r="BCM38" s="323"/>
      <c r="BCN38" s="323"/>
      <c r="BCO38" s="323"/>
      <c r="BCP38" s="323"/>
      <c r="BCQ38" s="323"/>
      <c r="BCR38" s="323"/>
      <c r="BCS38" s="323"/>
      <c r="BCT38" s="323"/>
      <c r="BCU38" s="323"/>
      <c r="BCV38" s="323"/>
      <c r="BCW38" s="323"/>
      <c r="BCX38" s="323"/>
      <c r="BCY38" s="323"/>
      <c r="BCZ38" s="323"/>
      <c r="BDA38" s="323"/>
      <c r="BDB38" s="323"/>
      <c r="BDC38" s="323"/>
      <c r="BDD38" s="323"/>
      <c r="BDE38" s="323"/>
      <c r="BDF38" s="323"/>
      <c r="BDG38" s="323"/>
      <c r="BDH38" s="323"/>
      <c r="BDI38" s="323"/>
      <c r="BDJ38" s="323"/>
      <c r="BDK38" s="323"/>
      <c r="BDL38" s="323"/>
      <c r="BDM38" s="323"/>
      <c r="BDN38" s="323"/>
      <c r="BDO38" s="323"/>
      <c r="BDP38" s="323"/>
      <c r="BDQ38" s="323"/>
      <c r="BDR38" s="323"/>
      <c r="BDS38" s="323"/>
      <c r="BDT38" s="323"/>
      <c r="BDU38" s="323"/>
      <c r="BDV38" s="323"/>
      <c r="BDW38" s="323"/>
      <c r="BDX38" s="323"/>
      <c r="BDY38" s="323"/>
      <c r="BDZ38" s="323"/>
      <c r="BEA38" s="323"/>
      <c r="BEB38" s="323"/>
      <c r="BEC38" s="323"/>
      <c r="BED38" s="323"/>
      <c r="BEE38" s="323"/>
      <c r="BEF38" s="323"/>
      <c r="BEG38" s="323"/>
      <c r="BEH38" s="323"/>
      <c r="BEI38" s="323"/>
      <c r="BEJ38" s="323"/>
      <c r="BEK38" s="323"/>
      <c r="BEL38" s="323"/>
      <c r="BEM38" s="323"/>
      <c r="BEN38" s="323"/>
      <c r="BEO38" s="323"/>
      <c r="BEP38" s="323"/>
      <c r="BEQ38" s="323"/>
      <c r="BER38" s="323"/>
      <c r="BES38" s="323"/>
      <c r="BET38" s="323"/>
      <c r="BEU38" s="323"/>
      <c r="BEV38" s="323"/>
      <c r="BEW38" s="323"/>
      <c r="BEX38" s="323"/>
      <c r="BEY38" s="323"/>
      <c r="BEZ38" s="323"/>
      <c r="BFA38" s="323"/>
      <c r="BFB38" s="323"/>
      <c r="BFC38" s="323"/>
      <c r="BFD38" s="323"/>
      <c r="BFE38" s="323"/>
      <c r="BFF38" s="323"/>
      <c r="BFG38" s="323"/>
      <c r="BFH38" s="323"/>
      <c r="BFI38" s="323"/>
      <c r="BFJ38" s="323"/>
      <c r="BFK38" s="323"/>
      <c r="BFL38" s="323"/>
      <c r="BFM38" s="323"/>
      <c r="BFN38" s="323"/>
      <c r="BFO38" s="323"/>
      <c r="BFP38" s="323"/>
      <c r="BFQ38" s="323"/>
      <c r="BFR38" s="323"/>
      <c r="BFS38" s="323"/>
      <c r="BFT38" s="323"/>
      <c r="BFU38" s="323"/>
      <c r="BFV38" s="323"/>
      <c r="BFW38" s="323"/>
      <c r="BFX38" s="323"/>
      <c r="BFY38" s="323"/>
      <c r="BFZ38" s="323"/>
      <c r="BGA38" s="323"/>
      <c r="BGB38" s="323"/>
      <c r="BGC38" s="323"/>
      <c r="BGD38" s="323"/>
      <c r="BGE38" s="323"/>
      <c r="BGF38" s="323"/>
      <c r="BGG38" s="323"/>
      <c r="BGH38" s="323"/>
      <c r="BGI38" s="323"/>
      <c r="BGJ38" s="323"/>
      <c r="BGK38" s="323"/>
      <c r="BGL38" s="323"/>
      <c r="BGM38" s="323"/>
      <c r="BGN38" s="323"/>
      <c r="BGO38" s="323"/>
      <c r="BGP38" s="323"/>
      <c r="BGQ38" s="323"/>
      <c r="BGR38" s="323"/>
      <c r="BGS38" s="323"/>
      <c r="BGT38" s="323"/>
      <c r="BGU38" s="323"/>
      <c r="BGV38" s="323"/>
      <c r="BGW38" s="323"/>
      <c r="BGX38" s="323"/>
      <c r="BGY38" s="323"/>
      <c r="BGZ38" s="323"/>
      <c r="BHA38" s="323"/>
      <c r="BHB38" s="323"/>
      <c r="BHC38" s="323"/>
      <c r="BHD38" s="323"/>
      <c r="BHE38" s="323"/>
      <c r="BHF38" s="323"/>
      <c r="BHG38" s="323"/>
      <c r="BHH38" s="323"/>
      <c r="BHI38" s="323"/>
      <c r="BHJ38" s="323"/>
      <c r="BHK38" s="323"/>
      <c r="BHL38" s="323"/>
      <c r="BHM38" s="323"/>
      <c r="BHN38" s="323"/>
      <c r="BHO38" s="323"/>
      <c r="BHP38" s="323"/>
      <c r="BHQ38" s="323"/>
      <c r="BHR38" s="323"/>
      <c r="BHS38" s="323"/>
      <c r="BHT38" s="323"/>
      <c r="BHU38" s="323"/>
      <c r="BHV38" s="323"/>
      <c r="BHW38" s="323"/>
      <c r="BHX38" s="323"/>
      <c r="BHY38" s="323"/>
      <c r="BHZ38" s="323"/>
      <c r="BIA38" s="323"/>
      <c r="BIB38" s="323"/>
      <c r="BIC38" s="323"/>
      <c r="BID38" s="323"/>
      <c r="BIE38" s="323"/>
      <c r="BIF38" s="323"/>
      <c r="BIG38" s="323"/>
      <c r="BIH38" s="323"/>
      <c r="BII38" s="323"/>
      <c r="BIJ38" s="323"/>
      <c r="BIK38" s="323"/>
      <c r="BIL38" s="323"/>
      <c r="BIM38" s="323"/>
      <c r="BIN38" s="323"/>
      <c r="BIO38" s="323"/>
      <c r="BIP38" s="323"/>
      <c r="BIQ38" s="323"/>
      <c r="BIR38" s="323"/>
      <c r="BIS38" s="323"/>
      <c r="BIT38" s="323"/>
      <c r="BIU38" s="323"/>
      <c r="BIV38" s="323"/>
      <c r="BIW38" s="323"/>
      <c r="BIX38" s="323"/>
      <c r="BIY38" s="323"/>
      <c r="BIZ38" s="323"/>
      <c r="BJA38" s="323"/>
      <c r="BJB38" s="323"/>
      <c r="BJC38" s="323"/>
      <c r="BJD38" s="323"/>
      <c r="BJE38" s="323"/>
      <c r="BJF38" s="323"/>
      <c r="BJG38" s="323"/>
      <c r="BJH38" s="323"/>
      <c r="BJI38" s="323"/>
      <c r="BJJ38" s="323"/>
      <c r="BJK38" s="323"/>
      <c r="BJL38" s="323"/>
      <c r="BJM38" s="323"/>
      <c r="BJN38" s="323"/>
      <c r="BJO38" s="323"/>
      <c r="BJP38" s="323"/>
      <c r="BJQ38" s="323"/>
      <c r="BJR38" s="323"/>
      <c r="BJS38" s="323"/>
      <c r="BJT38" s="323"/>
      <c r="BJU38" s="323"/>
      <c r="BJV38" s="323"/>
      <c r="BJW38" s="323"/>
      <c r="BJX38" s="323"/>
      <c r="BJY38" s="323"/>
      <c r="BJZ38" s="323"/>
      <c r="BKA38" s="323"/>
      <c r="BKB38" s="323"/>
      <c r="BKC38" s="323"/>
      <c r="BKD38" s="323"/>
      <c r="BKE38" s="323"/>
      <c r="BKF38" s="323"/>
      <c r="BKG38" s="323"/>
      <c r="BKH38" s="323"/>
      <c r="BKI38" s="323"/>
      <c r="BKJ38" s="323"/>
      <c r="BKK38" s="323"/>
      <c r="BKL38" s="323"/>
      <c r="BKM38" s="323"/>
      <c r="BKN38" s="323"/>
      <c r="BKO38" s="323"/>
      <c r="BKP38" s="323"/>
      <c r="BKQ38" s="323"/>
      <c r="BKR38" s="323"/>
      <c r="BKS38" s="323"/>
      <c r="BKT38" s="323"/>
      <c r="BKU38" s="323"/>
      <c r="BKV38" s="323"/>
      <c r="BKW38" s="323"/>
      <c r="BKX38" s="323"/>
      <c r="BKY38" s="323"/>
      <c r="BKZ38" s="323"/>
      <c r="BLA38" s="323"/>
      <c r="BLB38" s="323"/>
      <c r="BLC38" s="323"/>
      <c r="BLD38" s="323"/>
      <c r="BLE38" s="323"/>
      <c r="BLF38" s="323"/>
      <c r="BLG38" s="323"/>
      <c r="BLH38" s="323"/>
      <c r="BLI38" s="323"/>
      <c r="BLJ38" s="323"/>
      <c r="BLK38" s="323"/>
      <c r="BLL38" s="323"/>
      <c r="BLM38" s="323"/>
      <c r="BLN38" s="323"/>
      <c r="BLO38" s="323"/>
      <c r="BLP38" s="323"/>
      <c r="BLQ38" s="323"/>
      <c r="BLR38" s="323"/>
      <c r="BLS38" s="323"/>
      <c r="BLT38" s="323"/>
      <c r="BLU38" s="323"/>
      <c r="BLV38" s="323"/>
      <c r="BLW38" s="323"/>
      <c r="BLX38" s="323"/>
      <c r="BLY38" s="323"/>
      <c r="BLZ38" s="323"/>
      <c r="BMA38" s="323"/>
      <c r="BMB38" s="323"/>
      <c r="BMC38" s="323"/>
      <c r="BMD38" s="323"/>
      <c r="BME38" s="323"/>
      <c r="BMF38" s="323"/>
      <c r="BMG38" s="323"/>
      <c r="BMH38" s="323"/>
      <c r="BMI38" s="323"/>
      <c r="BMJ38" s="323"/>
      <c r="BMK38" s="323"/>
      <c r="BML38" s="323"/>
      <c r="BMM38" s="323"/>
      <c r="BMN38" s="323"/>
      <c r="BMO38" s="323"/>
      <c r="BMP38" s="323"/>
      <c r="BMQ38" s="323"/>
      <c r="BMR38" s="323"/>
      <c r="BMS38" s="323"/>
      <c r="BMT38" s="323"/>
      <c r="BMU38" s="323"/>
      <c r="BMV38" s="323"/>
      <c r="BMW38" s="323"/>
      <c r="BMX38" s="323"/>
      <c r="BMY38" s="323"/>
      <c r="BMZ38" s="323"/>
      <c r="BNA38" s="323"/>
      <c r="BNB38" s="323"/>
      <c r="BNC38" s="323"/>
      <c r="BND38" s="323"/>
      <c r="BNE38" s="323"/>
      <c r="BNF38" s="323"/>
      <c r="BNG38" s="323"/>
      <c r="BNH38" s="323"/>
      <c r="BNI38" s="323"/>
      <c r="BNJ38" s="323"/>
      <c r="BNK38" s="323"/>
      <c r="BNL38" s="323"/>
      <c r="BNM38" s="323"/>
      <c r="BNN38" s="323"/>
      <c r="BNO38" s="323"/>
      <c r="BNP38" s="323"/>
      <c r="BNQ38" s="323"/>
      <c r="BNR38" s="323"/>
      <c r="BNS38" s="323"/>
      <c r="BNT38" s="323"/>
      <c r="BNU38" s="323"/>
      <c r="BNV38" s="323"/>
      <c r="BNW38" s="323"/>
      <c r="BNX38" s="323"/>
      <c r="BNY38" s="323"/>
      <c r="BNZ38" s="323"/>
      <c r="BOA38" s="323"/>
      <c r="BOB38" s="323"/>
      <c r="BOC38" s="323"/>
      <c r="BOD38" s="323"/>
      <c r="BOE38" s="323"/>
      <c r="BOF38" s="323"/>
      <c r="BOG38" s="323"/>
      <c r="BOH38" s="323"/>
      <c r="BOI38" s="323"/>
      <c r="BOJ38" s="323"/>
      <c r="BOK38" s="323"/>
      <c r="BOL38" s="323"/>
      <c r="BOM38" s="323"/>
      <c r="BON38" s="323"/>
      <c r="BOO38" s="323"/>
      <c r="BOP38" s="323"/>
      <c r="BOQ38" s="323"/>
      <c r="BOR38" s="323"/>
      <c r="BOS38" s="323"/>
      <c r="BOT38" s="323"/>
      <c r="BOU38" s="323"/>
      <c r="BOV38" s="323"/>
      <c r="BOW38" s="323"/>
      <c r="BOX38" s="323"/>
      <c r="BOY38" s="323"/>
      <c r="BOZ38" s="323"/>
      <c r="BPA38" s="323"/>
      <c r="BPB38" s="323"/>
      <c r="BPC38" s="323"/>
      <c r="BPD38" s="323"/>
      <c r="BPE38" s="323"/>
      <c r="BPF38" s="323"/>
      <c r="BPG38" s="323"/>
      <c r="BPH38" s="323"/>
      <c r="BPI38" s="323"/>
      <c r="BPJ38" s="323"/>
      <c r="BPK38" s="323"/>
      <c r="BPL38" s="323"/>
      <c r="BPM38" s="323"/>
      <c r="BPN38" s="323"/>
      <c r="BPO38" s="323"/>
      <c r="BPP38" s="323"/>
      <c r="BPQ38" s="323"/>
      <c r="BPR38" s="323"/>
      <c r="BPS38" s="323"/>
      <c r="BPT38" s="323"/>
      <c r="BPU38" s="323"/>
      <c r="BPV38" s="323"/>
      <c r="BPW38" s="323"/>
      <c r="BPX38" s="323"/>
      <c r="BPY38" s="323"/>
      <c r="BPZ38" s="323"/>
      <c r="BQA38" s="323"/>
      <c r="BQB38" s="323"/>
      <c r="BQC38" s="323"/>
      <c r="BQD38" s="323"/>
      <c r="BQE38" s="323"/>
      <c r="BQF38" s="323"/>
      <c r="BQG38" s="323"/>
      <c r="BQH38" s="323"/>
      <c r="BQI38" s="323"/>
      <c r="BQJ38" s="323"/>
      <c r="BQK38" s="323"/>
      <c r="BQL38" s="323"/>
      <c r="BQM38" s="323"/>
      <c r="BQN38" s="323"/>
      <c r="BQO38" s="323"/>
      <c r="BQP38" s="323"/>
      <c r="BQQ38" s="323"/>
      <c r="BQR38" s="323"/>
      <c r="BQS38" s="323"/>
      <c r="BQT38" s="323"/>
      <c r="BQU38" s="323"/>
      <c r="BQV38" s="323"/>
      <c r="BQW38" s="323"/>
      <c r="BQX38" s="323"/>
      <c r="BQY38" s="323"/>
      <c r="BQZ38" s="323"/>
      <c r="BRA38" s="323"/>
      <c r="BRB38" s="323"/>
      <c r="BRC38" s="323"/>
      <c r="BRD38" s="323"/>
      <c r="BRE38" s="323"/>
      <c r="BRF38" s="323"/>
      <c r="BRG38" s="323"/>
      <c r="BRH38" s="323"/>
      <c r="BRI38" s="323"/>
      <c r="BRJ38" s="323"/>
      <c r="BRK38" s="323"/>
      <c r="BRL38" s="323"/>
      <c r="BRM38" s="323"/>
      <c r="BRN38" s="323"/>
      <c r="BRO38" s="323"/>
      <c r="BRP38" s="323"/>
      <c r="BRQ38" s="323"/>
      <c r="BRR38" s="323"/>
      <c r="BRS38" s="323"/>
      <c r="BRT38" s="323"/>
      <c r="BRU38" s="323"/>
      <c r="BRV38" s="323"/>
      <c r="BRW38" s="323"/>
      <c r="BRX38" s="323"/>
      <c r="BRY38" s="323"/>
      <c r="BRZ38" s="323"/>
      <c r="BSA38" s="323"/>
      <c r="BSB38" s="323"/>
      <c r="BSC38" s="323"/>
      <c r="BSD38" s="323"/>
      <c r="BSE38" s="323"/>
      <c r="BSF38" s="323"/>
      <c r="BSG38" s="323"/>
      <c r="BSH38" s="323"/>
      <c r="BSI38" s="323"/>
      <c r="BSJ38" s="323"/>
      <c r="BSK38" s="323"/>
      <c r="BSL38" s="323"/>
      <c r="BSM38" s="323"/>
      <c r="BSN38" s="323"/>
      <c r="BSO38" s="323"/>
      <c r="BSP38" s="323"/>
      <c r="BSQ38" s="323"/>
      <c r="BSR38" s="323"/>
      <c r="BSS38" s="323"/>
      <c r="BST38" s="323"/>
      <c r="BSU38" s="323"/>
      <c r="BSV38" s="323"/>
      <c r="BSW38" s="323"/>
      <c r="BSX38" s="323"/>
      <c r="BSY38" s="323"/>
      <c r="BSZ38" s="323"/>
      <c r="BTA38" s="323"/>
      <c r="BTB38" s="323"/>
      <c r="BTC38" s="323"/>
      <c r="BTD38" s="323"/>
      <c r="BTE38" s="323"/>
      <c r="BTF38" s="323"/>
      <c r="BTG38" s="323"/>
      <c r="BTH38" s="323"/>
      <c r="BTI38" s="323"/>
      <c r="BTJ38" s="323"/>
      <c r="BTK38" s="323"/>
      <c r="BTL38" s="323"/>
      <c r="BTM38" s="323"/>
      <c r="BTN38" s="323"/>
      <c r="BTO38" s="323"/>
      <c r="BTP38" s="323"/>
      <c r="BTQ38" s="323"/>
      <c r="BTR38" s="323"/>
      <c r="BTS38" s="323"/>
      <c r="BTT38" s="323"/>
      <c r="BTU38" s="323"/>
      <c r="BTV38" s="323"/>
      <c r="BTW38" s="323"/>
      <c r="BTX38" s="323"/>
      <c r="BTY38" s="323"/>
      <c r="BTZ38" s="323"/>
      <c r="BUA38" s="323"/>
      <c r="BUB38" s="323"/>
      <c r="BUC38" s="323"/>
      <c r="BUD38" s="323"/>
      <c r="BUE38" s="323"/>
      <c r="BUF38" s="323"/>
      <c r="BUG38" s="323"/>
      <c r="BUH38" s="323"/>
      <c r="BUI38" s="323"/>
      <c r="BUJ38" s="323"/>
      <c r="BUK38" s="323"/>
      <c r="BUL38" s="323"/>
      <c r="BUM38" s="323"/>
      <c r="BUN38" s="323"/>
      <c r="BUO38" s="323"/>
      <c r="BUP38" s="323"/>
      <c r="BUQ38" s="323"/>
      <c r="BUR38" s="323"/>
      <c r="BUS38" s="323"/>
      <c r="BUT38" s="323"/>
      <c r="BUU38" s="323"/>
      <c r="BUV38" s="323"/>
      <c r="BUW38" s="323"/>
      <c r="BUX38" s="323"/>
      <c r="BUY38" s="323"/>
      <c r="BUZ38" s="323"/>
      <c r="BVA38" s="323"/>
      <c r="BVB38" s="323"/>
      <c r="BVC38" s="323"/>
      <c r="BVD38" s="323"/>
      <c r="BVE38" s="323"/>
      <c r="BVF38" s="323"/>
      <c r="BVG38" s="323"/>
      <c r="BVH38" s="323"/>
      <c r="BVI38" s="323"/>
      <c r="BVJ38" s="323"/>
      <c r="BVK38" s="323"/>
      <c r="BVL38" s="323"/>
      <c r="BVM38" s="323"/>
      <c r="BVN38" s="323"/>
      <c r="BVO38" s="323"/>
      <c r="BVP38" s="323"/>
      <c r="BVQ38" s="323"/>
      <c r="BVR38" s="323"/>
      <c r="BVS38" s="323"/>
      <c r="BVT38" s="323"/>
      <c r="BVU38" s="323"/>
      <c r="BVV38" s="323"/>
      <c r="BVW38" s="323"/>
      <c r="BVX38" s="323"/>
      <c r="BVY38" s="323"/>
      <c r="BVZ38" s="323"/>
      <c r="BWA38" s="323"/>
      <c r="BWB38" s="323"/>
      <c r="BWC38" s="323"/>
      <c r="BWD38" s="323"/>
      <c r="BWE38" s="323"/>
      <c r="BWF38" s="323"/>
      <c r="BWG38" s="323"/>
      <c r="BWH38" s="323"/>
      <c r="BWI38" s="323"/>
      <c r="BWJ38" s="323"/>
      <c r="BWK38" s="323"/>
      <c r="BWL38" s="323"/>
      <c r="BWM38" s="323"/>
      <c r="BWN38" s="323"/>
      <c r="BWO38" s="323"/>
      <c r="BWP38" s="323"/>
      <c r="BWQ38" s="323"/>
      <c r="BWR38" s="323"/>
      <c r="BWS38" s="323"/>
      <c r="BWT38" s="323"/>
      <c r="BWU38" s="323"/>
      <c r="BWV38" s="323"/>
      <c r="BWW38" s="323"/>
      <c r="BWX38" s="323"/>
      <c r="BWY38" s="323"/>
      <c r="BWZ38" s="323"/>
      <c r="BXA38" s="323"/>
      <c r="BXB38" s="323"/>
      <c r="BXC38" s="323"/>
      <c r="BXD38" s="323"/>
      <c r="BXE38" s="323"/>
      <c r="BXF38" s="323"/>
      <c r="BXG38" s="323"/>
      <c r="BXH38" s="323"/>
      <c r="BXI38" s="323"/>
      <c r="BXJ38" s="323"/>
      <c r="BXK38" s="323"/>
      <c r="BXL38" s="323"/>
      <c r="BXM38" s="323"/>
      <c r="BXN38" s="323"/>
      <c r="BXO38" s="323"/>
      <c r="BXP38" s="323"/>
      <c r="BXQ38" s="323"/>
      <c r="BXR38" s="323"/>
      <c r="BXS38" s="323"/>
      <c r="BXT38" s="323"/>
      <c r="BXU38" s="323"/>
      <c r="BXV38" s="323"/>
      <c r="BXW38" s="323"/>
      <c r="BXX38" s="323"/>
      <c r="BXY38" s="323"/>
      <c r="BXZ38" s="323"/>
      <c r="BYA38" s="323"/>
      <c r="BYB38" s="323"/>
      <c r="BYC38" s="323"/>
      <c r="BYD38" s="323"/>
      <c r="BYE38" s="323"/>
      <c r="BYF38" s="323"/>
      <c r="BYG38" s="323"/>
      <c r="BYH38" s="323"/>
      <c r="BYI38" s="323"/>
      <c r="BYJ38" s="323"/>
      <c r="BYK38" s="323"/>
      <c r="BYL38" s="323"/>
      <c r="BYM38" s="323"/>
      <c r="BYN38" s="323"/>
      <c r="BYO38" s="323"/>
      <c r="BYP38" s="323"/>
      <c r="BYQ38" s="323"/>
      <c r="BYR38" s="323"/>
      <c r="BYS38" s="323"/>
      <c r="BYT38" s="323"/>
      <c r="BYU38" s="323"/>
      <c r="BYV38" s="323"/>
      <c r="BYW38" s="323"/>
      <c r="BYX38" s="323"/>
      <c r="BYY38" s="323"/>
      <c r="BYZ38" s="323"/>
      <c r="BZA38" s="323"/>
      <c r="BZB38" s="323"/>
      <c r="BZC38" s="323"/>
      <c r="BZD38" s="323"/>
      <c r="BZE38" s="323"/>
      <c r="BZF38" s="323"/>
      <c r="BZG38" s="323"/>
      <c r="BZH38" s="323"/>
      <c r="BZI38" s="323"/>
      <c r="BZJ38" s="323"/>
      <c r="BZK38" s="323"/>
      <c r="BZL38" s="323"/>
      <c r="BZM38" s="323"/>
      <c r="BZN38" s="323"/>
      <c r="BZO38" s="323"/>
      <c r="BZP38" s="323"/>
      <c r="BZQ38" s="323"/>
      <c r="BZR38" s="323"/>
      <c r="BZS38" s="323"/>
      <c r="BZT38" s="323"/>
      <c r="BZU38" s="323"/>
      <c r="BZV38" s="323"/>
      <c r="BZW38" s="323"/>
      <c r="BZX38" s="323"/>
      <c r="BZY38" s="323"/>
      <c r="BZZ38" s="323"/>
      <c r="CAA38" s="323"/>
      <c r="CAB38" s="323"/>
      <c r="CAC38" s="323"/>
      <c r="CAD38" s="323"/>
      <c r="CAE38" s="323"/>
      <c r="CAF38" s="323"/>
      <c r="CAG38" s="323"/>
      <c r="CAH38" s="323"/>
      <c r="CAI38" s="323"/>
      <c r="CAJ38" s="323"/>
      <c r="CAK38" s="323"/>
      <c r="CAL38" s="323"/>
      <c r="CAM38" s="323"/>
      <c r="CAN38" s="323"/>
      <c r="CAO38" s="323"/>
      <c r="CAP38" s="323"/>
      <c r="CAQ38" s="323"/>
      <c r="CAR38" s="323"/>
      <c r="CAS38" s="323"/>
      <c r="CAT38" s="323"/>
      <c r="CAU38" s="323"/>
      <c r="CAV38" s="323"/>
      <c r="CAW38" s="323"/>
      <c r="CAX38" s="323"/>
      <c r="CAY38" s="323"/>
      <c r="CAZ38" s="323"/>
      <c r="CBA38" s="323"/>
      <c r="CBB38" s="323"/>
      <c r="CBC38" s="323"/>
      <c r="CBD38" s="323"/>
      <c r="CBE38" s="323"/>
      <c r="CBF38" s="323"/>
      <c r="CBG38" s="323"/>
      <c r="CBH38" s="323"/>
      <c r="CBI38" s="323"/>
      <c r="CBJ38" s="323"/>
      <c r="CBK38" s="323"/>
      <c r="CBL38" s="323"/>
      <c r="CBM38" s="323"/>
      <c r="CBN38" s="323"/>
      <c r="CBO38" s="323"/>
      <c r="CBP38" s="323"/>
      <c r="CBQ38" s="323"/>
      <c r="CBR38" s="323"/>
      <c r="CBS38" s="323"/>
      <c r="CBT38" s="323"/>
      <c r="CBU38" s="323"/>
      <c r="CBV38" s="323"/>
      <c r="CBW38" s="323"/>
      <c r="CBX38" s="323"/>
      <c r="CBY38" s="323"/>
      <c r="CBZ38" s="323"/>
      <c r="CCA38" s="323"/>
      <c r="CCB38" s="323"/>
      <c r="CCC38" s="323"/>
      <c r="CCD38" s="323"/>
      <c r="CCE38" s="323"/>
      <c r="CCF38" s="323"/>
      <c r="CCG38" s="323"/>
      <c r="CCH38" s="323"/>
      <c r="CCI38" s="323"/>
      <c r="CCJ38" s="323"/>
      <c r="CCK38" s="323"/>
      <c r="CCL38" s="323"/>
      <c r="CCM38" s="323"/>
      <c r="CCN38" s="323"/>
      <c r="CCO38" s="323"/>
      <c r="CCP38" s="323"/>
      <c r="CCQ38" s="323"/>
      <c r="CCR38" s="323"/>
      <c r="CCS38" s="323"/>
      <c r="CCT38" s="323"/>
      <c r="CCU38" s="323"/>
      <c r="CCV38" s="323"/>
      <c r="CCW38" s="323"/>
      <c r="CCX38" s="323"/>
      <c r="CCY38" s="323"/>
      <c r="CCZ38" s="323"/>
      <c r="CDA38" s="323"/>
      <c r="CDB38" s="323"/>
      <c r="CDC38" s="323"/>
      <c r="CDD38" s="323"/>
      <c r="CDE38" s="323"/>
      <c r="CDF38" s="323"/>
      <c r="CDG38" s="323"/>
      <c r="CDH38" s="323"/>
      <c r="CDI38" s="323"/>
      <c r="CDJ38" s="323"/>
      <c r="CDK38" s="323"/>
      <c r="CDL38" s="323"/>
      <c r="CDM38" s="323"/>
      <c r="CDN38" s="323"/>
      <c r="CDO38" s="323"/>
      <c r="CDP38" s="323"/>
      <c r="CDQ38" s="323"/>
      <c r="CDR38" s="323"/>
      <c r="CDS38" s="323"/>
      <c r="CDT38" s="323"/>
      <c r="CDU38" s="323"/>
      <c r="CDV38" s="323"/>
      <c r="CDW38" s="323"/>
      <c r="CDX38" s="323"/>
      <c r="CDY38" s="323"/>
      <c r="CDZ38" s="323"/>
      <c r="CEA38" s="323"/>
      <c r="CEB38" s="323"/>
      <c r="CEC38" s="323"/>
      <c r="CED38" s="323"/>
      <c r="CEE38" s="323"/>
      <c r="CEF38" s="323"/>
      <c r="CEG38" s="323"/>
      <c r="CEH38" s="323"/>
      <c r="CEI38" s="323"/>
      <c r="CEJ38" s="323"/>
      <c r="CEK38" s="323"/>
      <c r="CEL38" s="323"/>
      <c r="CEM38" s="323"/>
      <c r="CEN38" s="323"/>
      <c r="CEO38" s="323"/>
      <c r="CEP38" s="323"/>
      <c r="CEQ38" s="323"/>
      <c r="CER38" s="323"/>
      <c r="CES38" s="323"/>
      <c r="CET38" s="323"/>
      <c r="CEU38" s="323"/>
      <c r="CEV38" s="323"/>
      <c r="CEW38" s="323"/>
      <c r="CEX38" s="323"/>
      <c r="CEY38" s="323"/>
      <c r="CEZ38" s="323"/>
      <c r="CFA38" s="323"/>
      <c r="CFB38" s="323"/>
      <c r="CFC38" s="323"/>
      <c r="CFD38" s="323"/>
      <c r="CFE38" s="323"/>
      <c r="CFF38" s="323"/>
      <c r="CFG38" s="323"/>
      <c r="CFH38" s="323"/>
      <c r="CFI38" s="323"/>
      <c r="CFJ38" s="323"/>
      <c r="CFK38" s="323"/>
      <c r="CFL38" s="323"/>
      <c r="CFM38" s="323"/>
      <c r="CFN38" s="323"/>
      <c r="CFO38" s="323"/>
      <c r="CFP38" s="323"/>
      <c r="CFQ38" s="323"/>
      <c r="CFR38" s="323"/>
      <c r="CFS38" s="323"/>
      <c r="CFT38" s="323"/>
      <c r="CFU38" s="323"/>
      <c r="CFV38" s="323"/>
      <c r="CFW38" s="323"/>
      <c r="CFX38" s="323"/>
      <c r="CFY38" s="323"/>
      <c r="CFZ38" s="323"/>
      <c r="CGA38" s="323"/>
      <c r="CGB38" s="323"/>
      <c r="CGC38" s="323"/>
      <c r="CGD38" s="323"/>
      <c r="CGE38" s="323"/>
      <c r="CGF38" s="323"/>
      <c r="CGG38" s="323"/>
      <c r="CGH38" s="323"/>
      <c r="CGI38" s="323"/>
      <c r="CGJ38" s="323"/>
      <c r="CGK38" s="323"/>
      <c r="CGL38" s="323"/>
      <c r="CGM38" s="323"/>
      <c r="CGN38" s="323"/>
      <c r="CGO38" s="323"/>
      <c r="CGP38" s="323"/>
      <c r="CGQ38" s="323"/>
      <c r="CGR38" s="323"/>
      <c r="CGS38" s="323"/>
      <c r="CGT38" s="323"/>
      <c r="CGU38" s="323"/>
      <c r="CGV38" s="323"/>
      <c r="CGW38" s="323"/>
      <c r="CGX38" s="323"/>
      <c r="CGY38" s="323"/>
      <c r="CGZ38" s="323"/>
      <c r="CHA38" s="323"/>
      <c r="CHB38" s="323"/>
      <c r="CHC38" s="323"/>
      <c r="CHD38" s="323"/>
      <c r="CHE38" s="323"/>
      <c r="CHF38" s="323"/>
      <c r="CHG38" s="323"/>
      <c r="CHH38" s="323"/>
      <c r="CHI38" s="323"/>
      <c r="CHJ38" s="323"/>
      <c r="CHK38" s="323"/>
      <c r="CHL38" s="323"/>
      <c r="CHM38" s="323"/>
      <c r="CHN38" s="323"/>
      <c r="CHO38" s="323"/>
      <c r="CHP38" s="323"/>
      <c r="CHQ38" s="323"/>
      <c r="CHR38" s="323"/>
      <c r="CHS38" s="323"/>
      <c r="CHT38" s="323"/>
      <c r="CHU38" s="323"/>
      <c r="CHV38" s="323"/>
      <c r="CHW38" s="323"/>
      <c r="CHX38" s="323"/>
      <c r="CHY38" s="323"/>
      <c r="CHZ38" s="323"/>
      <c r="CIA38" s="323"/>
      <c r="CIB38" s="323"/>
      <c r="CIC38" s="323"/>
      <c r="CID38" s="323"/>
      <c r="CIE38" s="323"/>
      <c r="CIF38" s="323"/>
      <c r="CIG38" s="323"/>
      <c r="CIH38" s="323"/>
      <c r="CII38" s="323"/>
      <c r="CIJ38" s="323"/>
      <c r="CIK38" s="323"/>
      <c r="CIL38" s="323"/>
      <c r="CIM38" s="323"/>
      <c r="CIN38" s="323"/>
      <c r="CIO38" s="323"/>
      <c r="CIP38" s="323"/>
      <c r="CIQ38" s="323"/>
      <c r="CIR38" s="323"/>
      <c r="CIS38" s="323"/>
      <c r="CIT38" s="323"/>
      <c r="CIU38" s="323"/>
      <c r="CIV38" s="323"/>
      <c r="CIW38" s="323"/>
      <c r="CIX38" s="323"/>
      <c r="CIY38" s="323"/>
      <c r="CIZ38" s="323"/>
      <c r="CJA38" s="323"/>
      <c r="CJB38" s="323"/>
      <c r="CJC38" s="323"/>
      <c r="CJD38" s="323"/>
      <c r="CJE38" s="323"/>
      <c r="CJF38" s="323"/>
      <c r="CJG38" s="323"/>
      <c r="CJH38" s="323"/>
      <c r="CJI38" s="323"/>
      <c r="CJJ38" s="323"/>
      <c r="CJK38" s="323"/>
      <c r="CJL38" s="323"/>
      <c r="CJM38" s="323"/>
      <c r="CJN38" s="323"/>
      <c r="CJO38" s="323"/>
      <c r="CJP38" s="323"/>
      <c r="CJQ38" s="323"/>
      <c r="CJR38" s="323"/>
      <c r="CJS38" s="323"/>
      <c r="CJT38" s="323"/>
      <c r="CJU38" s="323"/>
      <c r="CJV38" s="323"/>
      <c r="CJW38" s="323"/>
      <c r="CJX38" s="323"/>
      <c r="CJY38" s="323"/>
      <c r="CJZ38" s="323"/>
      <c r="CKA38" s="323"/>
      <c r="CKB38" s="323"/>
      <c r="CKC38" s="323"/>
      <c r="CKD38" s="323"/>
      <c r="CKE38" s="323"/>
      <c r="CKF38" s="323"/>
      <c r="CKG38" s="323"/>
      <c r="CKH38" s="323"/>
      <c r="CKI38" s="323"/>
      <c r="CKJ38" s="323"/>
      <c r="CKK38" s="323"/>
      <c r="CKL38" s="323"/>
      <c r="CKM38" s="323"/>
      <c r="CKN38" s="323"/>
      <c r="CKO38" s="323"/>
      <c r="CKP38" s="323"/>
      <c r="CKQ38" s="323"/>
      <c r="CKR38" s="323"/>
      <c r="CKS38" s="323"/>
      <c r="CKT38" s="323"/>
      <c r="CKU38" s="323"/>
      <c r="CKV38" s="323"/>
      <c r="CKW38" s="323"/>
      <c r="CKX38" s="323"/>
      <c r="CKY38" s="323"/>
      <c r="CKZ38" s="323"/>
      <c r="CLA38" s="323"/>
      <c r="CLB38" s="323"/>
      <c r="CLC38" s="323"/>
      <c r="CLD38" s="323"/>
      <c r="CLE38" s="323"/>
      <c r="CLF38" s="323"/>
      <c r="CLG38" s="323"/>
      <c r="CLH38" s="323"/>
      <c r="CLI38" s="323"/>
      <c r="CLJ38" s="323"/>
      <c r="CLK38" s="323"/>
      <c r="CLL38" s="323"/>
      <c r="CLM38" s="323"/>
      <c r="CLN38" s="323"/>
      <c r="CLO38" s="323"/>
      <c r="CLP38" s="323"/>
      <c r="CLQ38" s="323"/>
      <c r="CLR38" s="323"/>
      <c r="CLS38" s="323"/>
      <c r="CLT38" s="323"/>
      <c r="CLU38" s="323"/>
      <c r="CLV38" s="323"/>
      <c r="CLW38" s="323"/>
      <c r="CLX38" s="323"/>
      <c r="CLY38" s="323"/>
      <c r="CLZ38" s="323"/>
      <c r="CMA38" s="323"/>
      <c r="CMB38" s="323"/>
      <c r="CMC38" s="323"/>
      <c r="CMD38" s="323"/>
      <c r="CME38" s="323"/>
      <c r="CMF38" s="323"/>
      <c r="CMG38" s="323"/>
      <c r="CMH38" s="323"/>
      <c r="CMI38" s="323"/>
      <c r="CMJ38" s="323"/>
      <c r="CMK38" s="323"/>
      <c r="CML38" s="323"/>
      <c r="CMM38" s="323"/>
      <c r="CMN38" s="323"/>
      <c r="CMO38" s="323"/>
      <c r="CMP38" s="323"/>
      <c r="CMQ38" s="323"/>
      <c r="CMR38" s="323"/>
      <c r="CMS38" s="323"/>
      <c r="CMT38" s="323"/>
      <c r="CMU38" s="323"/>
      <c r="CMV38" s="323"/>
      <c r="CMW38" s="323"/>
      <c r="CMX38" s="323"/>
      <c r="CMY38" s="323"/>
      <c r="CMZ38" s="323"/>
      <c r="CNA38" s="323"/>
      <c r="CNB38" s="323"/>
      <c r="CNC38" s="323"/>
      <c r="CND38" s="323"/>
      <c r="CNE38" s="323"/>
      <c r="CNF38" s="323"/>
      <c r="CNG38" s="323"/>
      <c r="CNH38" s="323"/>
      <c r="CNI38" s="323"/>
      <c r="CNJ38" s="323"/>
      <c r="CNK38" s="323"/>
      <c r="CNL38" s="323"/>
      <c r="CNM38" s="323"/>
      <c r="CNN38" s="323"/>
      <c r="CNO38" s="323"/>
      <c r="CNP38" s="323"/>
      <c r="CNQ38" s="323"/>
      <c r="CNR38" s="323"/>
      <c r="CNS38" s="323"/>
      <c r="CNT38" s="323"/>
      <c r="CNU38" s="323"/>
      <c r="CNV38" s="323"/>
      <c r="CNW38" s="323"/>
      <c r="CNX38" s="323"/>
      <c r="CNY38" s="323"/>
      <c r="CNZ38" s="323"/>
      <c r="COA38" s="323"/>
      <c r="COB38" s="323"/>
      <c r="COC38" s="323"/>
      <c r="COD38" s="323"/>
      <c r="COE38" s="323"/>
      <c r="COF38" s="323"/>
      <c r="COG38" s="323"/>
      <c r="COH38" s="323"/>
      <c r="COI38" s="323"/>
      <c r="COJ38" s="323"/>
      <c r="COK38" s="323"/>
      <c r="COL38" s="323"/>
      <c r="COM38" s="323"/>
      <c r="CON38" s="323"/>
      <c r="COO38" s="323"/>
      <c r="COP38" s="323"/>
      <c r="COQ38" s="323"/>
      <c r="COR38" s="323"/>
      <c r="COS38" s="323"/>
      <c r="COT38" s="323"/>
      <c r="COU38" s="323"/>
      <c r="COV38" s="323"/>
      <c r="COW38" s="323"/>
      <c r="COX38" s="323"/>
      <c r="COY38" s="323"/>
      <c r="COZ38" s="323"/>
      <c r="CPA38" s="323"/>
      <c r="CPB38" s="323"/>
      <c r="CPC38" s="323"/>
      <c r="CPD38" s="323"/>
      <c r="CPE38" s="323"/>
      <c r="CPF38" s="323"/>
      <c r="CPG38" s="323"/>
      <c r="CPH38" s="323"/>
      <c r="CPI38" s="323"/>
      <c r="CPJ38" s="323"/>
      <c r="CPK38" s="323"/>
      <c r="CPL38" s="323"/>
      <c r="CPM38" s="323"/>
      <c r="CPN38" s="323"/>
      <c r="CPO38" s="323"/>
      <c r="CPP38" s="323"/>
      <c r="CPQ38" s="323"/>
      <c r="CPR38" s="323"/>
      <c r="CPS38" s="323"/>
      <c r="CPT38" s="323"/>
      <c r="CPU38" s="323"/>
      <c r="CPV38" s="323"/>
      <c r="CPW38" s="323"/>
      <c r="CPX38" s="323"/>
      <c r="CPY38" s="323"/>
      <c r="CPZ38" s="323"/>
      <c r="CQA38" s="323"/>
      <c r="CQB38" s="323"/>
      <c r="CQC38" s="323"/>
      <c r="CQD38" s="323"/>
      <c r="CQE38" s="323"/>
      <c r="CQF38" s="323"/>
      <c r="CQG38" s="323"/>
      <c r="CQH38" s="323"/>
      <c r="CQI38" s="323"/>
      <c r="CQJ38" s="323"/>
      <c r="CQK38" s="323"/>
      <c r="CQL38" s="323"/>
      <c r="CQM38" s="323"/>
      <c r="CQN38" s="323"/>
      <c r="CQO38" s="323"/>
      <c r="CQP38" s="323"/>
      <c r="CQQ38" s="323"/>
      <c r="CQR38" s="323"/>
      <c r="CQS38" s="323"/>
      <c r="CQT38" s="323"/>
      <c r="CQU38" s="323"/>
      <c r="CQV38" s="323"/>
      <c r="CQW38" s="323"/>
      <c r="CQX38" s="323"/>
      <c r="CQY38" s="323"/>
      <c r="CQZ38" s="323"/>
      <c r="CRA38" s="323"/>
      <c r="CRB38" s="323"/>
      <c r="CRC38" s="323"/>
      <c r="CRD38" s="323"/>
      <c r="CRE38" s="323"/>
      <c r="CRF38" s="323"/>
      <c r="CRG38" s="323"/>
      <c r="CRH38" s="323"/>
      <c r="CRI38" s="323"/>
      <c r="CRJ38" s="323"/>
      <c r="CRK38" s="323"/>
      <c r="CRL38" s="323"/>
      <c r="CRM38" s="323"/>
      <c r="CRN38" s="323"/>
      <c r="CRO38" s="323"/>
      <c r="CRP38" s="323"/>
      <c r="CRQ38" s="323"/>
      <c r="CRR38" s="323"/>
      <c r="CRS38" s="323"/>
      <c r="CRT38" s="323"/>
      <c r="CRU38" s="323"/>
      <c r="CRV38" s="323"/>
      <c r="CRW38" s="323"/>
      <c r="CRX38" s="323"/>
      <c r="CRY38" s="323"/>
      <c r="CRZ38" s="323"/>
      <c r="CSA38" s="323"/>
      <c r="CSB38" s="323"/>
      <c r="CSC38" s="323"/>
      <c r="CSD38" s="323"/>
      <c r="CSE38" s="323"/>
      <c r="CSF38" s="323"/>
      <c r="CSG38" s="323"/>
      <c r="CSH38" s="323"/>
      <c r="CSI38" s="323"/>
      <c r="CSJ38" s="323"/>
      <c r="CSK38" s="323"/>
      <c r="CSL38" s="323"/>
      <c r="CSM38" s="323"/>
      <c r="CSN38" s="323"/>
      <c r="CSO38" s="323"/>
      <c r="CSP38" s="323"/>
      <c r="CSQ38" s="323"/>
      <c r="CSR38" s="323"/>
      <c r="CSS38" s="323"/>
      <c r="CST38" s="323"/>
      <c r="CSU38" s="323"/>
      <c r="CSV38" s="323"/>
      <c r="CSW38" s="323"/>
      <c r="CSX38" s="323"/>
      <c r="CSY38" s="323"/>
      <c r="CSZ38" s="323"/>
      <c r="CTA38" s="323"/>
      <c r="CTB38" s="323"/>
      <c r="CTC38" s="323"/>
      <c r="CTD38" s="323"/>
      <c r="CTE38" s="323"/>
      <c r="CTF38" s="323"/>
      <c r="CTG38" s="323"/>
      <c r="CTH38" s="323"/>
      <c r="CTI38" s="323"/>
      <c r="CTJ38" s="323"/>
      <c r="CTK38" s="323"/>
      <c r="CTL38" s="323"/>
      <c r="CTM38" s="323"/>
      <c r="CTN38" s="323"/>
      <c r="CTO38" s="323"/>
      <c r="CTP38" s="323"/>
      <c r="CTQ38" s="323"/>
      <c r="CTR38" s="323"/>
      <c r="CTS38" s="323"/>
      <c r="CTT38" s="323"/>
      <c r="CTU38" s="323"/>
      <c r="CTV38" s="323"/>
      <c r="CTW38" s="323"/>
      <c r="CTX38" s="323"/>
      <c r="CTY38" s="323"/>
      <c r="CTZ38" s="323"/>
      <c r="CUA38" s="323"/>
      <c r="CUB38" s="323"/>
      <c r="CUC38" s="323"/>
      <c r="CUD38" s="323"/>
      <c r="CUE38" s="323"/>
      <c r="CUF38" s="323"/>
      <c r="CUG38" s="323"/>
      <c r="CUH38" s="323"/>
      <c r="CUI38" s="323"/>
      <c r="CUJ38" s="323"/>
      <c r="CUK38" s="323"/>
      <c r="CUL38" s="323"/>
      <c r="CUM38" s="323"/>
      <c r="CUN38" s="323"/>
      <c r="CUO38" s="323"/>
      <c r="CUP38" s="323"/>
      <c r="CUQ38" s="323"/>
      <c r="CUR38" s="323"/>
      <c r="CUS38" s="323"/>
      <c r="CUT38" s="323"/>
      <c r="CUU38" s="323"/>
      <c r="CUV38" s="323"/>
      <c r="CUW38" s="323"/>
      <c r="CUX38" s="323"/>
      <c r="CUY38" s="323"/>
      <c r="CUZ38" s="323"/>
      <c r="CVA38" s="323"/>
      <c r="CVB38" s="323"/>
      <c r="CVC38" s="323"/>
      <c r="CVD38" s="323"/>
      <c r="CVE38" s="323"/>
      <c r="CVF38" s="323"/>
      <c r="CVG38" s="323"/>
      <c r="CVH38" s="323"/>
      <c r="CVI38" s="323"/>
      <c r="CVJ38" s="323"/>
      <c r="CVK38" s="323"/>
      <c r="CVL38" s="323"/>
      <c r="CVM38" s="323"/>
      <c r="CVN38" s="323"/>
      <c r="CVO38" s="323"/>
      <c r="CVP38" s="323"/>
      <c r="CVQ38" s="323"/>
      <c r="CVR38" s="323"/>
      <c r="CVS38" s="323"/>
      <c r="CVT38" s="323"/>
      <c r="CVU38" s="323"/>
      <c r="CVV38" s="323"/>
      <c r="CVW38" s="323"/>
      <c r="CVX38" s="323"/>
      <c r="CVY38" s="323"/>
      <c r="CVZ38" s="323"/>
      <c r="CWA38" s="323"/>
      <c r="CWB38" s="323"/>
      <c r="CWC38" s="323"/>
      <c r="CWD38" s="323"/>
      <c r="CWE38" s="323"/>
      <c r="CWF38" s="323"/>
      <c r="CWG38" s="323"/>
      <c r="CWH38" s="323"/>
      <c r="CWI38" s="323"/>
      <c r="CWJ38" s="323"/>
      <c r="CWK38" s="323"/>
      <c r="CWL38" s="323"/>
      <c r="CWM38" s="323"/>
      <c r="CWN38" s="323"/>
      <c r="CWO38" s="323"/>
      <c r="CWP38" s="323"/>
      <c r="CWQ38" s="323"/>
      <c r="CWR38" s="323"/>
      <c r="CWS38" s="323"/>
      <c r="CWT38" s="323"/>
      <c r="CWU38" s="323"/>
      <c r="CWV38" s="323"/>
      <c r="CWW38" s="323"/>
      <c r="CWX38" s="323"/>
      <c r="CWY38" s="323"/>
      <c r="CWZ38" s="323"/>
      <c r="CXA38" s="323"/>
      <c r="CXB38" s="323"/>
      <c r="CXC38" s="323"/>
      <c r="CXD38" s="323"/>
      <c r="CXE38" s="323"/>
      <c r="CXF38" s="323"/>
      <c r="CXG38" s="323"/>
      <c r="CXH38" s="323"/>
      <c r="CXI38" s="323"/>
      <c r="CXJ38" s="323"/>
      <c r="CXK38" s="323"/>
      <c r="CXL38" s="323"/>
      <c r="CXM38" s="323"/>
      <c r="CXN38" s="323"/>
      <c r="CXO38" s="323"/>
      <c r="CXP38" s="323"/>
      <c r="CXQ38" s="323"/>
      <c r="CXR38" s="323"/>
      <c r="CXS38" s="323"/>
      <c r="CXT38" s="323"/>
      <c r="CXU38" s="323"/>
      <c r="CXV38" s="323"/>
      <c r="CXW38" s="323"/>
      <c r="CXX38" s="323"/>
      <c r="CXY38" s="323"/>
      <c r="CXZ38" s="323"/>
      <c r="CYA38" s="323"/>
      <c r="CYB38" s="323"/>
      <c r="CYC38" s="323"/>
      <c r="CYD38" s="323"/>
      <c r="CYE38" s="323"/>
      <c r="CYF38" s="323"/>
      <c r="CYG38" s="323"/>
      <c r="CYH38" s="323"/>
      <c r="CYI38" s="323"/>
      <c r="CYJ38" s="323"/>
      <c r="CYK38" s="323"/>
      <c r="CYL38" s="323"/>
      <c r="CYM38" s="323"/>
      <c r="CYN38" s="323"/>
      <c r="CYO38" s="323"/>
      <c r="CYP38" s="323"/>
      <c r="CYQ38" s="323"/>
      <c r="CYR38" s="323"/>
      <c r="CYS38" s="323"/>
      <c r="CYT38" s="323"/>
      <c r="CYU38" s="323"/>
      <c r="CYV38" s="323"/>
      <c r="CYW38" s="323"/>
      <c r="CYX38" s="323"/>
      <c r="CYY38" s="323"/>
      <c r="CYZ38" s="323"/>
      <c r="CZA38" s="323"/>
      <c r="CZB38" s="323"/>
      <c r="CZC38" s="323"/>
      <c r="CZD38" s="323"/>
      <c r="CZE38" s="323"/>
      <c r="CZF38" s="323"/>
      <c r="CZG38" s="323"/>
      <c r="CZH38" s="323"/>
      <c r="CZI38" s="323"/>
      <c r="CZJ38" s="323"/>
      <c r="CZK38" s="323"/>
      <c r="CZL38" s="323"/>
      <c r="CZM38" s="323"/>
      <c r="CZN38" s="323"/>
      <c r="CZO38" s="323"/>
      <c r="CZP38" s="323"/>
      <c r="CZQ38" s="323"/>
      <c r="CZR38" s="323"/>
      <c r="CZS38" s="323"/>
      <c r="CZT38" s="323"/>
      <c r="CZU38" s="323"/>
      <c r="CZV38" s="323"/>
      <c r="CZW38" s="323"/>
      <c r="CZX38" s="323"/>
      <c r="CZY38" s="323"/>
      <c r="CZZ38" s="323"/>
      <c r="DAA38" s="323"/>
      <c r="DAB38" s="323"/>
      <c r="DAC38" s="323"/>
      <c r="DAD38" s="323"/>
      <c r="DAE38" s="323"/>
      <c r="DAF38" s="323"/>
      <c r="DAG38" s="323"/>
      <c r="DAH38" s="323"/>
      <c r="DAI38" s="323"/>
      <c r="DAJ38" s="323"/>
      <c r="DAK38" s="323"/>
      <c r="DAL38" s="323"/>
      <c r="DAM38" s="323"/>
      <c r="DAN38" s="323"/>
      <c r="DAO38" s="323"/>
      <c r="DAP38" s="323"/>
      <c r="DAQ38" s="323"/>
      <c r="DAR38" s="323"/>
      <c r="DAS38" s="323"/>
      <c r="DAT38" s="323"/>
      <c r="DAU38" s="323"/>
      <c r="DAV38" s="323"/>
      <c r="DAW38" s="323"/>
      <c r="DAX38" s="323"/>
      <c r="DAY38" s="323"/>
      <c r="DAZ38" s="323"/>
      <c r="DBA38" s="323"/>
      <c r="DBB38" s="323"/>
      <c r="DBC38" s="323"/>
      <c r="DBD38" s="323"/>
      <c r="DBE38" s="323"/>
      <c r="DBF38" s="323"/>
      <c r="DBG38" s="323"/>
      <c r="DBH38" s="323"/>
      <c r="DBI38" s="323"/>
      <c r="DBJ38" s="323"/>
      <c r="DBK38" s="323"/>
      <c r="DBL38" s="323"/>
      <c r="DBM38" s="323"/>
      <c r="DBN38" s="323"/>
      <c r="DBO38" s="323"/>
      <c r="DBP38" s="323"/>
      <c r="DBQ38" s="323"/>
      <c r="DBR38" s="323"/>
      <c r="DBS38" s="323"/>
      <c r="DBT38" s="323"/>
      <c r="DBU38" s="323"/>
      <c r="DBV38" s="323"/>
      <c r="DBW38" s="323"/>
      <c r="DBX38" s="323"/>
      <c r="DBY38" s="323"/>
      <c r="DBZ38" s="323"/>
      <c r="DCA38" s="323"/>
      <c r="DCB38" s="323"/>
      <c r="DCC38" s="323"/>
      <c r="DCD38" s="323"/>
      <c r="DCE38" s="323"/>
      <c r="DCF38" s="323"/>
      <c r="DCG38" s="323"/>
      <c r="DCH38" s="323"/>
      <c r="DCI38" s="323"/>
      <c r="DCJ38" s="323"/>
      <c r="DCK38" s="323"/>
      <c r="DCL38" s="323"/>
      <c r="DCM38" s="323"/>
      <c r="DCN38" s="323"/>
      <c r="DCO38" s="323"/>
      <c r="DCP38" s="323"/>
      <c r="DCQ38" s="323"/>
      <c r="DCR38" s="323"/>
      <c r="DCS38" s="323"/>
      <c r="DCT38" s="323"/>
      <c r="DCU38" s="323"/>
      <c r="DCV38" s="323"/>
      <c r="DCW38" s="323"/>
      <c r="DCX38" s="323"/>
      <c r="DCY38" s="323"/>
      <c r="DCZ38" s="323"/>
      <c r="DDA38" s="323"/>
      <c r="DDB38" s="323"/>
      <c r="DDC38" s="323"/>
      <c r="DDD38" s="323"/>
      <c r="DDE38" s="323"/>
      <c r="DDF38" s="323"/>
      <c r="DDG38" s="323"/>
      <c r="DDH38" s="323"/>
      <c r="DDI38" s="323"/>
      <c r="DDJ38" s="323"/>
      <c r="DDK38" s="323"/>
      <c r="DDL38" s="323"/>
      <c r="DDM38" s="323"/>
      <c r="DDN38" s="323"/>
      <c r="DDO38" s="323"/>
      <c r="DDP38" s="323"/>
      <c r="DDQ38" s="323"/>
      <c r="DDR38" s="323"/>
      <c r="DDS38" s="323"/>
      <c r="DDT38" s="323"/>
      <c r="DDU38" s="323"/>
      <c r="DDV38" s="323"/>
      <c r="DDW38" s="323"/>
      <c r="DDX38" s="323"/>
      <c r="DDY38" s="323"/>
      <c r="DDZ38" s="323"/>
      <c r="DEA38" s="323"/>
      <c r="DEB38" s="323"/>
      <c r="DEC38" s="323"/>
      <c r="DED38" s="323"/>
      <c r="DEE38" s="323"/>
      <c r="DEF38" s="323"/>
      <c r="DEG38" s="323"/>
      <c r="DEH38" s="323"/>
      <c r="DEI38" s="323"/>
      <c r="DEJ38" s="323"/>
      <c r="DEK38" s="323"/>
      <c r="DEL38" s="323"/>
      <c r="DEM38" s="323"/>
      <c r="DEN38" s="323"/>
      <c r="DEO38" s="323"/>
      <c r="DEP38" s="323"/>
      <c r="DEQ38" s="323"/>
      <c r="DER38" s="323"/>
      <c r="DES38" s="323"/>
      <c r="DET38" s="323"/>
      <c r="DEU38" s="323"/>
      <c r="DEV38" s="323"/>
      <c r="DEW38" s="323"/>
      <c r="DEX38" s="323"/>
      <c r="DEY38" s="323"/>
      <c r="DEZ38" s="323"/>
      <c r="DFA38" s="323"/>
      <c r="DFB38" s="323"/>
      <c r="DFC38" s="323"/>
      <c r="DFD38" s="323"/>
      <c r="DFE38" s="323"/>
      <c r="DFF38" s="323"/>
      <c r="DFG38" s="323"/>
      <c r="DFH38" s="323"/>
      <c r="DFI38" s="323"/>
      <c r="DFJ38" s="323"/>
      <c r="DFK38" s="323"/>
      <c r="DFL38" s="323"/>
      <c r="DFM38" s="323"/>
      <c r="DFN38" s="323"/>
      <c r="DFO38" s="323"/>
      <c r="DFP38" s="323"/>
      <c r="DFQ38" s="323"/>
      <c r="DFR38" s="323"/>
      <c r="DFS38" s="323"/>
      <c r="DFT38" s="323"/>
      <c r="DFU38" s="323"/>
      <c r="DFV38" s="323"/>
      <c r="DFW38" s="323"/>
      <c r="DFX38" s="323"/>
      <c r="DFY38" s="323"/>
      <c r="DFZ38" s="323"/>
      <c r="DGA38" s="323"/>
      <c r="DGB38" s="323"/>
      <c r="DGC38" s="323"/>
      <c r="DGD38" s="323"/>
      <c r="DGE38" s="323"/>
      <c r="DGF38" s="323"/>
      <c r="DGG38" s="323"/>
      <c r="DGH38" s="323"/>
      <c r="DGI38" s="323"/>
      <c r="DGJ38" s="323"/>
      <c r="DGK38" s="323"/>
      <c r="DGL38" s="323"/>
      <c r="DGM38" s="323"/>
      <c r="DGN38" s="323"/>
      <c r="DGO38" s="323"/>
      <c r="DGP38" s="323"/>
      <c r="DGQ38" s="323"/>
      <c r="DGR38" s="323"/>
      <c r="DGS38" s="323"/>
      <c r="DGT38" s="323"/>
      <c r="DGU38" s="323"/>
      <c r="DGV38" s="323"/>
      <c r="DGW38" s="323"/>
      <c r="DGX38" s="323"/>
      <c r="DGY38" s="323"/>
      <c r="DGZ38" s="323"/>
      <c r="DHA38" s="323"/>
      <c r="DHB38" s="323"/>
      <c r="DHC38" s="323"/>
      <c r="DHD38" s="323"/>
      <c r="DHE38" s="323"/>
      <c r="DHF38" s="323"/>
      <c r="DHG38" s="323"/>
      <c r="DHH38" s="323"/>
      <c r="DHI38" s="323"/>
      <c r="DHJ38" s="323"/>
      <c r="DHK38" s="323"/>
      <c r="DHL38" s="323"/>
      <c r="DHM38" s="323"/>
      <c r="DHN38" s="323"/>
      <c r="DHO38" s="323"/>
      <c r="DHP38" s="323"/>
      <c r="DHQ38" s="323"/>
      <c r="DHR38" s="323"/>
      <c r="DHS38" s="323"/>
      <c r="DHT38" s="323"/>
      <c r="DHU38" s="323"/>
      <c r="DHV38" s="323"/>
      <c r="DHW38" s="323"/>
      <c r="DHX38" s="323"/>
      <c r="DHY38" s="323"/>
      <c r="DHZ38" s="323"/>
      <c r="DIA38" s="323"/>
      <c r="DIB38" s="323"/>
      <c r="DIC38" s="323"/>
      <c r="DID38" s="323"/>
      <c r="DIE38" s="323"/>
      <c r="DIF38" s="323"/>
      <c r="DIG38" s="323"/>
      <c r="DIH38" s="323"/>
      <c r="DII38" s="323"/>
      <c r="DIJ38" s="323"/>
      <c r="DIK38" s="323"/>
      <c r="DIL38" s="323"/>
      <c r="DIM38" s="323"/>
      <c r="DIN38" s="323"/>
      <c r="DIO38" s="323"/>
      <c r="DIP38" s="323"/>
      <c r="DIQ38" s="323"/>
      <c r="DIR38" s="323"/>
      <c r="DIS38" s="323"/>
      <c r="DIT38" s="323"/>
      <c r="DIU38" s="323"/>
      <c r="DIV38" s="323"/>
      <c r="DIW38" s="323"/>
      <c r="DIX38" s="323"/>
      <c r="DIY38" s="323"/>
      <c r="DIZ38" s="323"/>
      <c r="DJA38" s="323"/>
      <c r="DJB38" s="323"/>
      <c r="DJC38" s="323"/>
      <c r="DJD38" s="323"/>
      <c r="DJE38" s="323"/>
      <c r="DJF38" s="323"/>
      <c r="DJG38" s="323"/>
      <c r="DJH38" s="323"/>
      <c r="DJI38" s="323"/>
      <c r="DJJ38" s="323"/>
      <c r="DJK38" s="323"/>
      <c r="DJL38" s="323"/>
      <c r="DJM38" s="323"/>
      <c r="DJN38" s="323"/>
      <c r="DJO38" s="323"/>
      <c r="DJP38" s="323"/>
      <c r="DJQ38" s="323"/>
      <c r="DJR38" s="323"/>
      <c r="DJS38" s="323"/>
      <c r="DJT38" s="323"/>
      <c r="DJU38" s="323"/>
      <c r="DJV38" s="323"/>
      <c r="DJW38" s="323"/>
      <c r="DJX38" s="323"/>
      <c r="DJY38" s="323"/>
      <c r="DJZ38" s="323"/>
      <c r="DKA38" s="323"/>
      <c r="DKB38" s="323"/>
      <c r="DKC38" s="323"/>
      <c r="DKD38" s="323"/>
      <c r="DKE38" s="323"/>
      <c r="DKF38" s="323"/>
      <c r="DKG38" s="323"/>
      <c r="DKH38" s="323"/>
      <c r="DKI38" s="323"/>
      <c r="DKJ38" s="323"/>
      <c r="DKK38" s="323"/>
      <c r="DKL38" s="323"/>
      <c r="DKM38" s="323"/>
      <c r="DKN38" s="323"/>
      <c r="DKO38" s="323"/>
      <c r="DKP38" s="323"/>
      <c r="DKQ38" s="323"/>
      <c r="DKR38" s="323"/>
      <c r="DKS38" s="323"/>
      <c r="DKT38" s="323"/>
      <c r="DKU38" s="323"/>
      <c r="DKV38" s="323"/>
      <c r="DKW38" s="323"/>
      <c r="DKX38" s="323"/>
      <c r="DKY38" s="323"/>
      <c r="DKZ38" s="323"/>
      <c r="DLA38" s="323"/>
      <c r="DLB38" s="323"/>
      <c r="DLC38" s="323"/>
      <c r="DLD38" s="323"/>
      <c r="DLE38" s="323"/>
      <c r="DLF38" s="323"/>
      <c r="DLG38" s="323"/>
      <c r="DLH38" s="323"/>
      <c r="DLI38" s="323"/>
      <c r="DLJ38" s="323"/>
      <c r="DLK38" s="323"/>
      <c r="DLL38" s="323"/>
      <c r="DLM38" s="323"/>
      <c r="DLN38" s="323"/>
      <c r="DLO38" s="323"/>
      <c r="DLP38" s="323"/>
      <c r="DLQ38" s="323"/>
      <c r="DLR38" s="323"/>
      <c r="DLS38" s="323"/>
      <c r="DLT38" s="323"/>
      <c r="DLU38" s="323"/>
      <c r="DLV38" s="323"/>
      <c r="DLW38" s="323"/>
      <c r="DLX38" s="323"/>
      <c r="DLY38" s="323"/>
      <c r="DLZ38" s="323"/>
      <c r="DMA38" s="323"/>
      <c r="DMB38" s="323"/>
      <c r="DMC38" s="323"/>
      <c r="DMD38" s="323"/>
      <c r="DME38" s="323"/>
      <c r="DMF38" s="323"/>
      <c r="DMG38" s="323"/>
      <c r="DMH38" s="323"/>
      <c r="DMI38" s="323"/>
      <c r="DMJ38" s="323"/>
      <c r="DMK38" s="323"/>
      <c r="DML38" s="323"/>
      <c r="DMM38" s="323"/>
      <c r="DMN38" s="323"/>
      <c r="DMO38" s="323"/>
      <c r="DMP38" s="323"/>
      <c r="DMQ38" s="323"/>
      <c r="DMR38" s="323"/>
      <c r="DMS38" s="323"/>
      <c r="DMT38" s="323"/>
      <c r="DMU38" s="323"/>
      <c r="DMV38" s="323"/>
      <c r="DMW38" s="323"/>
      <c r="DMX38" s="323"/>
      <c r="DMY38" s="323"/>
      <c r="DMZ38" s="323"/>
      <c r="DNA38" s="323"/>
      <c r="DNB38" s="323"/>
      <c r="DNC38" s="323"/>
      <c r="DND38" s="323"/>
      <c r="DNE38" s="323"/>
      <c r="DNF38" s="323"/>
      <c r="DNG38" s="323"/>
      <c r="DNH38" s="323"/>
      <c r="DNI38" s="323"/>
      <c r="DNJ38" s="323"/>
      <c r="DNK38" s="323"/>
      <c r="DNL38" s="323"/>
      <c r="DNM38" s="323"/>
      <c r="DNN38" s="323"/>
      <c r="DNO38" s="323"/>
      <c r="DNP38" s="323"/>
      <c r="DNQ38" s="323"/>
      <c r="DNR38" s="323"/>
      <c r="DNS38" s="323"/>
      <c r="DNT38" s="323"/>
      <c r="DNU38" s="323"/>
      <c r="DNV38" s="323"/>
      <c r="DNW38" s="323"/>
      <c r="DNX38" s="323"/>
      <c r="DNY38" s="323"/>
      <c r="DNZ38" s="323"/>
      <c r="DOA38" s="323"/>
      <c r="DOB38" s="323"/>
      <c r="DOC38" s="323"/>
      <c r="DOD38" s="323"/>
      <c r="DOE38" s="323"/>
      <c r="DOF38" s="323"/>
      <c r="DOG38" s="323"/>
      <c r="DOH38" s="323"/>
      <c r="DOI38" s="323"/>
      <c r="DOJ38" s="323"/>
      <c r="DOK38" s="323"/>
      <c r="DOL38" s="323"/>
      <c r="DOM38" s="323"/>
      <c r="DON38" s="323"/>
      <c r="DOO38" s="323"/>
      <c r="DOP38" s="323"/>
      <c r="DOQ38" s="323"/>
      <c r="DOR38" s="323"/>
      <c r="DOS38" s="323"/>
      <c r="DOT38" s="323"/>
      <c r="DOU38" s="323"/>
      <c r="DOV38" s="323"/>
      <c r="DOW38" s="323"/>
      <c r="DOX38" s="323"/>
      <c r="DOY38" s="323"/>
      <c r="DOZ38" s="323"/>
      <c r="DPA38" s="323"/>
      <c r="DPB38" s="323"/>
      <c r="DPC38" s="323"/>
      <c r="DPD38" s="323"/>
      <c r="DPE38" s="323"/>
      <c r="DPF38" s="323"/>
      <c r="DPG38" s="323"/>
      <c r="DPH38" s="323"/>
      <c r="DPI38" s="323"/>
      <c r="DPJ38" s="323"/>
      <c r="DPK38" s="323"/>
      <c r="DPL38" s="323"/>
      <c r="DPM38" s="323"/>
      <c r="DPN38" s="323"/>
      <c r="DPO38" s="323"/>
      <c r="DPP38" s="323"/>
      <c r="DPQ38" s="323"/>
      <c r="DPR38" s="323"/>
      <c r="DPS38" s="323"/>
      <c r="DPT38" s="323"/>
      <c r="DPU38" s="323"/>
      <c r="DPV38" s="323"/>
      <c r="DPW38" s="323"/>
      <c r="DPX38" s="323"/>
      <c r="DPY38" s="323"/>
      <c r="DPZ38" s="323"/>
      <c r="DQA38" s="323"/>
      <c r="DQB38" s="323"/>
      <c r="DQC38" s="323"/>
      <c r="DQD38" s="323"/>
      <c r="DQE38" s="323"/>
      <c r="DQF38" s="323"/>
      <c r="DQG38" s="323"/>
      <c r="DQH38" s="323"/>
      <c r="DQI38" s="323"/>
      <c r="DQJ38" s="323"/>
      <c r="DQK38" s="323"/>
      <c r="DQL38" s="323"/>
      <c r="DQM38" s="323"/>
      <c r="DQN38" s="323"/>
      <c r="DQO38" s="323"/>
      <c r="DQP38" s="323"/>
      <c r="DQQ38" s="323"/>
      <c r="DQR38" s="323"/>
      <c r="DQS38" s="323"/>
      <c r="DQT38" s="323"/>
      <c r="DQU38" s="323"/>
      <c r="DQV38" s="323"/>
      <c r="DQW38" s="323"/>
      <c r="DQX38" s="323"/>
      <c r="DQY38" s="323"/>
      <c r="DQZ38" s="323"/>
      <c r="DRA38" s="323"/>
      <c r="DRB38" s="323"/>
      <c r="DRC38" s="323"/>
      <c r="DRD38" s="323"/>
      <c r="DRE38" s="323"/>
      <c r="DRF38" s="323"/>
      <c r="DRG38" s="323"/>
      <c r="DRH38" s="323"/>
      <c r="DRI38" s="323"/>
      <c r="DRJ38" s="323"/>
      <c r="DRK38" s="323"/>
      <c r="DRL38" s="323"/>
      <c r="DRM38" s="323"/>
      <c r="DRN38" s="323"/>
      <c r="DRO38" s="323"/>
      <c r="DRP38" s="323"/>
      <c r="DRQ38" s="323"/>
      <c r="DRR38" s="323"/>
      <c r="DRS38" s="323"/>
      <c r="DRT38" s="323"/>
      <c r="DRU38" s="323"/>
      <c r="DRV38" s="323"/>
      <c r="DRW38" s="323"/>
      <c r="DRX38" s="323"/>
      <c r="DRY38" s="323"/>
      <c r="DRZ38" s="323"/>
      <c r="DSA38" s="323"/>
      <c r="DSB38" s="323"/>
      <c r="DSC38" s="323"/>
      <c r="DSD38" s="323"/>
      <c r="DSE38" s="323"/>
      <c r="DSF38" s="323"/>
      <c r="DSG38" s="323"/>
      <c r="DSH38" s="323"/>
      <c r="DSI38" s="323"/>
      <c r="DSJ38" s="323"/>
      <c r="DSK38" s="323"/>
      <c r="DSL38" s="323"/>
      <c r="DSM38" s="323"/>
      <c r="DSN38" s="323"/>
      <c r="DSO38" s="323"/>
      <c r="DSP38" s="323"/>
      <c r="DSQ38" s="323"/>
      <c r="DSR38" s="323"/>
      <c r="DSS38" s="323"/>
      <c r="DST38" s="323"/>
      <c r="DSU38" s="323"/>
      <c r="DSV38" s="323"/>
      <c r="DSW38" s="323"/>
      <c r="DSX38" s="323"/>
      <c r="DSY38" s="323"/>
      <c r="DSZ38" s="323"/>
      <c r="DTA38" s="323"/>
      <c r="DTB38" s="323"/>
      <c r="DTC38" s="323"/>
      <c r="DTD38" s="323"/>
      <c r="DTE38" s="323"/>
      <c r="DTF38" s="323"/>
      <c r="DTG38" s="323"/>
      <c r="DTH38" s="323"/>
      <c r="DTI38" s="323"/>
      <c r="DTJ38" s="323"/>
      <c r="DTK38" s="323"/>
      <c r="DTL38" s="323"/>
      <c r="DTM38" s="323"/>
      <c r="DTN38" s="323"/>
      <c r="DTO38" s="323"/>
      <c r="DTP38" s="323"/>
      <c r="DTQ38" s="323"/>
      <c r="DTR38" s="323"/>
      <c r="DTS38" s="323"/>
      <c r="DTT38" s="323"/>
      <c r="DTU38" s="323"/>
      <c r="DTV38" s="323"/>
      <c r="DTW38" s="323"/>
      <c r="DTX38" s="323"/>
      <c r="DTY38" s="323"/>
      <c r="DTZ38" s="323"/>
      <c r="DUA38" s="323"/>
      <c r="DUB38" s="323"/>
      <c r="DUC38" s="323"/>
      <c r="DUD38" s="323"/>
      <c r="DUE38" s="323"/>
      <c r="DUF38" s="323"/>
      <c r="DUG38" s="323"/>
      <c r="DUH38" s="323"/>
      <c r="DUI38" s="323"/>
      <c r="DUJ38" s="323"/>
      <c r="DUK38" s="323"/>
      <c r="DUL38" s="323"/>
      <c r="DUM38" s="323"/>
      <c r="DUN38" s="323"/>
      <c r="DUO38" s="323"/>
      <c r="DUP38" s="323"/>
      <c r="DUQ38" s="323"/>
      <c r="DUR38" s="323"/>
      <c r="DUS38" s="323"/>
      <c r="DUT38" s="323"/>
      <c r="DUU38" s="323"/>
      <c r="DUV38" s="323"/>
      <c r="DUW38" s="323"/>
      <c r="DUX38" s="323"/>
      <c r="DUY38" s="323"/>
      <c r="DUZ38" s="323"/>
      <c r="DVA38" s="323"/>
      <c r="DVB38" s="323"/>
      <c r="DVC38" s="323"/>
      <c r="DVD38" s="323"/>
      <c r="DVE38" s="323"/>
      <c r="DVF38" s="323"/>
      <c r="DVG38" s="323"/>
      <c r="DVH38" s="323"/>
      <c r="DVI38" s="323"/>
      <c r="DVJ38" s="323"/>
      <c r="DVK38" s="323"/>
      <c r="DVL38" s="323"/>
      <c r="DVM38" s="323"/>
      <c r="DVN38" s="323"/>
      <c r="DVO38" s="323"/>
      <c r="DVP38" s="323"/>
      <c r="DVQ38" s="323"/>
      <c r="DVR38" s="323"/>
      <c r="DVS38" s="323"/>
      <c r="DVT38" s="323"/>
      <c r="DVU38" s="323"/>
      <c r="DVV38" s="323"/>
      <c r="DVW38" s="323"/>
      <c r="DVX38" s="323"/>
      <c r="DVY38" s="323"/>
      <c r="DVZ38" s="323"/>
      <c r="DWA38" s="323"/>
      <c r="DWB38" s="323"/>
      <c r="DWC38" s="323"/>
      <c r="DWD38" s="323"/>
      <c r="DWE38" s="323"/>
      <c r="DWF38" s="323"/>
      <c r="DWG38" s="323"/>
      <c r="DWH38" s="323"/>
      <c r="DWI38" s="323"/>
      <c r="DWJ38" s="323"/>
      <c r="DWK38" s="323"/>
      <c r="DWL38" s="323"/>
      <c r="DWM38" s="323"/>
      <c r="DWN38" s="323"/>
      <c r="DWO38" s="323"/>
      <c r="DWP38" s="323"/>
      <c r="DWQ38" s="323"/>
      <c r="DWR38" s="323"/>
      <c r="DWS38" s="323"/>
      <c r="DWT38" s="323"/>
      <c r="DWU38" s="323"/>
      <c r="DWV38" s="323"/>
      <c r="DWW38" s="323"/>
      <c r="DWX38" s="323"/>
      <c r="DWY38" s="323"/>
      <c r="DWZ38" s="323"/>
      <c r="DXA38" s="323"/>
      <c r="DXB38" s="323"/>
      <c r="DXC38" s="323"/>
      <c r="DXD38" s="323"/>
      <c r="DXE38" s="323"/>
      <c r="DXF38" s="323"/>
      <c r="DXG38" s="323"/>
      <c r="DXH38" s="323"/>
      <c r="DXI38" s="323"/>
      <c r="DXJ38" s="323"/>
      <c r="DXK38" s="323"/>
      <c r="DXL38" s="323"/>
      <c r="DXM38" s="323"/>
      <c r="DXN38" s="323"/>
      <c r="DXO38" s="323"/>
      <c r="DXP38" s="323"/>
      <c r="DXQ38" s="323"/>
      <c r="DXR38" s="323"/>
      <c r="DXS38" s="323"/>
      <c r="DXT38" s="323"/>
      <c r="DXU38" s="323"/>
      <c r="DXV38" s="323"/>
      <c r="DXW38" s="323"/>
      <c r="DXX38" s="323"/>
      <c r="DXY38" s="323"/>
      <c r="DXZ38" s="323"/>
      <c r="DYA38" s="323"/>
      <c r="DYB38" s="323"/>
      <c r="DYC38" s="323"/>
      <c r="DYD38" s="323"/>
      <c r="DYE38" s="323"/>
      <c r="DYF38" s="323"/>
      <c r="DYG38" s="323"/>
      <c r="DYH38" s="323"/>
      <c r="DYI38" s="323"/>
      <c r="DYJ38" s="323"/>
      <c r="DYK38" s="323"/>
      <c r="DYL38" s="323"/>
      <c r="DYM38" s="323"/>
      <c r="DYN38" s="323"/>
      <c r="DYO38" s="323"/>
      <c r="DYP38" s="323"/>
      <c r="DYQ38" s="323"/>
      <c r="DYR38" s="323"/>
      <c r="DYS38" s="323"/>
      <c r="DYT38" s="323"/>
      <c r="DYU38" s="323"/>
      <c r="DYV38" s="323"/>
      <c r="DYW38" s="323"/>
      <c r="DYX38" s="323"/>
      <c r="DYY38" s="323"/>
      <c r="DYZ38" s="323"/>
      <c r="DZA38" s="323"/>
      <c r="DZB38" s="323"/>
      <c r="DZC38" s="323"/>
      <c r="DZD38" s="323"/>
      <c r="DZE38" s="323"/>
      <c r="DZF38" s="323"/>
      <c r="DZG38" s="323"/>
      <c r="DZH38" s="323"/>
      <c r="DZI38" s="323"/>
      <c r="DZJ38" s="323"/>
      <c r="DZK38" s="323"/>
      <c r="DZL38" s="323"/>
      <c r="DZM38" s="323"/>
      <c r="DZN38" s="323"/>
      <c r="DZO38" s="323"/>
      <c r="DZP38" s="323"/>
      <c r="DZQ38" s="323"/>
      <c r="DZR38" s="323"/>
      <c r="DZS38" s="323"/>
      <c r="DZT38" s="323"/>
      <c r="DZU38" s="323"/>
      <c r="DZV38" s="323"/>
      <c r="DZW38" s="323"/>
      <c r="DZX38" s="323"/>
      <c r="DZY38" s="323"/>
      <c r="DZZ38" s="323"/>
      <c r="EAA38" s="323"/>
      <c r="EAB38" s="323"/>
      <c r="EAC38" s="323"/>
      <c r="EAD38" s="323"/>
      <c r="EAE38" s="323"/>
      <c r="EAF38" s="323"/>
      <c r="EAG38" s="323"/>
      <c r="EAH38" s="323"/>
      <c r="EAI38" s="323"/>
      <c r="EAJ38" s="323"/>
      <c r="EAK38" s="323"/>
      <c r="EAL38" s="323"/>
      <c r="EAM38" s="323"/>
      <c r="EAN38" s="323"/>
      <c r="EAO38" s="323"/>
      <c r="EAP38" s="323"/>
      <c r="EAQ38" s="323"/>
      <c r="EAR38" s="323"/>
      <c r="EAS38" s="323"/>
      <c r="EAT38" s="323"/>
      <c r="EAU38" s="323"/>
      <c r="EAV38" s="323"/>
      <c r="EAW38" s="323"/>
      <c r="EAX38" s="323"/>
      <c r="EAY38" s="323"/>
      <c r="EAZ38" s="323"/>
      <c r="EBA38" s="323"/>
      <c r="EBB38" s="323"/>
      <c r="EBC38" s="323"/>
      <c r="EBD38" s="323"/>
      <c r="EBE38" s="323"/>
      <c r="EBF38" s="323"/>
      <c r="EBG38" s="323"/>
      <c r="EBH38" s="323"/>
      <c r="EBI38" s="323"/>
      <c r="EBJ38" s="323"/>
      <c r="EBK38" s="323"/>
      <c r="EBL38" s="323"/>
      <c r="EBM38" s="323"/>
      <c r="EBN38" s="323"/>
      <c r="EBO38" s="323"/>
      <c r="EBP38" s="323"/>
      <c r="EBQ38" s="323"/>
      <c r="EBR38" s="323"/>
      <c r="EBS38" s="323"/>
      <c r="EBT38" s="323"/>
      <c r="EBU38" s="323"/>
      <c r="EBV38" s="323"/>
      <c r="EBW38" s="323"/>
      <c r="EBX38" s="323"/>
      <c r="EBY38" s="323"/>
      <c r="EBZ38" s="323"/>
      <c r="ECA38" s="323"/>
      <c r="ECB38" s="323"/>
      <c r="ECC38" s="323"/>
      <c r="ECD38" s="323"/>
      <c r="ECE38" s="323"/>
      <c r="ECF38" s="323"/>
      <c r="ECG38" s="323"/>
      <c r="ECH38" s="323"/>
      <c r="ECI38" s="323"/>
      <c r="ECJ38" s="323"/>
      <c r="ECK38" s="323"/>
      <c r="ECL38" s="323"/>
      <c r="ECM38" s="323"/>
      <c r="ECN38" s="323"/>
      <c r="ECO38" s="323"/>
      <c r="ECP38" s="323"/>
      <c r="ECQ38" s="323"/>
      <c r="ECR38" s="323"/>
      <c r="ECS38" s="323"/>
      <c r="ECT38" s="323"/>
      <c r="ECU38" s="323"/>
      <c r="ECV38" s="323"/>
      <c r="ECW38" s="323"/>
      <c r="ECX38" s="323"/>
      <c r="ECY38" s="323"/>
      <c r="ECZ38" s="323"/>
      <c r="EDA38" s="323"/>
      <c r="EDB38" s="323"/>
      <c r="EDC38" s="323"/>
      <c r="EDD38" s="323"/>
      <c r="EDE38" s="323"/>
      <c r="EDF38" s="323"/>
      <c r="EDG38" s="323"/>
      <c r="EDH38" s="323"/>
      <c r="EDI38" s="323"/>
      <c r="EDJ38" s="323"/>
      <c r="EDK38" s="323"/>
      <c r="EDL38" s="323"/>
      <c r="EDM38" s="323"/>
      <c r="EDN38" s="323"/>
      <c r="EDO38" s="323"/>
      <c r="EDP38" s="323"/>
      <c r="EDQ38" s="323"/>
      <c r="EDR38" s="323"/>
      <c r="EDS38" s="323"/>
      <c r="EDT38" s="323"/>
      <c r="EDU38" s="323"/>
      <c r="EDV38" s="323"/>
      <c r="EDW38" s="323"/>
      <c r="EDX38" s="323"/>
      <c r="EDY38" s="323"/>
      <c r="EDZ38" s="323"/>
      <c r="EEA38" s="323"/>
      <c r="EEB38" s="323"/>
      <c r="EEC38" s="323"/>
      <c r="EED38" s="323"/>
      <c r="EEE38" s="323"/>
      <c r="EEF38" s="323"/>
      <c r="EEG38" s="323"/>
      <c r="EEH38" s="323"/>
      <c r="EEI38" s="323"/>
      <c r="EEJ38" s="323"/>
      <c r="EEK38" s="323"/>
      <c r="EEL38" s="323"/>
      <c r="EEM38" s="323"/>
      <c r="EEN38" s="323"/>
      <c r="EEO38" s="323"/>
      <c r="EEP38" s="323"/>
      <c r="EEQ38" s="323"/>
      <c r="EER38" s="323"/>
      <c r="EES38" s="323"/>
      <c r="EET38" s="323"/>
      <c r="EEU38" s="323"/>
      <c r="EEV38" s="323"/>
      <c r="EEW38" s="323"/>
      <c r="EEX38" s="323"/>
      <c r="EEY38" s="323"/>
      <c r="EEZ38" s="323"/>
      <c r="EFA38" s="323"/>
      <c r="EFB38" s="323"/>
      <c r="EFC38" s="323"/>
      <c r="EFD38" s="323"/>
      <c r="EFE38" s="323"/>
      <c r="EFF38" s="323"/>
      <c r="EFG38" s="323"/>
      <c r="EFH38" s="323"/>
      <c r="EFI38" s="323"/>
      <c r="EFJ38" s="323"/>
      <c r="EFK38" s="323"/>
      <c r="EFL38" s="323"/>
      <c r="EFM38" s="323"/>
      <c r="EFN38" s="323"/>
      <c r="EFO38" s="323"/>
      <c r="EFP38" s="323"/>
      <c r="EFQ38" s="323"/>
      <c r="EFR38" s="323"/>
      <c r="EFS38" s="323"/>
      <c r="EFT38" s="323"/>
      <c r="EFU38" s="323"/>
      <c r="EFV38" s="323"/>
      <c r="EFW38" s="323"/>
      <c r="EFX38" s="323"/>
      <c r="EFY38" s="323"/>
      <c r="EFZ38" s="323"/>
      <c r="EGA38" s="323"/>
      <c r="EGB38" s="323"/>
      <c r="EGC38" s="323"/>
      <c r="EGD38" s="323"/>
      <c r="EGE38" s="323"/>
      <c r="EGF38" s="323"/>
      <c r="EGG38" s="323"/>
      <c r="EGH38" s="323"/>
      <c r="EGI38" s="323"/>
      <c r="EGJ38" s="323"/>
      <c r="EGK38" s="323"/>
      <c r="EGL38" s="323"/>
      <c r="EGM38" s="323"/>
      <c r="EGN38" s="323"/>
      <c r="EGO38" s="323"/>
      <c r="EGP38" s="323"/>
      <c r="EGQ38" s="323"/>
      <c r="EGR38" s="323"/>
      <c r="EGS38" s="323"/>
      <c r="EGT38" s="323"/>
      <c r="EGU38" s="323"/>
      <c r="EGV38" s="323"/>
      <c r="EGW38" s="323"/>
      <c r="EGX38" s="323"/>
      <c r="EGY38" s="323"/>
      <c r="EGZ38" s="323"/>
      <c r="EHA38" s="323"/>
      <c r="EHB38" s="323"/>
      <c r="EHC38" s="323"/>
      <c r="EHD38" s="323"/>
      <c r="EHE38" s="323"/>
      <c r="EHF38" s="323"/>
      <c r="EHG38" s="323"/>
      <c r="EHH38" s="323"/>
      <c r="EHI38" s="323"/>
      <c r="EHJ38" s="323"/>
      <c r="EHK38" s="323"/>
      <c r="EHL38" s="323"/>
      <c r="EHM38" s="323"/>
      <c r="EHN38" s="323"/>
      <c r="EHO38" s="323"/>
      <c r="EHP38" s="323"/>
      <c r="EHQ38" s="323"/>
      <c r="EHR38" s="323"/>
      <c r="EHS38" s="323"/>
      <c r="EHT38" s="323"/>
      <c r="EHU38" s="323"/>
      <c r="EHV38" s="323"/>
      <c r="EHW38" s="323"/>
      <c r="EHX38" s="323"/>
      <c r="EHY38" s="323"/>
      <c r="EHZ38" s="323"/>
      <c r="EIA38" s="323"/>
      <c r="EIB38" s="323"/>
      <c r="EIC38" s="323"/>
      <c r="EID38" s="323"/>
      <c r="EIE38" s="323"/>
      <c r="EIF38" s="323"/>
      <c r="EIG38" s="323"/>
      <c r="EIH38" s="323"/>
      <c r="EII38" s="323"/>
      <c r="EIJ38" s="323"/>
      <c r="EIK38" s="323"/>
      <c r="EIL38" s="323"/>
      <c r="EIM38" s="323"/>
      <c r="EIN38" s="323"/>
      <c r="EIO38" s="323"/>
      <c r="EIP38" s="323"/>
      <c r="EIQ38" s="323"/>
      <c r="EIR38" s="323"/>
      <c r="EIS38" s="323"/>
      <c r="EIT38" s="323"/>
      <c r="EIU38" s="323"/>
      <c r="EIV38" s="323"/>
      <c r="EIW38" s="323"/>
      <c r="EIX38" s="323"/>
      <c r="EIY38" s="323"/>
      <c r="EIZ38" s="323"/>
      <c r="EJA38" s="323"/>
      <c r="EJB38" s="323"/>
      <c r="EJC38" s="323"/>
      <c r="EJD38" s="323"/>
      <c r="EJE38" s="323"/>
      <c r="EJF38" s="323"/>
      <c r="EJG38" s="323"/>
      <c r="EJH38" s="323"/>
      <c r="EJI38" s="323"/>
      <c r="EJJ38" s="323"/>
      <c r="EJK38" s="323"/>
      <c r="EJL38" s="323"/>
      <c r="EJM38" s="323"/>
      <c r="EJN38" s="323"/>
      <c r="EJO38" s="323"/>
      <c r="EJP38" s="323"/>
      <c r="EJQ38" s="323"/>
      <c r="EJR38" s="323"/>
      <c r="EJS38" s="323"/>
      <c r="EJT38" s="323"/>
      <c r="EJU38" s="323"/>
      <c r="EJV38" s="323"/>
      <c r="EJW38" s="323"/>
      <c r="EJX38" s="323"/>
      <c r="EJY38" s="323"/>
      <c r="EJZ38" s="323"/>
      <c r="EKA38" s="323"/>
      <c r="EKB38" s="323"/>
      <c r="EKC38" s="323"/>
      <c r="EKD38" s="323"/>
      <c r="EKE38" s="323"/>
      <c r="EKF38" s="323"/>
      <c r="EKG38" s="323"/>
      <c r="EKH38" s="323"/>
      <c r="EKI38" s="323"/>
      <c r="EKJ38" s="323"/>
      <c r="EKK38" s="323"/>
      <c r="EKL38" s="323"/>
      <c r="EKM38" s="323"/>
      <c r="EKN38" s="323"/>
      <c r="EKO38" s="323"/>
      <c r="EKP38" s="323"/>
      <c r="EKQ38" s="323"/>
      <c r="EKR38" s="323"/>
      <c r="EKS38" s="323"/>
      <c r="EKT38" s="323"/>
      <c r="EKU38" s="323"/>
      <c r="EKV38" s="323"/>
      <c r="EKW38" s="323"/>
      <c r="EKX38" s="323"/>
      <c r="EKY38" s="323"/>
      <c r="EKZ38" s="323"/>
      <c r="ELA38" s="323"/>
      <c r="ELB38" s="323"/>
      <c r="ELC38" s="323"/>
      <c r="ELD38" s="323"/>
      <c r="ELE38" s="323"/>
      <c r="ELF38" s="323"/>
      <c r="ELG38" s="323"/>
      <c r="ELH38" s="323"/>
      <c r="ELI38" s="323"/>
      <c r="ELJ38" s="323"/>
      <c r="ELK38" s="323"/>
      <c r="ELL38" s="323"/>
      <c r="ELM38" s="323"/>
      <c r="ELN38" s="323"/>
      <c r="ELO38" s="323"/>
      <c r="ELP38" s="323"/>
      <c r="ELQ38" s="323"/>
      <c r="ELR38" s="323"/>
      <c r="ELS38" s="323"/>
      <c r="ELT38" s="323"/>
      <c r="ELU38" s="323"/>
      <c r="ELV38" s="323"/>
      <c r="ELW38" s="323"/>
      <c r="ELX38" s="323"/>
      <c r="ELY38" s="323"/>
      <c r="ELZ38" s="323"/>
      <c r="EMA38" s="323"/>
      <c r="EMB38" s="323"/>
      <c r="EMC38" s="323"/>
      <c r="EMD38" s="323"/>
      <c r="EME38" s="323"/>
      <c r="EMF38" s="323"/>
      <c r="EMG38" s="323"/>
      <c r="EMH38" s="323"/>
      <c r="EMI38" s="323"/>
      <c r="EMJ38" s="323"/>
      <c r="EMK38" s="323"/>
      <c r="EML38" s="323"/>
      <c r="EMM38" s="323"/>
      <c r="EMN38" s="323"/>
      <c r="EMO38" s="323"/>
      <c r="EMP38" s="323"/>
      <c r="EMQ38" s="323"/>
      <c r="EMR38" s="323"/>
      <c r="EMS38" s="323"/>
      <c r="EMT38" s="323"/>
      <c r="EMU38" s="323"/>
      <c r="EMV38" s="323"/>
      <c r="EMW38" s="323"/>
      <c r="EMX38" s="323"/>
      <c r="EMY38" s="323"/>
      <c r="EMZ38" s="323"/>
      <c r="ENA38" s="323"/>
      <c r="ENB38" s="323"/>
      <c r="ENC38" s="323"/>
      <c r="END38" s="323"/>
      <c r="ENE38" s="323"/>
      <c r="ENF38" s="323"/>
      <c r="ENG38" s="323"/>
      <c r="ENH38" s="323"/>
      <c r="ENI38" s="323"/>
      <c r="ENJ38" s="323"/>
      <c r="ENK38" s="323"/>
      <c r="ENL38" s="323"/>
      <c r="ENM38" s="323"/>
      <c r="ENN38" s="323"/>
      <c r="ENO38" s="323"/>
      <c r="ENP38" s="323"/>
      <c r="ENQ38" s="323"/>
      <c r="ENR38" s="323"/>
      <c r="ENS38" s="323"/>
      <c r="ENT38" s="323"/>
      <c r="ENU38" s="323"/>
      <c r="ENV38" s="323"/>
      <c r="ENW38" s="323"/>
      <c r="ENX38" s="323"/>
      <c r="ENY38" s="323"/>
      <c r="ENZ38" s="323"/>
      <c r="EOA38" s="323"/>
      <c r="EOB38" s="323"/>
      <c r="EOC38" s="323"/>
      <c r="EOD38" s="323"/>
      <c r="EOE38" s="323"/>
      <c r="EOF38" s="323"/>
      <c r="EOG38" s="323"/>
      <c r="EOH38" s="323"/>
      <c r="EOI38" s="323"/>
      <c r="EOJ38" s="323"/>
      <c r="EOK38" s="323"/>
      <c r="EOL38" s="323"/>
      <c r="EOM38" s="323"/>
      <c r="EON38" s="323"/>
      <c r="EOO38" s="323"/>
      <c r="EOP38" s="323"/>
      <c r="EOQ38" s="323"/>
      <c r="EOR38" s="323"/>
      <c r="EOS38" s="323"/>
      <c r="EOT38" s="323"/>
      <c r="EOU38" s="323"/>
      <c r="EOV38" s="323"/>
      <c r="EOW38" s="323"/>
      <c r="EOX38" s="323"/>
      <c r="EOY38" s="323"/>
      <c r="EOZ38" s="323"/>
      <c r="EPA38" s="323"/>
      <c r="EPB38" s="323"/>
      <c r="EPC38" s="323"/>
      <c r="EPD38" s="323"/>
      <c r="EPE38" s="323"/>
      <c r="EPF38" s="323"/>
      <c r="EPG38" s="323"/>
      <c r="EPH38" s="323"/>
      <c r="EPI38" s="323"/>
      <c r="EPJ38" s="323"/>
      <c r="EPK38" s="323"/>
      <c r="EPL38" s="323"/>
      <c r="EPM38" s="323"/>
      <c r="EPN38" s="323"/>
      <c r="EPO38" s="323"/>
      <c r="EPP38" s="323"/>
      <c r="EPQ38" s="323"/>
      <c r="EPR38" s="323"/>
      <c r="EPS38" s="323"/>
      <c r="EPT38" s="323"/>
      <c r="EPU38" s="323"/>
      <c r="EPV38" s="323"/>
      <c r="EPW38" s="323"/>
      <c r="EPX38" s="323"/>
      <c r="EPY38" s="323"/>
      <c r="EPZ38" s="323"/>
      <c r="EQA38" s="323"/>
      <c r="EQB38" s="323"/>
      <c r="EQC38" s="323"/>
      <c r="EQD38" s="323"/>
      <c r="EQE38" s="323"/>
      <c r="EQF38" s="323"/>
      <c r="EQG38" s="323"/>
      <c r="EQH38" s="323"/>
      <c r="EQI38" s="323"/>
      <c r="EQJ38" s="323"/>
      <c r="EQK38" s="323"/>
      <c r="EQL38" s="323"/>
      <c r="EQM38" s="323"/>
      <c r="EQN38" s="323"/>
      <c r="EQO38" s="323"/>
      <c r="EQP38" s="323"/>
      <c r="EQQ38" s="323"/>
      <c r="EQR38" s="323"/>
      <c r="EQS38" s="323"/>
      <c r="EQT38" s="323"/>
      <c r="EQU38" s="323"/>
      <c r="EQV38" s="323"/>
      <c r="EQW38" s="323"/>
      <c r="EQX38" s="323"/>
      <c r="EQY38" s="323"/>
      <c r="EQZ38" s="323"/>
      <c r="ERA38" s="323"/>
      <c r="ERB38" s="323"/>
      <c r="ERC38" s="323"/>
      <c r="ERD38" s="323"/>
      <c r="ERE38" s="323"/>
      <c r="ERF38" s="323"/>
      <c r="ERG38" s="323"/>
      <c r="ERH38" s="323"/>
      <c r="ERI38" s="323"/>
      <c r="ERJ38" s="323"/>
      <c r="ERK38" s="323"/>
      <c r="ERL38" s="323"/>
      <c r="ERM38" s="323"/>
      <c r="ERN38" s="323"/>
      <c r="ERO38" s="323"/>
      <c r="ERP38" s="323"/>
      <c r="ERQ38" s="323"/>
      <c r="ERR38" s="323"/>
      <c r="ERS38" s="323"/>
      <c r="ERT38" s="323"/>
      <c r="ERU38" s="323"/>
      <c r="ERV38" s="323"/>
      <c r="ERW38" s="323"/>
      <c r="ERX38" s="323"/>
      <c r="ERY38" s="323"/>
      <c r="ERZ38" s="323"/>
      <c r="ESA38" s="323"/>
      <c r="ESB38" s="323"/>
      <c r="ESC38" s="323"/>
      <c r="ESD38" s="323"/>
      <c r="ESE38" s="323"/>
      <c r="ESF38" s="323"/>
      <c r="ESG38" s="323"/>
      <c r="ESH38" s="323"/>
      <c r="ESI38" s="323"/>
      <c r="ESJ38" s="323"/>
      <c r="ESK38" s="323"/>
      <c r="ESL38" s="323"/>
      <c r="ESM38" s="323"/>
      <c r="ESN38" s="323"/>
      <c r="ESO38" s="323"/>
      <c r="ESP38" s="323"/>
      <c r="ESQ38" s="323"/>
      <c r="ESR38" s="323"/>
      <c r="ESS38" s="323"/>
      <c r="EST38" s="323"/>
      <c r="ESU38" s="323"/>
      <c r="ESV38" s="323"/>
      <c r="ESW38" s="323"/>
      <c r="ESX38" s="323"/>
      <c r="ESY38" s="323"/>
      <c r="ESZ38" s="323"/>
      <c r="ETA38" s="323"/>
      <c r="ETB38" s="323"/>
      <c r="ETC38" s="323"/>
      <c r="ETD38" s="323"/>
      <c r="ETE38" s="323"/>
      <c r="ETF38" s="323"/>
      <c r="ETG38" s="323"/>
      <c r="ETH38" s="323"/>
      <c r="ETI38" s="323"/>
      <c r="ETJ38" s="323"/>
      <c r="ETK38" s="323"/>
      <c r="ETL38" s="323"/>
      <c r="ETM38" s="323"/>
      <c r="ETN38" s="323"/>
      <c r="ETO38" s="323"/>
      <c r="ETP38" s="323"/>
      <c r="ETQ38" s="323"/>
      <c r="ETR38" s="323"/>
      <c r="ETS38" s="323"/>
      <c r="ETT38" s="323"/>
      <c r="ETU38" s="323"/>
      <c r="ETV38" s="323"/>
      <c r="ETW38" s="323"/>
      <c r="ETX38" s="323"/>
      <c r="ETY38" s="323"/>
      <c r="ETZ38" s="323"/>
      <c r="EUA38" s="323"/>
      <c r="EUB38" s="323"/>
      <c r="EUC38" s="323"/>
      <c r="EUD38" s="323"/>
      <c r="EUE38" s="323"/>
      <c r="EUF38" s="323"/>
      <c r="EUG38" s="323"/>
      <c r="EUH38" s="323"/>
      <c r="EUI38" s="323"/>
      <c r="EUJ38" s="323"/>
      <c r="EUK38" s="323"/>
      <c r="EUL38" s="323"/>
      <c r="EUM38" s="323"/>
      <c r="EUN38" s="323"/>
      <c r="EUO38" s="323"/>
      <c r="EUP38" s="323"/>
      <c r="EUQ38" s="323"/>
      <c r="EUR38" s="323"/>
      <c r="EUS38" s="323"/>
      <c r="EUT38" s="323"/>
      <c r="EUU38" s="323"/>
      <c r="EUV38" s="323"/>
      <c r="EUW38" s="323"/>
      <c r="EUX38" s="323"/>
      <c r="EUY38" s="323"/>
      <c r="EUZ38" s="323"/>
      <c r="EVA38" s="323"/>
      <c r="EVB38" s="323"/>
      <c r="EVC38" s="323"/>
      <c r="EVD38" s="323"/>
      <c r="EVE38" s="323"/>
      <c r="EVF38" s="323"/>
      <c r="EVG38" s="323"/>
      <c r="EVH38" s="323"/>
      <c r="EVI38" s="323"/>
      <c r="EVJ38" s="323"/>
      <c r="EVK38" s="323"/>
      <c r="EVL38" s="323"/>
      <c r="EVM38" s="323"/>
      <c r="EVN38" s="323"/>
      <c r="EVO38" s="323"/>
      <c r="EVP38" s="323"/>
      <c r="EVQ38" s="323"/>
      <c r="EVR38" s="323"/>
      <c r="EVS38" s="323"/>
      <c r="EVT38" s="323"/>
      <c r="EVU38" s="323"/>
      <c r="EVV38" s="323"/>
      <c r="EVW38" s="323"/>
      <c r="EVX38" s="323"/>
      <c r="EVY38" s="323"/>
      <c r="EVZ38" s="323"/>
      <c r="EWA38" s="323"/>
      <c r="EWB38" s="323"/>
      <c r="EWC38" s="323"/>
      <c r="EWD38" s="323"/>
      <c r="EWE38" s="323"/>
      <c r="EWF38" s="323"/>
      <c r="EWG38" s="323"/>
      <c r="EWH38" s="323"/>
      <c r="EWI38" s="323"/>
      <c r="EWJ38" s="323"/>
      <c r="EWK38" s="323"/>
      <c r="EWL38" s="323"/>
      <c r="EWM38" s="323"/>
      <c r="EWN38" s="323"/>
      <c r="EWO38" s="323"/>
      <c r="EWP38" s="323"/>
      <c r="EWQ38" s="323"/>
      <c r="EWR38" s="323"/>
      <c r="EWS38" s="323"/>
      <c r="EWT38" s="323"/>
      <c r="EWU38" s="323"/>
      <c r="EWV38" s="323"/>
      <c r="EWW38" s="323"/>
      <c r="EWX38" s="323"/>
      <c r="EWY38" s="323"/>
      <c r="EWZ38" s="323"/>
      <c r="EXA38" s="323"/>
      <c r="EXB38" s="323"/>
      <c r="EXC38" s="323"/>
      <c r="EXD38" s="323"/>
      <c r="EXE38" s="323"/>
      <c r="EXF38" s="323"/>
      <c r="EXG38" s="323"/>
      <c r="EXH38" s="323"/>
      <c r="EXI38" s="323"/>
      <c r="EXJ38" s="323"/>
      <c r="EXK38" s="323"/>
      <c r="EXL38" s="323"/>
      <c r="EXM38" s="323"/>
      <c r="EXN38" s="323"/>
      <c r="EXO38" s="323"/>
      <c r="EXP38" s="323"/>
      <c r="EXQ38" s="323"/>
      <c r="EXR38" s="323"/>
      <c r="EXS38" s="323"/>
      <c r="EXT38" s="323"/>
      <c r="EXU38" s="323"/>
      <c r="EXV38" s="323"/>
      <c r="EXW38" s="323"/>
      <c r="EXX38" s="323"/>
      <c r="EXY38" s="323"/>
      <c r="EXZ38" s="323"/>
      <c r="EYA38" s="323"/>
      <c r="EYB38" s="323"/>
      <c r="EYC38" s="323"/>
      <c r="EYD38" s="323"/>
      <c r="EYE38" s="323"/>
      <c r="EYF38" s="323"/>
      <c r="EYG38" s="323"/>
      <c r="EYH38" s="323"/>
      <c r="EYI38" s="323"/>
      <c r="EYJ38" s="323"/>
      <c r="EYK38" s="323"/>
      <c r="EYL38" s="323"/>
      <c r="EYM38" s="323"/>
      <c r="EYN38" s="323"/>
      <c r="EYO38" s="323"/>
      <c r="EYP38" s="323"/>
      <c r="EYQ38" s="323"/>
      <c r="EYR38" s="323"/>
      <c r="EYS38" s="323"/>
      <c r="EYT38" s="323"/>
      <c r="EYU38" s="323"/>
      <c r="EYV38" s="323"/>
      <c r="EYW38" s="323"/>
      <c r="EYX38" s="323"/>
      <c r="EYY38" s="323"/>
      <c r="EYZ38" s="323"/>
      <c r="EZA38" s="323"/>
      <c r="EZB38" s="323"/>
      <c r="EZC38" s="323"/>
      <c r="EZD38" s="323"/>
      <c r="EZE38" s="323"/>
      <c r="EZF38" s="323"/>
      <c r="EZG38" s="323"/>
      <c r="EZH38" s="323"/>
      <c r="EZI38" s="323"/>
      <c r="EZJ38" s="323"/>
      <c r="EZK38" s="323"/>
      <c r="EZL38" s="323"/>
      <c r="EZM38" s="323"/>
      <c r="EZN38" s="323"/>
      <c r="EZO38" s="323"/>
      <c r="EZP38" s="323"/>
      <c r="EZQ38" s="323"/>
      <c r="EZR38" s="323"/>
      <c r="EZS38" s="323"/>
      <c r="EZT38" s="323"/>
      <c r="EZU38" s="323"/>
      <c r="EZV38" s="323"/>
      <c r="EZW38" s="323"/>
      <c r="EZX38" s="323"/>
      <c r="EZY38" s="323"/>
      <c r="EZZ38" s="323"/>
      <c r="FAA38" s="323"/>
      <c r="FAB38" s="323"/>
      <c r="FAC38" s="323"/>
      <c r="FAD38" s="323"/>
      <c r="FAE38" s="323"/>
      <c r="FAF38" s="323"/>
      <c r="FAG38" s="323"/>
      <c r="FAH38" s="323"/>
      <c r="FAI38" s="323"/>
      <c r="FAJ38" s="323"/>
      <c r="FAK38" s="323"/>
      <c r="FAL38" s="323"/>
      <c r="FAM38" s="323"/>
      <c r="FAN38" s="323"/>
      <c r="FAO38" s="323"/>
      <c r="FAP38" s="323"/>
      <c r="FAQ38" s="323"/>
      <c r="FAR38" s="323"/>
      <c r="FAS38" s="323"/>
      <c r="FAT38" s="323"/>
      <c r="FAU38" s="323"/>
      <c r="FAV38" s="323"/>
      <c r="FAW38" s="323"/>
      <c r="FAX38" s="323"/>
      <c r="FAY38" s="323"/>
      <c r="FAZ38" s="323"/>
      <c r="FBA38" s="323"/>
      <c r="FBB38" s="323"/>
      <c r="FBC38" s="323"/>
      <c r="FBD38" s="323"/>
      <c r="FBE38" s="323"/>
      <c r="FBF38" s="323"/>
      <c r="FBG38" s="323"/>
      <c r="FBH38" s="323"/>
      <c r="FBI38" s="323"/>
      <c r="FBJ38" s="323"/>
      <c r="FBK38" s="323"/>
      <c r="FBL38" s="323"/>
      <c r="FBM38" s="323"/>
      <c r="FBN38" s="323"/>
      <c r="FBO38" s="323"/>
      <c r="FBP38" s="323"/>
      <c r="FBQ38" s="323"/>
      <c r="FBR38" s="323"/>
      <c r="FBS38" s="323"/>
      <c r="FBT38" s="323"/>
      <c r="FBU38" s="323"/>
      <c r="FBV38" s="323"/>
      <c r="FBW38" s="323"/>
      <c r="FBX38" s="323"/>
      <c r="FBY38" s="323"/>
      <c r="FBZ38" s="323"/>
      <c r="FCA38" s="323"/>
      <c r="FCB38" s="323"/>
      <c r="FCC38" s="323"/>
      <c r="FCD38" s="323"/>
      <c r="FCE38" s="323"/>
      <c r="FCF38" s="323"/>
      <c r="FCG38" s="323"/>
      <c r="FCH38" s="323"/>
      <c r="FCI38" s="323"/>
      <c r="FCJ38" s="323"/>
      <c r="FCK38" s="323"/>
      <c r="FCL38" s="323"/>
      <c r="FCM38" s="323"/>
      <c r="FCN38" s="323"/>
      <c r="FCO38" s="323"/>
      <c r="FCP38" s="323"/>
      <c r="FCQ38" s="323"/>
      <c r="FCR38" s="323"/>
      <c r="FCS38" s="323"/>
      <c r="FCT38" s="323"/>
      <c r="FCU38" s="323"/>
      <c r="FCV38" s="323"/>
      <c r="FCW38" s="323"/>
      <c r="FCX38" s="323"/>
      <c r="FCY38" s="323"/>
      <c r="FCZ38" s="323"/>
      <c r="FDA38" s="323"/>
      <c r="FDB38" s="323"/>
      <c r="FDC38" s="323"/>
      <c r="FDD38" s="323"/>
      <c r="FDE38" s="323"/>
      <c r="FDF38" s="323"/>
      <c r="FDG38" s="323"/>
      <c r="FDH38" s="323"/>
      <c r="FDI38" s="323"/>
      <c r="FDJ38" s="323"/>
      <c r="FDK38" s="323"/>
      <c r="FDL38" s="323"/>
      <c r="FDM38" s="323"/>
      <c r="FDN38" s="323"/>
      <c r="FDO38" s="323"/>
      <c r="FDP38" s="323"/>
      <c r="FDQ38" s="323"/>
      <c r="FDR38" s="323"/>
      <c r="FDS38" s="323"/>
      <c r="FDT38" s="323"/>
      <c r="FDU38" s="323"/>
      <c r="FDV38" s="323"/>
      <c r="FDW38" s="323"/>
      <c r="FDX38" s="323"/>
      <c r="FDY38" s="323"/>
      <c r="FDZ38" s="323"/>
      <c r="FEA38" s="323"/>
      <c r="FEB38" s="323"/>
      <c r="FEC38" s="323"/>
      <c r="FED38" s="323"/>
      <c r="FEE38" s="323"/>
      <c r="FEF38" s="323"/>
      <c r="FEG38" s="323"/>
      <c r="FEH38" s="323"/>
      <c r="FEI38" s="323"/>
      <c r="FEJ38" s="323"/>
      <c r="FEK38" s="323"/>
      <c r="FEL38" s="323"/>
      <c r="FEM38" s="323"/>
      <c r="FEN38" s="323"/>
      <c r="FEO38" s="323"/>
      <c r="FEP38" s="323"/>
      <c r="FEQ38" s="323"/>
      <c r="FER38" s="323"/>
      <c r="FES38" s="323"/>
      <c r="FET38" s="323"/>
      <c r="FEU38" s="323"/>
      <c r="FEV38" s="323"/>
      <c r="FEW38" s="323"/>
      <c r="FEX38" s="323"/>
      <c r="FEY38" s="323"/>
      <c r="FEZ38" s="323"/>
      <c r="FFA38" s="323"/>
      <c r="FFB38" s="323"/>
      <c r="FFC38" s="323"/>
      <c r="FFD38" s="323"/>
      <c r="FFE38" s="323"/>
      <c r="FFF38" s="323"/>
      <c r="FFG38" s="323"/>
      <c r="FFH38" s="323"/>
      <c r="FFI38" s="323"/>
      <c r="FFJ38" s="323"/>
      <c r="FFK38" s="323"/>
      <c r="FFL38" s="323"/>
      <c r="FFM38" s="323"/>
      <c r="FFN38" s="323"/>
      <c r="FFO38" s="323"/>
      <c r="FFP38" s="323"/>
      <c r="FFQ38" s="323"/>
      <c r="FFR38" s="323"/>
      <c r="FFS38" s="323"/>
      <c r="FFT38" s="323"/>
      <c r="FFU38" s="323"/>
      <c r="FFV38" s="323"/>
      <c r="FFW38" s="323"/>
      <c r="FFX38" s="323"/>
      <c r="FFY38" s="323"/>
      <c r="FFZ38" s="323"/>
      <c r="FGA38" s="323"/>
      <c r="FGB38" s="323"/>
      <c r="FGC38" s="323"/>
      <c r="FGD38" s="323"/>
      <c r="FGE38" s="323"/>
      <c r="FGF38" s="323"/>
      <c r="FGG38" s="323"/>
      <c r="FGH38" s="323"/>
      <c r="FGI38" s="323"/>
      <c r="FGJ38" s="323"/>
      <c r="FGK38" s="323"/>
      <c r="FGL38" s="323"/>
      <c r="FGM38" s="323"/>
      <c r="FGN38" s="323"/>
      <c r="FGO38" s="323"/>
      <c r="FGP38" s="323"/>
      <c r="FGQ38" s="323"/>
      <c r="FGR38" s="323"/>
      <c r="FGS38" s="323"/>
      <c r="FGT38" s="323"/>
      <c r="FGU38" s="323"/>
      <c r="FGV38" s="323"/>
      <c r="FGW38" s="323"/>
      <c r="FGX38" s="323"/>
      <c r="FGY38" s="323"/>
      <c r="FGZ38" s="323"/>
      <c r="FHA38" s="323"/>
      <c r="FHB38" s="323"/>
      <c r="FHC38" s="323"/>
      <c r="FHD38" s="323"/>
      <c r="FHE38" s="323"/>
      <c r="FHF38" s="323"/>
      <c r="FHG38" s="323"/>
      <c r="FHH38" s="323"/>
      <c r="FHI38" s="323"/>
      <c r="FHJ38" s="323"/>
      <c r="FHK38" s="323"/>
      <c r="FHL38" s="323"/>
      <c r="FHM38" s="323"/>
      <c r="FHN38" s="323"/>
      <c r="FHO38" s="323"/>
      <c r="FHP38" s="323"/>
      <c r="FHQ38" s="323"/>
      <c r="FHR38" s="323"/>
      <c r="FHS38" s="323"/>
      <c r="FHT38" s="323"/>
      <c r="FHU38" s="323"/>
      <c r="FHV38" s="323"/>
      <c r="FHW38" s="323"/>
      <c r="FHX38" s="323"/>
      <c r="FHY38" s="323"/>
      <c r="FHZ38" s="323"/>
      <c r="FIA38" s="323"/>
      <c r="FIB38" s="323"/>
      <c r="FIC38" s="323"/>
      <c r="FID38" s="323"/>
      <c r="FIE38" s="323"/>
      <c r="FIF38" s="323"/>
      <c r="FIG38" s="323"/>
      <c r="FIH38" s="323"/>
      <c r="FII38" s="323"/>
      <c r="FIJ38" s="323"/>
      <c r="FIK38" s="323"/>
      <c r="FIL38" s="323"/>
      <c r="FIM38" s="323"/>
      <c r="FIN38" s="323"/>
      <c r="FIO38" s="323"/>
      <c r="FIP38" s="323"/>
      <c r="FIQ38" s="323"/>
      <c r="FIR38" s="323"/>
      <c r="FIS38" s="323"/>
      <c r="FIT38" s="323"/>
      <c r="FIU38" s="323"/>
      <c r="FIV38" s="323"/>
      <c r="FIW38" s="323"/>
      <c r="FIX38" s="323"/>
      <c r="FIY38" s="323"/>
      <c r="FIZ38" s="323"/>
      <c r="FJA38" s="323"/>
      <c r="FJB38" s="323"/>
      <c r="FJC38" s="323"/>
      <c r="FJD38" s="323"/>
      <c r="FJE38" s="323"/>
      <c r="FJF38" s="323"/>
      <c r="FJG38" s="323"/>
      <c r="FJH38" s="323"/>
      <c r="FJI38" s="323"/>
      <c r="FJJ38" s="323"/>
      <c r="FJK38" s="323"/>
      <c r="FJL38" s="323"/>
      <c r="FJM38" s="323"/>
      <c r="FJN38" s="323"/>
      <c r="FJO38" s="323"/>
      <c r="FJP38" s="323"/>
      <c r="FJQ38" s="323"/>
      <c r="FJR38" s="323"/>
      <c r="FJS38" s="323"/>
      <c r="FJT38" s="323"/>
      <c r="FJU38" s="323"/>
      <c r="FJV38" s="323"/>
      <c r="FJW38" s="323"/>
      <c r="FJX38" s="323"/>
      <c r="FJY38" s="323"/>
      <c r="FJZ38" s="323"/>
      <c r="FKA38" s="323"/>
      <c r="FKB38" s="323"/>
      <c r="FKC38" s="323"/>
      <c r="FKD38" s="323"/>
      <c r="FKE38" s="323"/>
      <c r="FKF38" s="323"/>
      <c r="FKG38" s="323"/>
      <c r="FKH38" s="323"/>
      <c r="FKI38" s="323"/>
      <c r="FKJ38" s="323"/>
      <c r="FKK38" s="323"/>
      <c r="FKL38" s="323"/>
      <c r="FKM38" s="323"/>
      <c r="FKN38" s="323"/>
      <c r="FKO38" s="323"/>
      <c r="FKP38" s="323"/>
      <c r="FKQ38" s="323"/>
      <c r="FKR38" s="323"/>
      <c r="FKS38" s="323"/>
      <c r="FKT38" s="323"/>
      <c r="FKU38" s="323"/>
      <c r="FKV38" s="323"/>
      <c r="FKW38" s="323"/>
      <c r="FKX38" s="323"/>
      <c r="FKY38" s="323"/>
      <c r="FKZ38" s="323"/>
      <c r="FLA38" s="323"/>
      <c r="FLB38" s="323"/>
      <c r="FLC38" s="323"/>
      <c r="FLD38" s="323"/>
      <c r="FLE38" s="323"/>
      <c r="FLF38" s="323"/>
      <c r="FLG38" s="323"/>
      <c r="FLH38" s="323"/>
      <c r="FLI38" s="323"/>
      <c r="FLJ38" s="323"/>
      <c r="FLK38" s="323"/>
      <c r="FLL38" s="323"/>
      <c r="FLM38" s="323"/>
      <c r="FLN38" s="323"/>
      <c r="FLO38" s="323"/>
      <c r="FLP38" s="323"/>
      <c r="FLQ38" s="323"/>
      <c r="FLR38" s="323"/>
      <c r="FLS38" s="323"/>
      <c r="FLT38" s="323"/>
      <c r="FLU38" s="323"/>
      <c r="FLV38" s="323"/>
      <c r="FLW38" s="323"/>
      <c r="FLX38" s="323"/>
      <c r="FLY38" s="323"/>
      <c r="FLZ38" s="323"/>
      <c r="FMA38" s="323"/>
      <c r="FMB38" s="323"/>
      <c r="FMC38" s="323"/>
      <c r="FMD38" s="323"/>
      <c r="FME38" s="323"/>
      <c r="FMF38" s="323"/>
      <c r="FMG38" s="323"/>
      <c r="FMH38" s="323"/>
      <c r="FMI38" s="323"/>
      <c r="FMJ38" s="323"/>
      <c r="FMK38" s="323"/>
      <c r="FML38" s="323"/>
      <c r="FMM38" s="323"/>
      <c r="FMN38" s="323"/>
      <c r="FMO38" s="323"/>
      <c r="FMP38" s="323"/>
      <c r="FMQ38" s="323"/>
      <c r="FMR38" s="323"/>
      <c r="FMS38" s="323"/>
      <c r="FMT38" s="323"/>
      <c r="FMU38" s="323"/>
      <c r="FMV38" s="323"/>
      <c r="FMW38" s="323"/>
      <c r="FMX38" s="323"/>
      <c r="FMY38" s="323"/>
      <c r="FMZ38" s="323"/>
      <c r="FNA38" s="323"/>
      <c r="FNB38" s="323"/>
      <c r="FNC38" s="323"/>
      <c r="FND38" s="323"/>
      <c r="FNE38" s="323"/>
      <c r="FNF38" s="323"/>
      <c r="FNG38" s="323"/>
      <c r="FNH38" s="323"/>
      <c r="FNI38" s="323"/>
      <c r="FNJ38" s="323"/>
      <c r="FNK38" s="323"/>
      <c r="FNL38" s="323"/>
      <c r="FNM38" s="323"/>
      <c r="FNN38" s="323"/>
      <c r="FNO38" s="323"/>
      <c r="FNP38" s="323"/>
      <c r="FNQ38" s="323"/>
      <c r="FNR38" s="323"/>
      <c r="FNS38" s="323"/>
      <c r="FNT38" s="323"/>
      <c r="FNU38" s="323"/>
      <c r="FNV38" s="323"/>
      <c r="FNW38" s="323"/>
      <c r="FNX38" s="323"/>
      <c r="FNY38" s="323"/>
      <c r="FNZ38" s="323"/>
      <c r="FOA38" s="323"/>
      <c r="FOB38" s="323"/>
      <c r="FOC38" s="323"/>
      <c r="FOD38" s="323"/>
      <c r="FOE38" s="323"/>
      <c r="FOF38" s="323"/>
      <c r="FOG38" s="323"/>
      <c r="FOH38" s="323"/>
      <c r="FOI38" s="323"/>
      <c r="FOJ38" s="323"/>
      <c r="FOK38" s="323"/>
      <c r="FOL38" s="323"/>
      <c r="FOM38" s="323"/>
      <c r="FON38" s="323"/>
      <c r="FOO38" s="323"/>
      <c r="FOP38" s="323"/>
      <c r="FOQ38" s="323"/>
      <c r="FOR38" s="323"/>
      <c r="FOS38" s="323"/>
      <c r="FOT38" s="323"/>
      <c r="FOU38" s="323"/>
      <c r="FOV38" s="323"/>
      <c r="FOW38" s="323"/>
      <c r="FOX38" s="323"/>
      <c r="FOY38" s="323"/>
      <c r="FOZ38" s="323"/>
      <c r="FPA38" s="323"/>
      <c r="FPB38" s="323"/>
      <c r="FPC38" s="323"/>
      <c r="FPD38" s="323"/>
      <c r="FPE38" s="323"/>
      <c r="FPF38" s="323"/>
      <c r="FPG38" s="323"/>
      <c r="FPH38" s="323"/>
      <c r="FPI38" s="323"/>
      <c r="FPJ38" s="323"/>
      <c r="FPK38" s="323"/>
      <c r="FPL38" s="323"/>
      <c r="FPM38" s="323"/>
      <c r="FPN38" s="323"/>
      <c r="FPO38" s="323"/>
      <c r="FPP38" s="323"/>
      <c r="FPQ38" s="323"/>
      <c r="FPR38" s="323"/>
      <c r="FPS38" s="323"/>
      <c r="FPT38" s="323"/>
      <c r="FPU38" s="323"/>
      <c r="FPV38" s="323"/>
      <c r="FPW38" s="323"/>
      <c r="FPX38" s="323"/>
      <c r="FPY38" s="323"/>
      <c r="FPZ38" s="323"/>
      <c r="FQA38" s="323"/>
      <c r="FQB38" s="323"/>
      <c r="FQC38" s="323"/>
      <c r="FQD38" s="323"/>
      <c r="FQE38" s="323"/>
      <c r="FQF38" s="323"/>
      <c r="FQG38" s="323"/>
      <c r="FQH38" s="323"/>
      <c r="FQI38" s="323"/>
      <c r="FQJ38" s="323"/>
      <c r="FQK38" s="323"/>
      <c r="FQL38" s="323"/>
      <c r="FQM38" s="323"/>
      <c r="FQN38" s="323"/>
      <c r="FQO38" s="323"/>
      <c r="FQP38" s="323"/>
      <c r="FQQ38" s="323"/>
      <c r="FQR38" s="323"/>
      <c r="FQS38" s="323"/>
      <c r="FQT38" s="323"/>
      <c r="FQU38" s="323"/>
      <c r="FQV38" s="323"/>
      <c r="FQW38" s="323"/>
      <c r="FQX38" s="323"/>
      <c r="FQY38" s="323"/>
      <c r="FQZ38" s="323"/>
      <c r="FRA38" s="323"/>
      <c r="FRB38" s="323"/>
      <c r="FRC38" s="323"/>
      <c r="FRD38" s="323"/>
      <c r="FRE38" s="323"/>
      <c r="FRF38" s="323"/>
      <c r="FRG38" s="323"/>
      <c r="FRH38" s="323"/>
      <c r="FRI38" s="323"/>
      <c r="FRJ38" s="323"/>
      <c r="FRK38" s="323"/>
      <c r="FRL38" s="323"/>
      <c r="FRM38" s="323"/>
      <c r="FRN38" s="323"/>
      <c r="FRO38" s="323"/>
      <c r="FRP38" s="323"/>
      <c r="FRQ38" s="323"/>
      <c r="FRR38" s="323"/>
      <c r="FRS38" s="323"/>
      <c r="FRT38" s="323"/>
      <c r="FRU38" s="323"/>
      <c r="FRV38" s="323"/>
      <c r="FRW38" s="323"/>
      <c r="FRX38" s="323"/>
      <c r="FRY38" s="323"/>
      <c r="FRZ38" s="323"/>
      <c r="FSA38" s="323"/>
      <c r="FSB38" s="323"/>
      <c r="FSC38" s="323"/>
      <c r="FSD38" s="323"/>
      <c r="FSE38" s="323"/>
      <c r="FSF38" s="323"/>
      <c r="FSG38" s="323"/>
      <c r="FSH38" s="323"/>
      <c r="FSI38" s="323"/>
      <c r="FSJ38" s="323"/>
      <c r="FSK38" s="323"/>
      <c r="FSL38" s="323"/>
      <c r="FSM38" s="323"/>
      <c r="FSN38" s="323"/>
      <c r="FSO38" s="323"/>
      <c r="FSP38" s="323"/>
      <c r="FSQ38" s="323"/>
      <c r="FSR38" s="323"/>
      <c r="FSS38" s="323"/>
      <c r="FST38" s="323"/>
      <c r="FSU38" s="323"/>
      <c r="FSV38" s="323"/>
      <c r="FSW38" s="323"/>
      <c r="FSX38" s="323"/>
      <c r="FSY38" s="323"/>
      <c r="FSZ38" s="323"/>
      <c r="FTA38" s="323"/>
      <c r="FTB38" s="323"/>
      <c r="FTC38" s="323"/>
      <c r="FTD38" s="323"/>
      <c r="FTE38" s="323"/>
      <c r="FTF38" s="323"/>
      <c r="FTG38" s="323"/>
      <c r="FTH38" s="323"/>
      <c r="FTI38" s="323"/>
      <c r="FTJ38" s="323"/>
      <c r="FTK38" s="323"/>
      <c r="FTL38" s="323"/>
      <c r="FTM38" s="323"/>
      <c r="FTN38" s="323"/>
      <c r="FTO38" s="323"/>
      <c r="FTP38" s="323"/>
      <c r="FTQ38" s="323"/>
      <c r="FTR38" s="323"/>
      <c r="FTS38" s="323"/>
      <c r="FTT38" s="323"/>
      <c r="FTU38" s="323"/>
      <c r="FTV38" s="323"/>
      <c r="FTW38" s="323"/>
      <c r="FTX38" s="323"/>
      <c r="FTY38" s="323"/>
      <c r="FTZ38" s="323"/>
      <c r="FUA38" s="323"/>
      <c r="FUB38" s="323"/>
      <c r="FUC38" s="323"/>
      <c r="FUD38" s="323"/>
      <c r="FUE38" s="323"/>
      <c r="FUF38" s="323"/>
      <c r="FUG38" s="323"/>
      <c r="FUH38" s="323"/>
      <c r="FUI38" s="323"/>
      <c r="FUJ38" s="323"/>
      <c r="FUK38" s="323"/>
      <c r="FUL38" s="323"/>
      <c r="FUM38" s="323"/>
      <c r="FUN38" s="323"/>
      <c r="FUO38" s="323"/>
      <c r="FUP38" s="323"/>
      <c r="FUQ38" s="323"/>
      <c r="FUR38" s="323"/>
      <c r="FUS38" s="323"/>
      <c r="FUT38" s="323"/>
      <c r="FUU38" s="323"/>
      <c r="FUV38" s="323"/>
      <c r="FUW38" s="323"/>
      <c r="FUX38" s="323"/>
      <c r="FUY38" s="323"/>
      <c r="FUZ38" s="323"/>
      <c r="FVA38" s="323"/>
      <c r="FVB38" s="323"/>
      <c r="FVC38" s="323"/>
      <c r="FVD38" s="323"/>
      <c r="FVE38" s="323"/>
      <c r="FVF38" s="323"/>
      <c r="FVG38" s="323"/>
      <c r="FVH38" s="323"/>
      <c r="FVI38" s="323"/>
      <c r="FVJ38" s="323"/>
      <c r="FVK38" s="323"/>
      <c r="FVL38" s="323"/>
      <c r="FVM38" s="323"/>
      <c r="FVN38" s="323"/>
      <c r="FVO38" s="323"/>
      <c r="FVP38" s="323"/>
      <c r="FVQ38" s="323"/>
      <c r="FVR38" s="323"/>
      <c r="FVS38" s="323"/>
      <c r="FVT38" s="323"/>
      <c r="FVU38" s="323"/>
      <c r="FVV38" s="323"/>
      <c r="FVW38" s="323"/>
      <c r="FVX38" s="323"/>
      <c r="FVY38" s="323"/>
      <c r="FVZ38" s="323"/>
      <c r="FWA38" s="323"/>
      <c r="FWB38" s="323"/>
      <c r="FWC38" s="323"/>
      <c r="FWD38" s="323"/>
      <c r="FWE38" s="323"/>
      <c r="FWF38" s="323"/>
      <c r="FWG38" s="323"/>
      <c r="FWH38" s="323"/>
      <c r="FWI38" s="323"/>
      <c r="FWJ38" s="323"/>
      <c r="FWK38" s="323"/>
      <c r="FWL38" s="323"/>
      <c r="FWM38" s="323"/>
      <c r="FWN38" s="323"/>
      <c r="FWO38" s="323"/>
      <c r="FWP38" s="323"/>
      <c r="FWQ38" s="323"/>
      <c r="FWR38" s="323"/>
      <c r="FWS38" s="323"/>
      <c r="FWT38" s="323"/>
      <c r="FWU38" s="323"/>
      <c r="FWV38" s="323"/>
      <c r="FWW38" s="323"/>
      <c r="FWX38" s="323"/>
      <c r="FWY38" s="323"/>
      <c r="FWZ38" s="323"/>
      <c r="FXA38" s="323"/>
      <c r="FXB38" s="323"/>
      <c r="FXC38" s="323"/>
      <c r="FXD38" s="323"/>
      <c r="FXE38" s="323"/>
      <c r="FXF38" s="323"/>
      <c r="FXG38" s="323"/>
      <c r="FXH38" s="323"/>
      <c r="FXI38" s="323"/>
      <c r="FXJ38" s="323"/>
      <c r="FXK38" s="323"/>
      <c r="FXL38" s="323"/>
      <c r="FXM38" s="323"/>
      <c r="FXN38" s="323"/>
      <c r="FXO38" s="323"/>
      <c r="FXP38" s="323"/>
      <c r="FXQ38" s="323"/>
      <c r="FXR38" s="323"/>
      <c r="FXS38" s="323"/>
      <c r="FXT38" s="323"/>
      <c r="FXU38" s="323"/>
      <c r="FXV38" s="323"/>
      <c r="FXW38" s="323"/>
      <c r="FXX38" s="323"/>
      <c r="FXY38" s="323"/>
      <c r="FXZ38" s="323"/>
      <c r="FYA38" s="323"/>
      <c r="FYB38" s="323"/>
      <c r="FYC38" s="323"/>
      <c r="FYD38" s="323"/>
      <c r="FYE38" s="323"/>
      <c r="FYF38" s="323"/>
      <c r="FYG38" s="323"/>
      <c r="FYH38" s="323"/>
      <c r="FYI38" s="323"/>
      <c r="FYJ38" s="323"/>
      <c r="FYK38" s="323"/>
      <c r="FYL38" s="323"/>
      <c r="FYM38" s="323"/>
      <c r="FYN38" s="323"/>
      <c r="FYO38" s="323"/>
      <c r="FYP38" s="323"/>
      <c r="FYQ38" s="323"/>
      <c r="FYR38" s="323"/>
      <c r="FYS38" s="323"/>
      <c r="FYT38" s="323"/>
      <c r="FYU38" s="323"/>
      <c r="FYV38" s="323"/>
      <c r="FYW38" s="323"/>
      <c r="FYX38" s="323"/>
      <c r="FYY38" s="323"/>
      <c r="FYZ38" s="323"/>
      <c r="FZA38" s="323"/>
      <c r="FZB38" s="323"/>
      <c r="FZC38" s="323"/>
      <c r="FZD38" s="323"/>
      <c r="FZE38" s="323"/>
      <c r="FZF38" s="323"/>
      <c r="FZG38" s="323"/>
      <c r="FZH38" s="323"/>
      <c r="FZI38" s="323"/>
      <c r="FZJ38" s="323"/>
      <c r="FZK38" s="323"/>
      <c r="FZL38" s="323"/>
      <c r="FZM38" s="323"/>
      <c r="FZN38" s="323"/>
      <c r="FZO38" s="323"/>
      <c r="FZP38" s="323"/>
      <c r="FZQ38" s="323"/>
      <c r="FZR38" s="323"/>
      <c r="FZS38" s="323"/>
      <c r="FZT38" s="323"/>
      <c r="FZU38" s="323"/>
      <c r="FZV38" s="323"/>
      <c r="FZW38" s="323"/>
      <c r="FZX38" s="323"/>
      <c r="FZY38" s="323"/>
      <c r="FZZ38" s="323"/>
      <c r="GAA38" s="323"/>
      <c r="GAB38" s="323"/>
      <c r="GAC38" s="323"/>
      <c r="GAD38" s="323"/>
      <c r="GAE38" s="323"/>
      <c r="GAF38" s="323"/>
      <c r="GAG38" s="323"/>
      <c r="GAH38" s="323"/>
      <c r="GAI38" s="323"/>
      <c r="GAJ38" s="323"/>
      <c r="GAK38" s="323"/>
      <c r="GAL38" s="323"/>
      <c r="GAM38" s="323"/>
      <c r="GAN38" s="323"/>
      <c r="GAO38" s="323"/>
      <c r="GAP38" s="323"/>
      <c r="GAQ38" s="323"/>
      <c r="GAR38" s="323"/>
      <c r="GAS38" s="323"/>
      <c r="GAT38" s="323"/>
      <c r="GAU38" s="323"/>
      <c r="GAV38" s="323"/>
      <c r="GAW38" s="323"/>
      <c r="GAX38" s="323"/>
      <c r="GAY38" s="323"/>
      <c r="GAZ38" s="323"/>
      <c r="GBA38" s="323"/>
      <c r="GBB38" s="323"/>
      <c r="GBC38" s="323"/>
      <c r="GBD38" s="323"/>
      <c r="GBE38" s="323"/>
      <c r="GBF38" s="323"/>
      <c r="GBG38" s="323"/>
      <c r="GBH38" s="323"/>
      <c r="GBI38" s="323"/>
      <c r="GBJ38" s="323"/>
      <c r="GBK38" s="323"/>
      <c r="GBL38" s="323"/>
      <c r="GBM38" s="323"/>
      <c r="GBN38" s="323"/>
      <c r="GBO38" s="323"/>
      <c r="GBP38" s="323"/>
      <c r="GBQ38" s="323"/>
      <c r="GBR38" s="323"/>
      <c r="GBS38" s="323"/>
      <c r="GBT38" s="323"/>
      <c r="GBU38" s="323"/>
      <c r="GBV38" s="323"/>
      <c r="GBW38" s="323"/>
      <c r="GBX38" s="323"/>
      <c r="GBY38" s="323"/>
      <c r="GBZ38" s="323"/>
      <c r="GCA38" s="323"/>
      <c r="GCB38" s="323"/>
      <c r="GCC38" s="323"/>
      <c r="GCD38" s="323"/>
      <c r="GCE38" s="323"/>
      <c r="GCF38" s="323"/>
      <c r="GCG38" s="323"/>
      <c r="GCH38" s="323"/>
      <c r="GCI38" s="323"/>
      <c r="GCJ38" s="323"/>
      <c r="GCK38" s="323"/>
      <c r="GCL38" s="323"/>
      <c r="GCM38" s="323"/>
      <c r="GCN38" s="323"/>
      <c r="GCO38" s="323"/>
      <c r="GCP38" s="323"/>
      <c r="GCQ38" s="323"/>
      <c r="GCR38" s="323"/>
      <c r="GCS38" s="323"/>
      <c r="GCT38" s="323"/>
      <c r="GCU38" s="323"/>
      <c r="GCV38" s="323"/>
      <c r="GCW38" s="323"/>
      <c r="GCX38" s="323"/>
      <c r="GCY38" s="323"/>
      <c r="GCZ38" s="323"/>
      <c r="GDA38" s="323"/>
      <c r="GDB38" s="323"/>
      <c r="GDC38" s="323"/>
      <c r="GDD38" s="323"/>
      <c r="GDE38" s="323"/>
      <c r="GDF38" s="323"/>
      <c r="GDG38" s="323"/>
      <c r="GDH38" s="323"/>
      <c r="GDI38" s="323"/>
      <c r="GDJ38" s="323"/>
      <c r="GDK38" s="323"/>
      <c r="GDL38" s="323"/>
      <c r="GDM38" s="323"/>
      <c r="GDN38" s="323"/>
      <c r="GDO38" s="323"/>
      <c r="GDP38" s="323"/>
      <c r="GDQ38" s="323"/>
      <c r="GDR38" s="323"/>
      <c r="GDS38" s="323"/>
      <c r="GDT38" s="323"/>
      <c r="GDU38" s="323"/>
      <c r="GDV38" s="323"/>
      <c r="GDW38" s="323"/>
      <c r="GDX38" s="323"/>
      <c r="GDY38" s="323"/>
      <c r="GDZ38" s="323"/>
      <c r="GEA38" s="323"/>
      <c r="GEB38" s="323"/>
      <c r="GEC38" s="323"/>
      <c r="GED38" s="323"/>
      <c r="GEE38" s="323"/>
      <c r="GEF38" s="323"/>
      <c r="GEG38" s="323"/>
      <c r="GEH38" s="323"/>
      <c r="GEI38" s="323"/>
      <c r="GEJ38" s="323"/>
      <c r="GEK38" s="323"/>
      <c r="GEL38" s="323"/>
      <c r="GEM38" s="323"/>
      <c r="GEN38" s="323"/>
      <c r="GEO38" s="323"/>
      <c r="GEP38" s="323"/>
      <c r="GEQ38" s="323"/>
      <c r="GER38" s="323"/>
      <c r="GES38" s="323"/>
      <c r="GET38" s="323"/>
      <c r="GEU38" s="323"/>
      <c r="GEV38" s="323"/>
      <c r="GEW38" s="323"/>
      <c r="GEX38" s="323"/>
      <c r="GEY38" s="323"/>
      <c r="GEZ38" s="323"/>
      <c r="GFA38" s="323"/>
      <c r="GFB38" s="323"/>
      <c r="GFC38" s="323"/>
      <c r="GFD38" s="323"/>
      <c r="GFE38" s="323"/>
      <c r="GFF38" s="323"/>
      <c r="GFG38" s="323"/>
      <c r="GFH38" s="323"/>
      <c r="GFI38" s="323"/>
      <c r="GFJ38" s="323"/>
      <c r="GFK38" s="323"/>
      <c r="GFL38" s="323"/>
      <c r="GFM38" s="323"/>
      <c r="GFN38" s="323"/>
      <c r="GFO38" s="323"/>
      <c r="GFP38" s="323"/>
      <c r="GFQ38" s="323"/>
      <c r="GFR38" s="323"/>
      <c r="GFS38" s="323"/>
      <c r="GFT38" s="323"/>
      <c r="GFU38" s="323"/>
      <c r="GFV38" s="323"/>
      <c r="GFW38" s="323"/>
      <c r="GFX38" s="323"/>
      <c r="GFY38" s="323"/>
      <c r="GFZ38" s="323"/>
      <c r="GGA38" s="323"/>
      <c r="GGB38" s="323"/>
      <c r="GGC38" s="323"/>
      <c r="GGD38" s="323"/>
      <c r="GGE38" s="323"/>
      <c r="GGF38" s="323"/>
      <c r="GGG38" s="323"/>
      <c r="GGH38" s="323"/>
      <c r="GGI38" s="323"/>
      <c r="GGJ38" s="323"/>
      <c r="GGK38" s="323"/>
      <c r="GGL38" s="323"/>
      <c r="GGM38" s="323"/>
      <c r="GGN38" s="323"/>
      <c r="GGO38" s="323"/>
      <c r="GGP38" s="323"/>
      <c r="GGQ38" s="323"/>
      <c r="GGR38" s="323"/>
      <c r="GGS38" s="323"/>
      <c r="GGT38" s="323"/>
      <c r="GGU38" s="323"/>
      <c r="GGV38" s="323"/>
      <c r="GGW38" s="323"/>
      <c r="GGX38" s="323"/>
      <c r="GGY38" s="323"/>
      <c r="GGZ38" s="323"/>
      <c r="GHA38" s="323"/>
      <c r="GHB38" s="323"/>
      <c r="GHC38" s="323"/>
      <c r="GHD38" s="323"/>
      <c r="GHE38" s="323"/>
      <c r="GHF38" s="323"/>
      <c r="GHG38" s="323"/>
      <c r="GHH38" s="323"/>
      <c r="GHI38" s="323"/>
      <c r="GHJ38" s="323"/>
      <c r="GHK38" s="323"/>
      <c r="GHL38" s="323"/>
      <c r="GHM38" s="323"/>
      <c r="GHN38" s="323"/>
      <c r="GHO38" s="323"/>
      <c r="GHP38" s="323"/>
      <c r="GHQ38" s="323"/>
      <c r="GHR38" s="323"/>
      <c r="GHS38" s="323"/>
      <c r="GHT38" s="323"/>
      <c r="GHU38" s="323"/>
      <c r="GHV38" s="323"/>
      <c r="GHW38" s="323"/>
      <c r="GHX38" s="323"/>
      <c r="GHY38" s="323"/>
      <c r="GHZ38" s="323"/>
      <c r="GIA38" s="323"/>
      <c r="GIB38" s="323"/>
      <c r="GIC38" s="323"/>
      <c r="GID38" s="323"/>
      <c r="GIE38" s="323"/>
      <c r="GIF38" s="323"/>
      <c r="GIG38" s="323"/>
      <c r="GIH38" s="323"/>
      <c r="GII38" s="323"/>
      <c r="GIJ38" s="323"/>
      <c r="GIK38" s="323"/>
      <c r="GIL38" s="323"/>
      <c r="GIM38" s="323"/>
      <c r="GIN38" s="323"/>
      <c r="GIO38" s="323"/>
      <c r="GIP38" s="323"/>
      <c r="GIQ38" s="323"/>
      <c r="GIR38" s="323"/>
      <c r="GIS38" s="323"/>
      <c r="GIT38" s="323"/>
      <c r="GIU38" s="323"/>
      <c r="GIV38" s="323"/>
      <c r="GIW38" s="323"/>
      <c r="GIX38" s="323"/>
      <c r="GIY38" s="323"/>
      <c r="GIZ38" s="323"/>
      <c r="GJA38" s="323"/>
      <c r="GJB38" s="323"/>
      <c r="GJC38" s="323"/>
      <c r="GJD38" s="323"/>
      <c r="GJE38" s="323"/>
      <c r="GJF38" s="323"/>
      <c r="GJG38" s="323"/>
      <c r="GJH38" s="323"/>
      <c r="GJI38" s="323"/>
      <c r="GJJ38" s="323"/>
      <c r="GJK38" s="323"/>
      <c r="GJL38" s="323"/>
      <c r="GJM38" s="323"/>
      <c r="GJN38" s="323"/>
      <c r="GJO38" s="323"/>
      <c r="GJP38" s="323"/>
      <c r="GJQ38" s="323"/>
      <c r="GJR38" s="323"/>
      <c r="GJS38" s="323"/>
      <c r="GJT38" s="323"/>
      <c r="GJU38" s="323"/>
      <c r="GJV38" s="323"/>
      <c r="GJW38" s="323"/>
      <c r="GJX38" s="323"/>
      <c r="GJY38" s="323"/>
      <c r="GJZ38" s="323"/>
      <c r="GKA38" s="323"/>
      <c r="GKB38" s="323"/>
      <c r="GKC38" s="323"/>
      <c r="GKD38" s="323"/>
      <c r="GKE38" s="323"/>
      <c r="GKF38" s="323"/>
      <c r="GKG38" s="323"/>
      <c r="GKH38" s="323"/>
      <c r="GKI38" s="323"/>
      <c r="GKJ38" s="323"/>
      <c r="GKK38" s="323"/>
      <c r="GKL38" s="323"/>
      <c r="GKM38" s="323"/>
      <c r="GKN38" s="323"/>
      <c r="GKO38" s="323"/>
      <c r="GKP38" s="323"/>
      <c r="GKQ38" s="323"/>
      <c r="GKR38" s="323"/>
      <c r="GKS38" s="323"/>
      <c r="GKT38" s="323"/>
      <c r="GKU38" s="323"/>
      <c r="GKV38" s="323"/>
      <c r="GKW38" s="323"/>
      <c r="GKX38" s="323"/>
      <c r="GKY38" s="323"/>
      <c r="GKZ38" s="323"/>
      <c r="GLA38" s="323"/>
      <c r="GLB38" s="323"/>
      <c r="GLC38" s="323"/>
      <c r="GLD38" s="323"/>
      <c r="GLE38" s="323"/>
      <c r="GLF38" s="323"/>
      <c r="GLG38" s="323"/>
      <c r="GLH38" s="323"/>
      <c r="GLI38" s="323"/>
      <c r="GLJ38" s="323"/>
      <c r="GLK38" s="323"/>
      <c r="GLL38" s="323"/>
      <c r="GLM38" s="323"/>
      <c r="GLN38" s="323"/>
      <c r="GLO38" s="323"/>
      <c r="GLP38" s="323"/>
      <c r="GLQ38" s="323"/>
      <c r="GLR38" s="323"/>
      <c r="GLS38" s="323"/>
      <c r="GLT38" s="323"/>
      <c r="GLU38" s="323"/>
      <c r="GLV38" s="323"/>
      <c r="GLW38" s="323"/>
      <c r="GLX38" s="323"/>
      <c r="GLY38" s="323"/>
      <c r="GLZ38" s="323"/>
      <c r="GMA38" s="323"/>
      <c r="GMB38" s="323"/>
      <c r="GMC38" s="323"/>
      <c r="GMD38" s="323"/>
      <c r="GME38" s="323"/>
      <c r="GMF38" s="323"/>
      <c r="GMG38" s="323"/>
      <c r="GMH38" s="323"/>
      <c r="GMI38" s="323"/>
      <c r="GMJ38" s="323"/>
      <c r="GMK38" s="323"/>
      <c r="GML38" s="323"/>
      <c r="GMM38" s="323"/>
      <c r="GMN38" s="323"/>
      <c r="GMO38" s="323"/>
      <c r="GMP38" s="323"/>
      <c r="GMQ38" s="323"/>
      <c r="GMR38" s="323"/>
      <c r="GMS38" s="323"/>
      <c r="GMT38" s="323"/>
      <c r="GMU38" s="323"/>
      <c r="GMV38" s="323"/>
      <c r="GMW38" s="323"/>
      <c r="GMX38" s="323"/>
      <c r="GMY38" s="323"/>
      <c r="GMZ38" s="323"/>
      <c r="GNA38" s="323"/>
      <c r="GNB38" s="323"/>
      <c r="GNC38" s="323"/>
      <c r="GND38" s="323"/>
      <c r="GNE38" s="323"/>
      <c r="GNF38" s="323"/>
      <c r="GNG38" s="323"/>
      <c r="GNH38" s="323"/>
      <c r="GNI38" s="323"/>
      <c r="GNJ38" s="323"/>
      <c r="GNK38" s="323"/>
      <c r="GNL38" s="323"/>
      <c r="GNM38" s="323"/>
      <c r="GNN38" s="323"/>
      <c r="GNO38" s="323"/>
      <c r="GNP38" s="323"/>
      <c r="GNQ38" s="323"/>
      <c r="GNR38" s="323"/>
      <c r="GNS38" s="323"/>
      <c r="GNT38" s="323"/>
      <c r="GNU38" s="323"/>
      <c r="GNV38" s="323"/>
      <c r="GNW38" s="323"/>
      <c r="GNX38" s="323"/>
      <c r="GNY38" s="323"/>
      <c r="GNZ38" s="323"/>
      <c r="GOA38" s="323"/>
      <c r="GOB38" s="323"/>
      <c r="GOC38" s="323"/>
      <c r="GOD38" s="323"/>
      <c r="GOE38" s="323"/>
      <c r="GOF38" s="323"/>
      <c r="GOG38" s="323"/>
      <c r="GOH38" s="323"/>
      <c r="GOI38" s="323"/>
      <c r="GOJ38" s="323"/>
      <c r="GOK38" s="323"/>
      <c r="GOL38" s="323"/>
      <c r="GOM38" s="323"/>
      <c r="GON38" s="323"/>
      <c r="GOO38" s="323"/>
      <c r="GOP38" s="323"/>
      <c r="GOQ38" s="323"/>
      <c r="GOR38" s="323"/>
      <c r="GOS38" s="323"/>
      <c r="GOT38" s="323"/>
      <c r="GOU38" s="323"/>
      <c r="GOV38" s="323"/>
      <c r="GOW38" s="323"/>
      <c r="GOX38" s="323"/>
      <c r="GOY38" s="323"/>
      <c r="GOZ38" s="323"/>
      <c r="GPA38" s="323"/>
      <c r="GPB38" s="323"/>
      <c r="GPC38" s="323"/>
      <c r="GPD38" s="323"/>
      <c r="GPE38" s="323"/>
      <c r="GPF38" s="323"/>
      <c r="GPG38" s="323"/>
      <c r="GPH38" s="323"/>
      <c r="GPI38" s="323"/>
      <c r="GPJ38" s="323"/>
      <c r="GPK38" s="323"/>
      <c r="GPL38" s="323"/>
      <c r="GPM38" s="323"/>
      <c r="GPN38" s="323"/>
      <c r="GPO38" s="323"/>
      <c r="GPP38" s="323"/>
      <c r="GPQ38" s="323"/>
      <c r="GPR38" s="323"/>
      <c r="GPS38" s="323"/>
      <c r="GPT38" s="323"/>
      <c r="GPU38" s="323"/>
      <c r="GPV38" s="323"/>
      <c r="GPW38" s="323"/>
      <c r="GPX38" s="323"/>
      <c r="GPY38" s="323"/>
      <c r="GPZ38" s="323"/>
      <c r="GQA38" s="323"/>
      <c r="GQB38" s="323"/>
      <c r="GQC38" s="323"/>
      <c r="GQD38" s="323"/>
      <c r="GQE38" s="323"/>
      <c r="GQF38" s="323"/>
      <c r="GQG38" s="323"/>
      <c r="GQH38" s="323"/>
      <c r="GQI38" s="323"/>
      <c r="GQJ38" s="323"/>
      <c r="GQK38" s="323"/>
      <c r="GQL38" s="323"/>
      <c r="GQM38" s="323"/>
      <c r="GQN38" s="323"/>
      <c r="GQO38" s="323"/>
      <c r="GQP38" s="323"/>
      <c r="GQQ38" s="323"/>
      <c r="GQR38" s="323"/>
      <c r="GQS38" s="323"/>
      <c r="GQT38" s="323"/>
      <c r="GQU38" s="323"/>
      <c r="GQV38" s="323"/>
      <c r="GQW38" s="323"/>
      <c r="GQX38" s="323"/>
      <c r="GQY38" s="323"/>
      <c r="GQZ38" s="323"/>
      <c r="GRA38" s="323"/>
      <c r="GRB38" s="323"/>
      <c r="GRC38" s="323"/>
      <c r="GRD38" s="323"/>
      <c r="GRE38" s="323"/>
      <c r="GRF38" s="323"/>
      <c r="GRG38" s="323"/>
      <c r="GRH38" s="323"/>
      <c r="GRI38" s="323"/>
      <c r="GRJ38" s="323"/>
      <c r="GRK38" s="323"/>
      <c r="GRL38" s="323"/>
      <c r="GRM38" s="323"/>
      <c r="GRN38" s="323"/>
      <c r="GRO38" s="323"/>
      <c r="GRP38" s="323"/>
      <c r="GRQ38" s="323"/>
      <c r="GRR38" s="323"/>
      <c r="GRS38" s="323"/>
      <c r="GRT38" s="323"/>
      <c r="GRU38" s="323"/>
      <c r="GRV38" s="323"/>
      <c r="GRW38" s="323"/>
      <c r="GRX38" s="323"/>
      <c r="GRY38" s="323"/>
      <c r="GRZ38" s="323"/>
      <c r="GSA38" s="323"/>
      <c r="GSB38" s="323"/>
      <c r="GSC38" s="323"/>
      <c r="GSD38" s="323"/>
      <c r="GSE38" s="323"/>
      <c r="GSF38" s="323"/>
      <c r="GSG38" s="323"/>
      <c r="GSH38" s="323"/>
      <c r="GSI38" s="323"/>
      <c r="GSJ38" s="323"/>
      <c r="GSK38" s="323"/>
      <c r="GSL38" s="323"/>
      <c r="GSM38" s="323"/>
      <c r="GSN38" s="323"/>
      <c r="GSO38" s="323"/>
      <c r="GSP38" s="323"/>
      <c r="GSQ38" s="323"/>
      <c r="GSR38" s="323"/>
      <c r="GSS38" s="323"/>
      <c r="GST38" s="323"/>
      <c r="GSU38" s="323"/>
      <c r="GSV38" s="323"/>
      <c r="GSW38" s="323"/>
      <c r="GSX38" s="323"/>
      <c r="GSY38" s="323"/>
      <c r="GSZ38" s="323"/>
      <c r="GTA38" s="323"/>
      <c r="GTB38" s="323"/>
      <c r="GTC38" s="323"/>
      <c r="GTD38" s="323"/>
      <c r="GTE38" s="323"/>
      <c r="GTF38" s="323"/>
      <c r="GTG38" s="323"/>
      <c r="GTH38" s="323"/>
      <c r="GTI38" s="323"/>
      <c r="GTJ38" s="323"/>
      <c r="GTK38" s="323"/>
      <c r="GTL38" s="323"/>
      <c r="GTM38" s="323"/>
      <c r="GTN38" s="323"/>
      <c r="GTO38" s="323"/>
      <c r="GTP38" s="323"/>
      <c r="GTQ38" s="323"/>
      <c r="GTR38" s="323"/>
      <c r="GTS38" s="323"/>
      <c r="GTT38" s="323"/>
      <c r="GTU38" s="323"/>
      <c r="GTV38" s="323"/>
      <c r="GTW38" s="323"/>
      <c r="GTX38" s="323"/>
      <c r="GTY38" s="323"/>
      <c r="GTZ38" s="323"/>
      <c r="GUA38" s="323"/>
      <c r="GUB38" s="323"/>
      <c r="GUC38" s="323"/>
      <c r="GUD38" s="323"/>
      <c r="GUE38" s="323"/>
      <c r="GUF38" s="323"/>
      <c r="GUG38" s="323"/>
      <c r="GUH38" s="323"/>
      <c r="GUI38" s="323"/>
      <c r="GUJ38" s="323"/>
      <c r="GUK38" s="323"/>
      <c r="GUL38" s="323"/>
      <c r="GUM38" s="323"/>
      <c r="GUN38" s="323"/>
      <c r="GUO38" s="323"/>
      <c r="GUP38" s="323"/>
      <c r="GUQ38" s="323"/>
      <c r="GUR38" s="323"/>
      <c r="GUS38" s="323"/>
      <c r="GUT38" s="323"/>
      <c r="GUU38" s="323"/>
      <c r="GUV38" s="323"/>
      <c r="GUW38" s="323"/>
      <c r="GUX38" s="323"/>
      <c r="GUY38" s="323"/>
      <c r="GUZ38" s="323"/>
      <c r="GVA38" s="323"/>
      <c r="GVB38" s="323"/>
      <c r="GVC38" s="323"/>
      <c r="GVD38" s="323"/>
      <c r="GVE38" s="323"/>
      <c r="GVF38" s="323"/>
      <c r="GVG38" s="323"/>
      <c r="GVH38" s="323"/>
      <c r="GVI38" s="323"/>
      <c r="GVJ38" s="323"/>
      <c r="GVK38" s="323"/>
      <c r="GVL38" s="323"/>
      <c r="GVM38" s="323"/>
      <c r="GVN38" s="323"/>
      <c r="GVO38" s="323"/>
      <c r="GVP38" s="323"/>
      <c r="GVQ38" s="323"/>
      <c r="GVR38" s="323"/>
      <c r="GVS38" s="323"/>
      <c r="GVT38" s="323"/>
      <c r="GVU38" s="323"/>
      <c r="GVV38" s="323"/>
      <c r="GVW38" s="323"/>
      <c r="GVX38" s="323"/>
      <c r="GVY38" s="323"/>
      <c r="GVZ38" s="323"/>
      <c r="GWA38" s="323"/>
      <c r="GWB38" s="323"/>
      <c r="GWC38" s="323"/>
      <c r="GWD38" s="323"/>
      <c r="GWE38" s="323"/>
      <c r="GWF38" s="323"/>
      <c r="GWG38" s="323"/>
      <c r="GWH38" s="323"/>
      <c r="GWI38" s="323"/>
      <c r="GWJ38" s="323"/>
      <c r="GWK38" s="323"/>
      <c r="GWL38" s="323"/>
      <c r="GWM38" s="323"/>
      <c r="GWN38" s="323"/>
      <c r="GWO38" s="323"/>
      <c r="GWP38" s="323"/>
      <c r="GWQ38" s="323"/>
      <c r="GWR38" s="323"/>
      <c r="GWS38" s="323"/>
      <c r="GWT38" s="323"/>
      <c r="GWU38" s="323"/>
      <c r="GWV38" s="323"/>
      <c r="GWW38" s="323"/>
      <c r="GWX38" s="323"/>
      <c r="GWY38" s="323"/>
      <c r="GWZ38" s="323"/>
      <c r="GXA38" s="323"/>
      <c r="GXB38" s="323"/>
      <c r="GXC38" s="323"/>
      <c r="GXD38" s="323"/>
      <c r="GXE38" s="323"/>
      <c r="GXF38" s="323"/>
      <c r="GXG38" s="323"/>
      <c r="GXH38" s="323"/>
      <c r="GXI38" s="323"/>
      <c r="GXJ38" s="323"/>
      <c r="GXK38" s="323"/>
      <c r="GXL38" s="323"/>
      <c r="GXM38" s="323"/>
      <c r="GXN38" s="323"/>
      <c r="GXO38" s="323"/>
      <c r="GXP38" s="323"/>
      <c r="GXQ38" s="323"/>
      <c r="GXR38" s="323"/>
      <c r="GXS38" s="323"/>
      <c r="GXT38" s="323"/>
      <c r="GXU38" s="323"/>
      <c r="GXV38" s="323"/>
      <c r="GXW38" s="323"/>
      <c r="GXX38" s="323"/>
      <c r="GXY38" s="323"/>
      <c r="GXZ38" s="323"/>
      <c r="GYA38" s="323"/>
      <c r="GYB38" s="323"/>
      <c r="GYC38" s="323"/>
      <c r="GYD38" s="323"/>
      <c r="GYE38" s="323"/>
      <c r="GYF38" s="323"/>
      <c r="GYG38" s="323"/>
      <c r="GYH38" s="323"/>
      <c r="GYI38" s="323"/>
      <c r="GYJ38" s="323"/>
      <c r="GYK38" s="323"/>
      <c r="GYL38" s="323"/>
      <c r="GYM38" s="323"/>
      <c r="GYN38" s="323"/>
      <c r="GYO38" s="323"/>
      <c r="GYP38" s="323"/>
      <c r="GYQ38" s="323"/>
      <c r="GYR38" s="323"/>
      <c r="GYS38" s="323"/>
      <c r="GYT38" s="323"/>
      <c r="GYU38" s="323"/>
      <c r="GYV38" s="323"/>
      <c r="GYW38" s="323"/>
      <c r="GYX38" s="323"/>
      <c r="GYY38" s="323"/>
      <c r="GYZ38" s="323"/>
      <c r="GZA38" s="323"/>
      <c r="GZB38" s="323"/>
      <c r="GZC38" s="323"/>
      <c r="GZD38" s="323"/>
      <c r="GZE38" s="323"/>
      <c r="GZF38" s="323"/>
      <c r="GZG38" s="323"/>
      <c r="GZH38" s="323"/>
      <c r="GZI38" s="323"/>
      <c r="GZJ38" s="323"/>
      <c r="GZK38" s="323"/>
      <c r="GZL38" s="323"/>
      <c r="GZM38" s="323"/>
      <c r="GZN38" s="323"/>
      <c r="GZO38" s="323"/>
      <c r="GZP38" s="323"/>
      <c r="GZQ38" s="323"/>
      <c r="GZR38" s="323"/>
      <c r="GZS38" s="323"/>
      <c r="GZT38" s="323"/>
      <c r="GZU38" s="323"/>
      <c r="GZV38" s="323"/>
      <c r="GZW38" s="323"/>
      <c r="GZX38" s="323"/>
      <c r="GZY38" s="323"/>
      <c r="GZZ38" s="323"/>
      <c r="HAA38" s="323"/>
      <c r="HAB38" s="323"/>
      <c r="HAC38" s="323"/>
      <c r="HAD38" s="323"/>
      <c r="HAE38" s="323"/>
      <c r="HAF38" s="323"/>
      <c r="HAG38" s="323"/>
      <c r="HAH38" s="323"/>
      <c r="HAI38" s="323"/>
      <c r="HAJ38" s="323"/>
      <c r="HAK38" s="323"/>
      <c r="HAL38" s="323"/>
      <c r="HAM38" s="323"/>
      <c r="HAN38" s="323"/>
      <c r="HAO38" s="323"/>
      <c r="HAP38" s="323"/>
      <c r="HAQ38" s="323"/>
      <c r="HAR38" s="323"/>
      <c r="HAS38" s="323"/>
      <c r="HAT38" s="323"/>
      <c r="HAU38" s="323"/>
      <c r="HAV38" s="323"/>
      <c r="HAW38" s="323"/>
      <c r="HAX38" s="323"/>
      <c r="HAY38" s="323"/>
      <c r="HAZ38" s="323"/>
      <c r="HBA38" s="323"/>
      <c r="HBB38" s="323"/>
      <c r="HBC38" s="323"/>
      <c r="HBD38" s="323"/>
      <c r="HBE38" s="323"/>
      <c r="HBF38" s="323"/>
      <c r="HBG38" s="323"/>
      <c r="HBH38" s="323"/>
      <c r="HBI38" s="323"/>
      <c r="HBJ38" s="323"/>
      <c r="HBK38" s="323"/>
      <c r="HBL38" s="323"/>
      <c r="HBM38" s="323"/>
      <c r="HBN38" s="323"/>
      <c r="HBO38" s="323"/>
      <c r="HBP38" s="323"/>
      <c r="HBQ38" s="323"/>
      <c r="HBR38" s="323"/>
      <c r="HBS38" s="323"/>
      <c r="HBT38" s="323"/>
      <c r="HBU38" s="323"/>
      <c r="HBV38" s="323"/>
      <c r="HBW38" s="323"/>
      <c r="HBX38" s="323"/>
      <c r="HBY38" s="323"/>
      <c r="HBZ38" s="323"/>
      <c r="HCA38" s="323"/>
      <c r="HCB38" s="323"/>
      <c r="HCC38" s="323"/>
      <c r="HCD38" s="323"/>
      <c r="HCE38" s="323"/>
      <c r="HCF38" s="323"/>
      <c r="HCG38" s="323"/>
      <c r="HCH38" s="323"/>
      <c r="HCI38" s="323"/>
      <c r="HCJ38" s="323"/>
      <c r="HCK38" s="323"/>
      <c r="HCL38" s="323"/>
      <c r="HCM38" s="323"/>
      <c r="HCN38" s="323"/>
      <c r="HCO38" s="323"/>
      <c r="HCP38" s="323"/>
      <c r="HCQ38" s="323"/>
      <c r="HCR38" s="323"/>
      <c r="HCS38" s="323"/>
      <c r="HCT38" s="323"/>
      <c r="HCU38" s="323"/>
      <c r="HCV38" s="323"/>
      <c r="HCW38" s="323"/>
      <c r="HCX38" s="323"/>
      <c r="HCY38" s="323"/>
      <c r="HCZ38" s="323"/>
      <c r="HDA38" s="323"/>
      <c r="HDB38" s="323"/>
      <c r="HDC38" s="323"/>
      <c r="HDD38" s="323"/>
      <c r="HDE38" s="323"/>
      <c r="HDF38" s="323"/>
      <c r="HDG38" s="323"/>
      <c r="HDH38" s="323"/>
      <c r="HDI38" s="323"/>
      <c r="HDJ38" s="323"/>
      <c r="HDK38" s="323"/>
      <c r="HDL38" s="323"/>
      <c r="HDM38" s="323"/>
      <c r="HDN38" s="323"/>
      <c r="HDO38" s="323"/>
      <c r="HDP38" s="323"/>
      <c r="HDQ38" s="323"/>
      <c r="HDR38" s="323"/>
      <c r="HDS38" s="323"/>
      <c r="HDT38" s="323"/>
      <c r="HDU38" s="323"/>
      <c r="HDV38" s="323"/>
      <c r="HDW38" s="323"/>
      <c r="HDX38" s="323"/>
      <c r="HDY38" s="323"/>
      <c r="HDZ38" s="323"/>
      <c r="HEA38" s="323"/>
      <c r="HEB38" s="323"/>
      <c r="HEC38" s="323"/>
      <c r="HED38" s="323"/>
      <c r="HEE38" s="323"/>
      <c r="HEF38" s="323"/>
      <c r="HEG38" s="323"/>
      <c r="HEH38" s="323"/>
      <c r="HEI38" s="323"/>
      <c r="HEJ38" s="323"/>
      <c r="HEK38" s="323"/>
      <c r="HEL38" s="323"/>
      <c r="HEM38" s="323"/>
      <c r="HEN38" s="323"/>
      <c r="HEO38" s="323"/>
      <c r="HEP38" s="323"/>
      <c r="HEQ38" s="323"/>
      <c r="HER38" s="323"/>
      <c r="HES38" s="323"/>
      <c r="HET38" s="323"/>
      <c r="HEU38" s="323"/>
      <c r="HEV38" s="323"/>
      <c r="HEW38" s="323"/>
      <c r="HEX38" s="323"/>
      <c r="HEY38" s="323"/>
      <c r="HEZ38" s="323"/>
      <c r="HFA38" s="323"/>
      <c r="HFB38" s="323"/>
      <c r="HFC38" s="323"/>
      <c r="HFD38" s="323"/>
      <c r="HFE38" s="323"/>
      <c r="HFF38" s="323"/>
      <c r="HFG38" s="323"/>
      <c r="HFH38" s="323"/>
      <c r="HFI38" s="323"/>
      <c r="HFJ38" s="323"/>
      <c r="HFK38" s="323"/>
      <c r="HFL38" s="323"/>
      <c r="HFM38" s="323"/>
      <c r="HFN38" s="323"/>
      <c r="HFO38" s="323"/>
      <c r="HFP38" s="323"/>
      <c r="HFQ38" s="323"/>
      <c r="HFR38" s="323"/>
      <c r="HFS38" s="323"/>
      <c r="HFT38" s="323"/>
      <c r="HFU38" s="323"/>
      <c r="HFV38" s="323"/>
      <c r="HFW38" s="323"/>
      <c r="HFX38" s="323"/>
      <c r="HFY38" s="323"/>
      <c r="HFZ38" s="323"/>
      <c r="HGA38" s="323"/>
      <c r="HGB38" s="323"/>
      <c r="HGC38" s="323"/>
      <c r="HGD38" s="323"/>
      <c r="HGE38" s="323"/>
      <c r="HGF38" s="323"/>
      <c r="HGG38" s="323"/>
      <c r="HGH38" s="323"/>
      <c r="HGI38" s="323"/>
      <c r="HGJ38" s="323"/>
      <c r="HGK38" s="323"/>
      <c r="HGL38" s="323"/>
      <c r="HGM38" s="323"/>
      <c r="HGN38" s="323"/>
      <c r="HGO38" s="323"/>
      <c r="HGP38" s="323"/>
      <c r="HGQ38" s="323"/>
      <c r="HGR38" s="323"/>
      <c r="HGS38" s="323"/>
      <c r="HGT38" s="323"/>
      <c r="HGU38" s="323"/>
      <c r="HGV38" s="323"/>
      <c r="HGW38" s="323"/>
      <c r="HGX38" s="323"/>
      <c r="HGY38" s="323"/>
      <c r="HGZ38" s="323"/>
      <c r="HHA38" s="323"/>
      <c r="HHB38" s="323"/>
      <c r="HHC38" s="323"/>
      <c r="HHD38" s="323"/>
      <c r="HHE38" s="323"/>
      <c r="HHF38" s="323"/>
      <c r="HHG38" s="323"/>
      <c r="HHH38" s="323"/>
      <c r="HHI38" s="323"/>
      <c r="HHJ38" s="323"/>
      <c r="HHK38" s="323"/>
      <c r="HHL38" s="323"/>
      <c r="HHM38" s="323"/>
      <c r="HHN38" s="323"/>
      <c r="HHO38" s="323"/>
      <c r="HHP38" s="323"/>
      <c r="HHQ38" s="323"/>
      <c r="HHR38" s="323"/>
      <c r="HHS38" s="323"/>
      <c r="HHT38" s="323"/>
      <c r="HHU38" s="323"/>
      <c r="HHV38" s="323"/>
      <c r="HHW38" s="323"/>
      <c r="HHX38" s="323"/>
      <c r="HHY38" s="323"/>
      <c r="HHZ38" s="323"/>
      <c r="HIA38" s="323"/>
      <c r="HIB38" s="323"/>
      <c r="HIC38" s="323"/>
      <c r="HID38" s="323"/>
      <c r="HIE38" s="323"/>
      <c r="HIF38" s="323"/>
      <c r="HIG38" s="323"/>
      <c r="HIH38" s="323"/>
      <c r="HII38" s="323"/>
      <c r="HIJ38" s="323"/>
      <c r="HIK38" s="323"/>
      <c r="HIL38" s="323"/>
      <c r="HIM38" s="323"/>
      <c r="HIN38" s="323"/>
      <c r="HIO38" s="323"/>
      <c r="HIP38" s="323"/>
      <c r="HIQ38" s="323"/>
      <c r="HIR38" s="323"/>
      <c r="HIS38" s="323"/>
      <c r="HIT38" s="323"/>
      <c r="HIU38" s="323"/>
      <c r="HIV38" s="323"/>
      <c r="HIW38" s="323"/>
      <c r="HIX38" s="323"/>
      <c r="HIY38" s="323"/>
      <c r="HIZ38" s="323"/>
      <c r="HJA38" s="323"/>
      <c r="HJB38" s="323"/>
      <c r="HJC38" s="323"/>
      <c r="HJD38" s="323"/>
      <c r="HJE38" s="323"/>
      <c r="HJF38" s="323"/>
      <c r="HJG38" s="323"/>
      <c r="HJH38" s="323"/>
      <c r="HJI38" s="323"/>
      <c r="HJJ38" s="323"/>
      <c r="HJK38" s="323"/>
      <c r="HJL38" s="323"/>
      <c r="HJM38" s="323"/>
      <c r="HJN38" s="323"/>
      <c r="HJO38" s="323"/>
      <c r="HJP38" s="323"/>
      <c r="HJQ38" s="323"/>
      <c r="HJR38" s="323"/>
      <c r="HJS38" s="323"/>
      <c r="HJT38" s="323"/>
      <c r="HJU38" s="323"/>
      <c r="HJV38" s="323"/>
      <c r="HJW38" s="323"/>
      <c r="HJX38" s="323"/>
      <c r="HJY38" s="323"/>
      <c r="HJZ38" s="323"/>
      <c r="HKA38" s="323"/>
      <c r="HKB38" s="323"/>
      <c r="HKC38" s="323"/>
      <c r="HKD38" s="323"/>
      <c r="HKE38" s="323"/>
      <c r="HKF38" s="323"/>
      <c r="HKG38" s="323"/>
      <c r="HKH38" s="323"/>
      <c r="HKI38" s="323"/>
      <c r="HKJ38" s="323"/>
      <c r="HKK38" s="323"/>
      <c r="HKL38" s="323"/>
      <c r="HKM38" s="323"/>
      <c r="HKN38" s="323"/>
      <c r="HKO38" s="323"/>
      <c r="HKP38" s="323"/>
      <c r="HKQ38" s="323"/>
      <c r="HKR38" s="323"/>
      <c r="HKS38" s="323"/>
      <c r="HKT38" s="323"/>
      <c r="HKU38" s="323"/>
      <c r="HKV38" s="323"/>
      <c r="HKW38" s="323"/>
      <c r="HKX38" s="323"/>
      <c r="HKY38" s="323"/>
      <c r="HKZ38" s="323"/>
      <c r="HLA38" s="323"/>
      <c r="HLB38" s="323"/>
      <c r="HLC38" s="323"/>
      <c r="HLD38" s="323"/>
      <c r="HLE38" s="323"/>
      <c r="HLF38" s="323"/>
      <c r="HLG38" s="323"/>
      <c r="HLH38" s="323"/>
      <c r="HLI38" s="323"/>
      <c r="HLJ38" s="323"/>
      <c r="HLK38" s="323"/>
      <c r="HLL38" s="323"/>
      <c r="HLM38" s="323"/>
      <c r="HLN38" s="323"/>
      <c r="HLO38" s="323"/>
      <c r="HLP38" s="323"/>
      <c r="HLQ38" s="323"/>
      <c r="HLR38" s="323"/>
      <c r="HLS38" s="323"/>
      <c r="HLT38" s="323"/>
      <c r="HLU38" s="323"/>
      <c r="HLV38" s="323"/>
      <c r="HLW38" s="323"/>
      <c r="HLX38" s="323"/>
      <c r="HLY38" s="323"/>
      <c r="HLZ38" s="323"/>
      <c r="HMA38" s="323"/>
      <c r="HMB38" s="323"/>
      <c r="HMC38" s="323"/>
      <c r="HMD38" s="323"/>
      <c r="HME38" s="323"/>
      <c r="HMF38" s="323"/>
      <c r="HMG38" s="323"/>
      <c r="HMH38" s="323"/>
      <c r="HMI38" s="323"/>
      <c r="HMJ38" s="323"/>
      <c r="HMK38" s="323"/>
      <c r="HML38" s="323"/>
      <c r="HMM38" s="323"/>
      <c r="HMN38" s="323"/>
      <c r="HMO38" s="323"/>
      <c r="HMP38" s="323"/>
      <c r="HMQ38" s="323"/>
      <c r="HMR38" s="323"/>
      <c r="HMS38" s="323"/>
      <c r="HMT38" s="323"/>
      <c r="HMU38" s="323"/>
      <c r="HMV38" s="323"/>
      <c r="HMW38" s="323"/>
      <c r="HMX38" s="323"/>
      <c r="HMY38" s="323"/>
      <c r="HMZ38" s="323"/>
      <c r="HNA38" s="323"/>
      <c r="HNB38" s="323"/>
      <c r="HNC38" s="323"/>
      <c r="HND38" s="323"/>
      <c r="HNE38" s="323"/>
      <c r="HNF38" s="323"/>
      <c r="HNG38" s="323"/>
      <c r="HNH38" s="323"/>
      <c r="HNI38" s="323"/>
      <c r="HNJ38" s="323"/>
      <c r="HNK38" s="323"/>
      <c r="HNL38" s="323"/>
      <c r="HNM38" s="323"/>
      <c r="HNN38" s="323"/>
      <c r="HNO38" s="323"/>
      <c r="HNP38" s="323"/>
      <c r="HNQ38" s="323"/>
      <c r="HNR38" s="323"/>
      <c r="HNS38" s="323"/>
      <c r="HNT38" s="323"/>
      <c r="HNU38" s="323"/>
      <c r="HNV38" s="323"/>
      <c r="HNW38" s="323"/>
      <c r="HNX38" s="323"/>
      <c r="HNY38" s="323"/>
      <c r="HNZ38" s="323"/>
      <c r="HOA38" s="323"/>
      <c r="HOB38" s="323"/>
      <c r="HOC38" s="323"/>
      <c r="HOD38" s="323"/>
      <c r="HOE38" s="323"/>
      <c r="HOF38" s="323"/>
      <c r="HOG38" s="323"/>
      <c r="HOH38" s="323"/>
      <c r="HOI38" s="323"/>
      <c r="HOJ38" s="323"/>
      <c r="HOK38" s="323"/>
      <c r="HOL38" s="323"/>
      <c r="HOM38" s="323"/>
      <c r="HON38" s="323"/>
      <c r="HOO38" s="323"/>
      <c r="HOP38" s="323"/>
      <c r="HOQ38" s="323"/>
      <c r="HOR38" s="323"/>
      <c r="HOS38" s="323"/>
      <c r="HOT38" s="323"/>
      <c r="HOU38" s="323"/>
      <c r="HOV38" s="323"/>
      <c r="HOW38" s="323"/>
      <c r="HOX38" s="323"/>
      <c r="HOY38" s="323"/>
      <c r="HOZ38" s="323"/>
      <c r="HPA38" s="323"/>
      <c r="HPB38" s="323"/>
      <c r="HPC38" s="323"/>
      <c r="HPD38" s="323"/>
      <c r="HPE38" s="323"/>
      <c r="HPF38" s="323"/>
      <c r="HPG38" s="323"/>
      <c r="HPH38" s="323"/>
      <c r="HPI38" s="323"/>
      <c r="HPJ38" s="323"/>
      <c r="HPK38" s="323"/>
      <c r="HPL38" s="323"/>
      <c r="HPM38" s="323"/>
      <c r="HPN38" s="323"/>
      <c r="HPO38" s="323"/>
      <c r="HPP38" s="323"/>
      <c r="HPQ38" s="323"/>
      <c r="HPR38" s="323"/>
      <c r="HPS38" s="323"/>
      <c r="HPT38" s="323"/>
      <c r="HPU38" s="323"/>
      <c r="HPV38" s="323"/>
      <c r="HPW38" s="323"/>
      <c r="HPX38" s="323"/>
      <c r="HPY38" s="323"/>
      <c r="HPZ38" s="323"/>
      <c r="HQA38" s="323"/>
      <c r="HQB38" s="323"/>
      <c r="HQC38" s="323"/>
      <c r="HQD38" s="323"/>
      <c r="HQE38" s="323"/>
      <c r="HQF38" s="323"/>
      <c r="HQG38" s="323"/>
      <c r="HQH38" s="323"/>
      <c r="HQI38" s="323"/>
      <c r="HQJ38" s="323"/>
      <c r="HQK38" s="323"/>
      <c r="HQL38" s="323"/>
      <c r="HQM38" s="323"/>
      <c r="HQN38" s="323"/>
      <c r="HQO38" s="323"/>
      <c r="HQP38" s="323"/>
      <c r="HQQ38" s="323"/>
      <c r="HQR38" s="323"/>
      <c r="HQS38" s="323"/>
      <c r="HQT38" s="323"/>
      <c r="HQU38" s="323"/>
      <c r="HQV38" s="323"/>
      <c r="HQW38" s="323"/>
      <c r="HQX38" s="323"/>
      <c r="HQY38" s="323"/>
      <c r="HQZ38" s="323"/>
      <c r="HRA38" s="323"/>
      <c r="HRB38" s="323"/>
      <c r="HRC38" s="323"/>
      <c r="HRD38" s="323"/>
      <c r="HRE38" s="323"/>
      <c r="HRF38" s="323"/>
      <c r="HRG38" s="323"/>
      <c r="HRH38" s="323"/>
      <c r="HRI38" s="323"/>
      <c r="HRJ38" s="323"/>
      <c r="HRK38" s="323"/>
      <c r="HRL38" s="323"/>
      <c r="HRM38" s="323"/>
      <c r="HRN38" s="323"/>
      <c r="HRO38" s="323"/>
      <c r="HRP38" s="323"/>
      <c r="HRQ38" s="323"/>
      <c r="HRR38" s="323"/>
      <c r="HRS38" s="323"/>
      <c r="HRT38" s="323"/>
      <c r="HRU38" s="323"/>
      <c r="HRV38" s="323"/>
      <c r="HRW38" s="323"/>
      <c r="HRX38" s="323"/>
      <c r="HRY38" s="323"/>
      <c r="HRZ38" s="323"/>
      <c r="HSA38" s="323"/>
      <c r="HSB38" s="323"/>
      <c r="HSC38" s="323"/>
      <c r="HSD38" s="323"/>
      <c r="HSE38" s="323"/>
      <c r="HSF38" s="323"/>
      <c r="HSG38" s="323"/>
      <c r="HSH38" s="323"/>
      <c r="HSI38" s="323"/>
      <c r="HSJ38" s="323"/>
      <c r="HSK38" s="323"/>
      <c r="HSL38" s="323"/>
      <c r="HSM38" s="323"/>
      <c r="HSN38" s="323"/>
      <c r="HSO38" s="323"/>
      <c r="HSP38" s="323"/>
      <c r="HSQ38" s="323"/>
      <c r="HSR38" s="323"/>
      <c r="HSS38" s="323"/>
      <c r="HST38" s="323"/>
      <c r="HSU38" s="323"/>
      <c r="HSV38" s="323"/>
      <c r="HSW38" s="323"/>
      <c r="HSX38" s="323"/>
      <c r="HSY38" s="323"/>
      <c r="HSZ38" s="323"/>
      <c r="HTA38" s="323"/>
      <c r="HTB38" s="323"/>
      <c r="HTC38" s="323"/>
      <c r="HTD38" s="323"/>
      <c r="HTE38" s="323"/>
      <c r="HTF38" s="323"/>
      <c r="HTG38" s="323"/>
      <c r="HTH38" s="323"/>
      <c r="HTI38" s="323"/>
      <c r="HTJ38" s="323"/>
      <c r="HTK38" s="323"/>
      <c r="HTL38" s="323"/>
      <c r="HTM38" s="323"/>
      <c r="HTN38" s="323"/>
      <c r="HTO38" s="323"/>
      <c r="HTP38" s="323"/>
      <c r="HTQ38" s="323"/>
      <c r="HTR38" s="323"/>
      <c r="HTS38" s="323"/>
      <c r="HTT38" s="323"/>
      <c r="HTU38" s="323"/>
      <c r="HTV38" s="323"/>
      <c r="HTW38" s="323"/>
      <c r="HTX38" s="323"/>
      <c r="HTY38" s="323"/>
      <c r="HTZ38" s="323"/>
      <c r="HUA38" s="323"/>
      <c r="HUB38" s="323"/>
      <c r="HUC38" s="323"/>
      <c r="HUD38" s="323"/>
      <c r="HUE38" s="323"/>
      <c r="HUF38" s="323"/>
      <c r="HUG38" s="323"/>
      <c r="HUH38" s="323"/>
      <c r="HUI38" s="323"/>
      <c r="HUJ38" s="323"/>
      <c r="HUK38" s="323"/>
      <c r="HUL38" s="323"/>
      <c r="HUM38" s="323"/>
      <c r="HUN38" s="323"/>
      <c r="HUO38" s="323"/>
      <c r="HUP38" s="323"/>
      <c r="HUQ38" s="323"/>
      <c r="HUR38" s="323"/>
      <c r="HUS38" s="323"/>
      <c r="HUT38" s="323"/>
      <c r="HUU38" s="323"/>
      <c r="HUV38" s="323"/>
      <c r="HUW38" s="323"/>
      <c r="HUX38" s="323"/>
      <c r="HUY38" s="323"/>
      <c r="HUZ38" s="323"/>
      <c r="HVA38" s="323"/>
      <c r="HVB38" s="323"/>
      <c r="HVC38" s="323"/>
      <c r="HVD38" s="323"/>
      <c r="HVE38" s="323"/>
      <c r="HVF38" s="323"/>
      <c r="HVG38" s="323"/>
      <c r="HVH38" s="323"/>
      <c r="HVI38" s="323"/>
      <c r="HVJ38" s="323"/>
      <c r="HVK38" s="323"/>
      <c r="HVL38" s="323"/>
      <c r="HVM38" s="323"/>
      <c r="HVN38" s="323"/>
      <c r="HVO38" s="323"/>
      <c r="HVP38" s="323"/>
      <c r="HVQ38" s="323"/>
      <c r="HVR38" s="323"/>
      <c r="HVS38" s="323"/>
      <c r="HVT38" s="323"/>
      <c r="HVU38" s="323"/>
      <c r="HVV38" s="323"/>
      <c r="HVW38" s="323"/>
      <c r="HVX38" s="323"/>
      <c r="HVY38" s="323"/>
      <c r="HVZ38" s="323"/>
      <c r="HWA38" s="323"/>
      <c r="HWB38" s="323"/>
      <c r="HWC38" s="323"/>
      <c r="HWD38" s="323"/>
      <c r="HWE38" s="323"/>
      <c r="HWF38" s="323"/>
      <c r="HWG38" s="323"/>
      <c r="HWH38" s="323"/>
      <c r="HWI38" s="323"/>
      <c r="HWJ38" s="323"/>
      <c r="HWK38" s="323"/>
      <c r="HWL38" s="323"/>
      <c r="HWM38" s="323"/>
      <c r="HWN38" s="323"/>
      <c r="HWO38" s="323"/>
      <c r="HWP38" s="323"/>
      <c r="HWQ38" s="323"/>
      <c r="HWR38" s="323"/>
      <c r="HWS38" s="323"/>
      <c r="HWT38" s="323"/>
      <c r="HWU38" s="323"/>
      <c r="HWV38" s="323"/>
      <c r="HWW38" s="323"/>
      <c r="HWX38" s="323"/>
      <c r="HWY38" s="323"/>
      <c r="HWZ38" s="323"/>
      <c r="HXA38" s="323"/>
      <c r="HXB38" s="323"/>
      <c r="HXC38" s="323"/>
      <c r="HXD38" s="323"/>
      <c r="HXE38" s="323"/>
      <c r="HXF38" s="323"/>
      <c r="HXG38" s="323"/>
      <c r="HXH38" s="323"/>
      <c r="HXI38" s="323"/>
      <c r="HXJ38" s="323"/>
      <c r="HXK38" s="323"/>
      <c r="HXL38" s="323"/>
      <c r="HXM38" s="323"/>
      <c r="HXN38" s="323"/>
      <c r="HXO38" s="323"/>
      <c r="HXP38" s="323"/>
      <c r="HXQ38" s="323"/>
      <c r="HXR38" s="323"/>
      <c r="HXS38" s="323"/>
      <c r="HXT38" s="323"/>
      <c r="HXU38" s="323"/>
      <c r="HXV38" s="323"/>
      <c r="HXW38" s="323"/>
      <c r="HXX38" s="323"/>
      <c r="HXY38" s="323"/>
      <c r="HXZ38" s="323"/>
      <c r="HYA38" s="323"/>
      <c r="HYB38" s="323"/>
      <c r="HYC38" s="323"/>
      <c r="HYD38" s="323"/>
      <c r="HYE38" s="323"/>
      <c r="HYF38" s="323"/>
      <c r="HYG38" s="323"/>
      <c r="HYH38" s="323"/>
      <c r="HYI38" s="323"/>
      <c r="HYJ38" s="323"/>
      <c r="HYK38" s="323"/>
      <c r="HYL38" s="323"/>
      <c r="HYM38" s="323"/>
      <c r="HYN38" s="323"/>
      <c r="HYO38" s="323"/>
      <c r="HYP38" s="323"/>
      <c r="HYQ38" s="323"/>
      <c r="HYR38" s="323"/>
      <c r="HYS38" s="323"/>
      <c r="HYT38" s="323"/>
      <c r="HYU38" s="323"/>
      <c r="HYV38" s="323"/>
      <c r="HYW38" s="323"/>
      <c r="HYX38" s="323"/>
      <c r="HYY38" s="323"/>
      <c r="HYZ38" s="323"/>
      <c r="HZA38" s="323"/>
      <c r="HZB38" s="323"/>
      <c r="HZC38" s="323"/>
      <c r="HZD38" s="323"/>
      <c r="HZE38" s="323"/>
      <c r="HZF38" s="323"/>
      <c r="HZG38" s="323"/>
      <c r="HZH38" s="323"/>
      <c r="HZI38" s="323"/>
      <c r="HZJ38" s="323"/>
      <c r="HZK38" s="323"/>
      <c r="HZL38" s="323"/>
      <c r="HZM38" s="323"/>
      <c r="HZN38" s="323"/>
      <c r="HZO38" s="323"/>
      <c r="HZP38" s="323"/>
      <c r="HZQ38" s="323"/>
      <c r="HZR38" s="323"/>
      <c r="HZS38" s="323"/>
      <c r="HZT38" s="323"/>
      <c r="HZU38" s="323"/>
      <c r="HZV38" s="323"/>
      <c r="HZW38" s="323"/>
      <c r="HZX38" s="323"/>
      <c r="HZY38" s="323"/>
      <c r="HZZ38" s="323"/>
      <c r="IAA38" s="323"/>
      <c r="IAB38" s="323"/>
      <c r="IAC38" s="323"/>
      <c r="IAD38" s="323"/>
      <c r="IAE38" s="323"/>
      <c r="IAF38" s="323"/>
      <c r="IAG38" s="323"/>
      <c r="IAH38" s="323"/>
      <c r="IAI38" s="323"/>
      <c r="IAJ38" s="323"/>
      <c r="IAK38" s="323"/>
      <c r="IAL38" s="323"/>
      <c r="IAM38" s="323"/>
      <c r="IAN38" s="323"/>
      <c r="IAO38" s="323"/>
      <c r="IAP38" s="323"/>
      <c r="IAQ38" s="323"/>
      <c r="IAR38" s="323"/>
      <c r="IAS38" s="323"/>
      <c r="IAT38" s="323"/>
      <c r="IAU38" s="323"/>
      <c r="IAV38" s="323"/>
      <c r="IAW38" s="323"/>
      <c r="IAX38" s="323"/>
      <c r="IAY38" s="323"/>
      <c r="IAZ38" s="323"/>
      <c r="IBA38" s="323"/>
      <c r="IBB38" s="323"/>
      <c r="IBC38" s="323"/>
      <c r="IBD38" s="323"/>
      <c r="IBE38" s="323"/>
      <c r="IBF38" s="323"/>
      <c r="IBG38" s="323"/>
      <c r="IBH38" s="323"/>
      <c r="IBI38" s="323"/>
      <c r="IBJ38" s="323"/>
      <c r="IBK38" s="323"/>
      <c r="IBL38" s="323"/>
      <c r="IBM38" s="323"/>
      <c r="IBN38" s="323"/>
      <c r="IBO38" s="323"/>
      <c r="IBP38" s="323"/>
      <c r="IBQ38" s="323"/>
      <c r="IBR38" s="323"/>
      <c r="IBS38" s="323"/>
      <c r="IBT38" s="323"/>
      <c r="IBU38" s="323"/>
      <c r="IBV38" s="323"/>
      <c r="IBW38" s="323"/>
      <c r="IBX38" s="323"/>
      <c r="IBY38" s="323"/>
      <c r="IBZ38" s="323"/>
      <c r="ICA38" s="323"/>
      <c r="ICB38" s="323"/>
      <c r="ICC38" s="323"/>
      <c r="ICD38" s="323"/>
      <c r="ICE38" s="323"/>
      <c r="ICF38" s="323"/>
      <c r="ICG38" s="323"/>
      <c r="ICH38" s="323"/>
      <c r="ICI38" s="323"/>
      <c r="ICJ38" s="323"/>
      <c r="ICK38" s="323"/>
      <c r="ICL38" s="323"/>
      <c r="ICM38" s="323"/>
      <c r="ICN38" s="323"/>
      <c r="ICO38" s="323"/>
      <c r="ICP38" s="323"/>
      <c r="ICQ38" s="323"/>
      <c r="ICR38" s="323"/>
      <c r="ICS38" s="323"/>
      <c r="ICT38" s="323"/>
      <c r="ICU38" s="323"/>
      <c r="ICV38" s="323"/>
      <c r="ICW38" s="323"/>
      <c r="ICX38" s="323"/>
      <c r="ICY38" s="323"/>
      <c r="ICZ38" s="323"/>
      <c r="IDA38" s="323"/>
      <c r="IDB38" s="323"/>
      <c r="IDC38" s="323"/>
      <c r="IDD38" s="323"/>
      <c r="IDE38" s="323"/>
      <c r="IDF38" s="323"/>
      <c r="IDG38" s="323"/>
      <c r="IDH38" s="323"/>
      <c r="IDI38" s="323"/>
      <c r="IDJ38" s="323"/>
      <c r="IDK38" s="323"/>
      <c r="IDL38" s="323"/>
      <c r="IDM38" s="323"/>
      <c r="IDN38" s="323"/>
      <c r="IDO38" s="323"/>
      <c r="IDP38" s="323"/>
      <c r="IDQ38" s="323"/>
      <c r="IDR38" s="323"/>
      <c r="IDS38" s="323"/>
      <c r="IDT38" s="323"/>
      <c r="IDU38" s="323"/>
      <c r="IDV38" s="323"/>
      <c r="IDW38" s="323"/>
      <c r="IDX38" s="323"/>
      <c r="IDY38" s="323"/>
      <c r="IDZ38" s="323"/>
      <c r="IEA38" s="323"/>
      <c r="IEB38" s="323"/>
      <c r="IEC38" s="323"/>
      <c r="IED38" s="323"/>
      <c r="IEE38" s="323"/>
      <c r="IEF38" s="323"/>
      <c r="IEG38" s="323"/>
      <c r="IEH38" s="323"/>
      <c r="IEI38" s="323"/>
      <c r="IEJ38" s="323"/>
      <c r="IEK38" s="323"/>
      <c r="IEL38" s="323"/>
      <c r="IEM38" s="323"/>
      <c r="IEN38" s="323"/>
      <c r="IEO38" s="323"/>
      <c r="IEP38" s="323"/>
      <c r="IEQ38" s="323"/>
      <c r="IER38" s="323"/>
      <c r="IES38" s="323"/>
      <c r="IET38" s="323"/>
      <c r="IEU38" s="323"/>
      <c r="IEV38" s="323"/>
      <c r="IEW38" s="323"/>
      <c r="IEX38" s="323"/>
      <c r="IEY38" s="323"/>
      <c r="IEZ38" s="323"/>
      <c r="IFA38" s="323"/>
      <c r="IFB38" s="323"/>
      <c r="IFC38" s="323"/>
      <c r="IFD38" s="323"/>
      <c r="IFE38" s="323"/>
      <c r="IFF38" s="323"/>
      <c r="IFG38" s="323"/>
      <c r="IFH38" s="323"/>
      <c r="IFI38" s="323"/>
      <c r="IFJ38" s="323"/>
      <c r="IFK38" s="323"/>
      <c r="IFL38" s="323"/>
      <c r="IFM38" s="323"/>
      <c r="IFN38" s="323"/>
      <c r="IFO38" s="323"/>
      <c r="IFP38" s="323"/>
      <c r="IFQ38" s="323"/>
      <c r="IFR38" s="323"/>
      <c r="IFS38" s="323"/>
      <c r="IFT38" s="323"/>
      <c r="IFU38" s="323"/>
      <c r="IFV38" s="323"/>
      <c r="IFW38" s="323"/>
      <c r="IFX38" s="323"/>
      <c r="IFY38" s="323"/>
      <c r="IFZ38" s="323"/>
      <c r="IGA38" s="323"/>
      <c r="IGB38" s="323"/>
      <c r="IGC38" s="323"/>
      <c r="IGD38" s="323"/>
      <c r="IGE38" s="323"/>
      <c r="IGF38" s="323"/>
      <c r="IGG38" s="323"/>
      <c r="IGH38" s="323"/>
      <c r="IGI38" s="323"/>
      <c r="IGJ38" s="323"/>
      <c r="IGK38" s="323"/>
      <c r="IGL38" s="323"/>
      <c r="IGM38" s="323"/>
      <c r="IGN38" s="323"/>
      <c r="IGO38" s="323"/>
      <c r="IGP38" s="323"/>
      <c r="IGQ38" s="323"/>
      <c r="IGR38" s="323"/>
      <c r="IGS38" s="323"/>
      <c r="IGT38" s="323"/>
      <c r="IGU38" s="323"/>
      <c r="IGV38" s="323"/>
      <c r="IGW38" s="323"/>
      <c r="IGX38" s="323"/>
      <c r="IGY38" s="323"/>
      <c r="IGZ38" s="323"/>
      <c r="IHA38" s="323"/>
      <c r="IHB38" s="323"/>
      <c r="IHC38" s="323"/>
      <c r="IHD38" s="323"/>
      <c r="IHE38" s="323"/>
      <c r="IHF38" s="323"/>
      <c r="IHG38" s="323"/>
      <c r="IHH38" s="323"/>
      <c r="IHI38" s="323"/>
      <c r="IHJ38" s="323"/>
      <c r="IHK38" s="323"/>
      <c r="IHL38" s="323"/>
      <c r="IHM38" s="323"/>
      <c r="IHN38" s="323"/>
      <c r="IHO38" s="323"/>
      <c r="IHP38" s="323"/>
      <c r="IHQ38" s="323"/>
      <c r="IHR38" s="323"/>
      <c r="IHS38" s="323"/>
      <c r="IHT38" s="323"/>
      <c r="IHU38" s="323"/>
      <c r="IHV38" s="323"/>
      <c r="IHW38" s="323"/>
      <c r="IHX38" s="323"/>
      <c r="IHY38" s="323"/>
      <c r="IHZ38" s="323"/>
      <c r="IIA38" s="323"/>
      <c r="IIB38" s="323"/>
      <c r="IIC38" s="323"/>
      <c r="IID38" s="323"/>
      <c r="IIE38" s="323"/>
      <c r="IIF38" s="323"/>
      <c r="IIG38" s="323"/>
      <c r="IIH38" s="323"/>
      <c r="III38" s="323"/>
      <c r="IIJ38" s="323"/>
      <c r="IIK38" s="323"/>
      <c r="IIL38" s="323"/>
      <c r="IIM38" s="323"/>
      <c r="IIN38" s="323"/>
      <c r="IIO38" s="323"/>
      <c r="IIP38" s="323"/>
      <c r="IIQ38" s="323"/>
      <c r="IIR38" s="323"/>
      <c r="IIS38" s="323"/>
      <c r="IIT38" s="323"/>
      <c r="IIU38" s="323"/>
      <c r="IIV38" s="323"/>
      <c r="IIW38" s="323"/>
      <c r="IIX38" s="323"/>
      <c r="IIY38" s="323"/>
      <c r="IIZ38" s="323"/>
      <c r="IJA38" s="323"/>
      <c r="IJB38" s="323"/>
      <c r="IJC38" s="323"/>
      <c r="IJD38" s="323"/>
      <c r="IJE38" s="323"/>
      <c r="IJF38" s="323"/>
      <c r="IJG38" s="323"/>
      <c r="IJH38" s="323"/>
      <c r="IJI38" s="323"/>
      <c r="IJJ38" s="323"/>
      <c r="IJK38" s="323"/>
      <c r="IJL38" s="323"/>
      <c r="IJM38" s="323"/>
      <c r="IJN38" s="323"/>
      <c r="IJO38" s="323"/>
      <c r="IJP38" s="323"/>
      <c r="IJQ38" s="323"/>
      <c r="IJR38" s="323"/>
      <c r="IJS38" s="323"/>
      <c r="IJT38" s="323"/>
      <c r="IJU38" s="323"/>
      <c r="IJV38" s="323"/>
      <c r="IJW38" s="323"/>
      <c r="IJX38" s="323"/>
      <c r="IJY38" s="323"/>
      <c r="IJZ38" s="323"/>
      <c r="IKA38" s="323"/>
      <c r="IKB38" s="323"/>
      <c r="IKC38" s="323"/>
      <c r="IKD38" s="323"/>
      <c r="IKE38" s="323"/>
      <c r="IKF38" s="323"/>
      <c r="IKG38" s="323"/>
      <c r="IKH38" s="323"/>
      <c r="IKI38" s="323"/>
      <c r="IKJ38" s="323"/>
      <c r="IKK38" s="323"/>
      <c r="IKL38" s="323"/>
      <c r="IKM38" s="323"/>
      <c r="IKN38" s="323"/>
      <c r="IKO38" s="323"/>
      <c r="IKP38" s="323"/>
      <c r="IKQ38" s="323"/>
      <c r="IKR38" s="323"/>
      <c r="IKS38" s="323"/>
      <c r="IKT38" s="323"/>
      <c r="IKU38" s="323"/>
      <c r="IKV38" s="323"/>
      <c r="IKW38" s="323"/>
      <c r="IKX38" s="323"/>
      <c r="IKY38" s="323"/>
      <c r="IKZ38" s="323"/>
      <c r="ILA38" s="323"/>
      <c r="ILB38" s="323"/>
      <c r="ILC38" s="323"/>
      <c r="ILD38" s="323"/>
      <c r="ILE38" s="323"/>
      <c r="ILF38" s="323"/>
      <c r="ILG38" s="323"/>
      <c r="ILH38" s="323"/>
      <c r="ILI38" s="323"/>
      <c r="ILJ38" s="323"/>
      <c r="ILK38" s="323"/>
      <c r="ILL38" s="323"/>
      <c r="ILM38" s="323"/>
      <c r="ILN38" s="323"/>
      <c r="ILO38" s="323"/>
      <c r="ILP38" s="323"/>
      <c r="ILQ38" s="323"/>
      <c r="ILR38" s="323"/>
      <c r="ILS38" s="323"/>
      <c r="ILT38" s="323"/>
      <c r="ILU38" s="323"/>
      <c r="ILV38" s="323"/>
      <c r="ILW38" s="323"/>
      <c r="ILX38" s="323"/>
      <c r="ILY38" s="323"/>
      <c r="ILZ38" s="323"/>
      <c r="IMA38" s="323"/>
      <c r="IMB38" s="323"/>
      <c r="IMC38" s="323"/>
      <c r="IMD38" s="323"/>
      <c r="IME38" s="323"/>
      <c r="IMF38" s="323"/>
      <c r="IMG38" s="323"/>
      <c r="IMH38" s="323"/>
      <c r="IMI38" s="323"/>
      <c r="IMJ38" s="323"/>
      <c r="IMK38" s="323"/>
      <c r="IML38" s="323"/>
      <c r="IMM38" s="323"/>
      <c r="IMN38" s="323"/>
      <c r="IMO38" s="323"/>
      <c r="IMP38" s="323"/>
      <c r="IMQ38" s="323"/>
      <c r="IMR38" s="323"/>
      <c r="IMS38" s="323"/>
      <c r="IMT38" s="323"/>
      <c r="IMU38" s="323"/>
      <c r="IMV38" s="323"/>
      <c r="IMW38" s="323"/>
      <c r="IMX38" s="323"/>
      <c r="IMY38" s="323"/>
      <c r="IMZ38" s="323"/>
      <c r="INA38" s="323"/>
      <c r="INB38" s="323"/>
      <c r="INC38" s="323"/>
      <c r="IND38" s="323"/>
      <c r="INE38" s="323"/>
      <c r="INF38" s="323"/>
      <c r="ING38" s="323"/>
      <c r="INH38" s="323"/>
      <c r="INI38" s="323"/>
      <c r="INJ38" s="323"/>
      <c r="INK38" s="323"/>
      <c r="INL38" s="323"/>
      <c r="INM38" s="323"/>
      <c r="INN38" s="323"/>
      <c r="INO38" s="323"/>
      <c r="INP38" s="323"/>
      <c r="INQ38" s="323"/>
      <c r="INR38" s="323"/>
      <c r="INS38" s="323"/>
      <c r="INT38" s="323"/>
      <c r="INU38" s="323"/>
      <c r="INV38" s="323"/>
      <c r="INW38" s="323"/>
      <c r="INX38" s="323"/>
      <c r="INY38" s="323"/>
      <c r="INZ38" s="323"/>
      <c r="IOA38" s="323"/>
      <c r="IOB38" s="323"/>
      <c r="IOC38" s="323"/>
      <c r="IOD38" s="323"/>
      <c r="IOE38" s="323"/>
      <c r="IOF38" s="323"/>
      <c r="IOG38" s="323"/>
      <c r="IOH38" s="323"/>
      <c r="IOI38" s="323"/>
      <c r="IOJ38" s="323"/>
      <c r="IOK38" s="323"/>
      <c r="IOL38" s="323"/>
      <c r="IOM38" s="323"/>
      <c r="ION38" s="323"/>
      <c r="IOO38" s="323"/>
      <c r="IOP38" s="323"/>
      <c r="IOQ38" s="323"/>
      <c r="IOR38" s="323"/>
      <c r="IOS38" s="323"/>
      <c r="IOT38" s="323"/>
      <c r="IOU38" s="323"/>
      <c r="IOV38" s="323"/>
      <c r="IOW38" s="323"/>
      <c r="IOX38" s="323"/>
      <c r="IOY38" s="323"/>
      <c r="IOZ38" s="323"/>
      <c r="IPA38" s="323"/>
      <c r="IPB38" s="323"/>
      <c r="IPC38" s="323"/>
      <c r="IPD38" s="323"/>
      <c r="IPE38" s="323"/>
      <c r="IPF38" s="323"/>
      <c r="IPG38" s="323"/>
      <c r="IPH38" s="323"/>
      <c r="IPI38" s="323"/>
      <c r="IPJ38" s="323"/>
      <c r="IPK38" s="323"/>
      <c r="IPL38" s="323"/>
      <c r="IPM38" s="323"/>
      <c r="IPN38" s="323"/>
      <c r="IPO38" s="323"/>
      <c r="IPP38" s="323"/>
      <c r="IPQ38" s="323"/>
      <c r="IPR38" s="323"/>
      <c r="IPS38" s="323"/>
      <c r="IPT38" s="323"/>
      <c r="IPU38" s="323"/>
      <c r="IPV38" s="323"/>
      <c r="IPW38" s="323"/>
      <c r="IPX38" s="323"/>
      <c r="IPY38" s="323"/>
      <c r="IPZ38" s="323"/>
      <c r="IQA38" s="323"/>
      <c r="IQB38" s="323"/>
      <c r="IQC38" s="323"/>
      <c r="IQD38" s="323"/>
      <c r="IQE38" s="323"/>
      <c r="IQF38" s="323"/>
      <c r="IQG38" s="323"/>
      <c r="IQH38" s="323"/>
      <c r="IQI38" s="323"/>
      <c r="IQJ38" s="323"/>
      <c r="IQK38" s="323"/>
      <c r="IQL38" s="323"/>
      <c r="IQM38" s="323"/>
      <c r="IQN38" s="323"/>
      <c r="IQO38" s="323"/>
      <c r="IQP38" s="323"/>
      <c r="IQQ38" s="323"/>
      <c r="IQR38" s="323"/>
      <c r="IQS38" s="323"/>
      <c r="IQT38" s="323"/>
      <c r="IQU38" s="323"/>
      <c r="IQV38" s="323"/>
      <c r="IQW38" s="323"/>
      <c r="IQX38" s="323"/>
      <c r="IQY38" s="323"/>
      <c r="IQZ38" s="323"/>
      <c r="IRA38" s="323"/>
      <c r="IRB38" s="323"/>
      <c r="IRC38" s="323"/>
      <c r="IRD38" s="323"/>
      <c r="IRE38" s="323"/>
      <c r="IRF38" s="323"/>
      <c r="IRG38" s="323"/>
      <c r="IRH38" s="323"/>
      <c r="IRI38" s="323"/>
      <c r="IRJ38" s="323"/>
      <c r="IRK38" s="323"/>
      <c r="IRL38" s="323"/>
      <c r="IRM38" s="323"/>
      <c r="IRN38" s="323"/>
      <c r="IRO38" s="323"/>
      <c r="IRP38" s="323"/>
      <c r="IRQ38" s="323"/>
      <c r="IRR38" s="323"/>
      <c r="IRS38" s="323"/>
      <c r="IRT38" s="323"/>
      <c r="IRU38" s="323"/>
      <c r="IRV38" s="323"/>
      <c r="IRW38" s="323"/>
      <c r="IRX38" s="323"/>
      <c r="IRY38" s="323"/>
      <c r="IRZ38" s="323"/>
      <c r="ISA38" s="323"/>
      <c r="ISB38" s="323"/>
      <c r="ISC38" s="323"/>
      <c r="ISD38" s="323"/>
      <c r="ISE38" s="323"/>
      <c r="ISF38" s="323"/>
      <c r="ISG38" s="323"/>
      <c r="ISH38" s="323"/>
      <c r="ISI38" s="323"/>
      <c r="ISJ38" s="323"/>
      <c r="ISK38" s="323"/>
      <c r="ISL38" s="323"/>
      <c r="ISM38" s="323"/>
      <c r="ISN38" s="323"/>
      <c r="ISO38" s="323"/>
      <c r="ISP38" s="323"/>
      <c r="ISQ38" s="323"/>
      <c r="ISR38" s="323"/>
      <c r="ISS38" s="323"/>
      <c r="IST38" s="323"/>
      <c r="ISU38" s="323"/>
      <c r="ISV38" s="323"/>
      <c r="ISW38" s="323"/>
      <c r="ISX38" s="323"/>
      <c r="ISY38" s="323"/>
      <c r="ISZ38" s="323"/>
      <c r="ITA38" s="323"/>
      <c r="ITB38" s="323"/>
      <c r="ITC38" s="323"/>
      <c r="ITD38" s="323"/>
      <c r="ITE38" s="323"/>
      <c r="ITF38" s="323"/>
      <c r="ITG38" s="323"/>
      <c r="ITH38" s="323"/>
      <c r="ITI38" s="323"/>
      <c r="ITJ38" s="323"/>
      <c r="ITK38" s="323"/>
      <c r="ITL38" s="323"/>
      <c r="ITM38" s="323"/>
      <c r="ITN38" s="323"/>
      <c r="ITO38" s="323"/>
      <c r="ITP38" s="323"/>
      <c r="ITQ38" s="323"/>
      <c r="ITR38" s="323"/>
      <c r="ITS38" s="323"/>
      <c r="ITT38" s="323"/>
      <c r="ITU38" s="323"/>
      <c r="ITV38" s="323"/>
      <c r="ITW38" s="323"/>
      <c r="ITX38" s="323"/>
      <c r="ITY38" s="323"/>
      <c r="ITZ38" s="323"/>
      <c r="IUA38" s="323"/>
      <c r="IUB38" s="323"/>
      <c r="IUC38" s="323"/>
      <c r="IUD38" s="323"/>
      <c r="IUE38" s="323"/>
      <c r="IUF38" s="323"/>
      <c r="IUG38" s="323"/>
      <c r="IUH38" s="323"/>
      <c r="IUI38" s="323"/>
      <c r="IUJ38" s="323"/>
      <c r="IUK38" s="323"/>
      <c r="IUL38" s="323"/>
      <c r="IUM38" s="323"/>
      <c r="IUN38" s="323"/>
      <c r="IUO38" s="323"/>
      <c r="IUP38" s="323"/>
      <c r="IUQ38" s="323"/>
      <c r="IUR38" s="323"/>
      <c r="IUS38" s="323"/>
      <c r="IUT38" s="323"/>
      <c r="IUU38" s="323"/>
      <c r="IUV38" s="323"/>
      <c r="IUW38" s="323"/>
      <c r="IUX38" s="323"/>
      <c r="IUY38" s="323"/>
      <c r="IUZ38" s="323"/>
      <c r="IVA38" s="323"/>
      <c r="IVB38" s="323"/>
      <c r="IVC38" s="323"/>
      <c r="IVD38" s="323"/>
      <c r="IVE38" s="323"/>
      <c r="IVF38" s="323"/>
      <c r="IVG38" s="323"/>
      <c r="IVH38" s="323"/>
      <c r="IVI38" s="323"/>
      <c r="IVJ38" s="323"/>
      <c r="IVK38" s="323"/>
      <c r="IVL38" s="323"/>
      <c r="IVM38" s="323"/>
      <c r="IVN38" s="323"/>
      <c r="IVO38" s="323"/>
      <c r="IVP38" s="323"/>
      <c r="IVQ38" s="323"/>
      <c r="IVR38" s="323"/>
      <c r="IVS38" s="323"/>
      <c r="IVT38" s="323"/>
      <c r="IVU38" s="323"/>
      <c r="IVV38" s="323"/>
      <c r="IVW38" s="323"/>
      <c r="IVX38" s="323"/>
      <c r="IVY38" s="323"/>
      <c r="IVZ38" s="323"/>
      <c r="IWA38" s="323"/>
      <c r="IWB38" s="323"/>
      <c r="IWC38" s="323"/>
      <c r="IWD38" s="323"/>
      <c r="IWE38" s="323"/>
      <c r="IWF38" s="323"/>
      <c r="IWG38" s="323"/>
      <c r="IWH38" s="323"/>
      <c r="IWI38" s="323"/>
      <c r="IWJ38" s="323"/>
      <c r="IWK38" s="323"/>
      <c r="IWL38" s="323"/>
      <c r="IWM38" s="323"/>
      <c r="IWN38" s="323"/>
      <c r="IWO38" s="323"/>
      <c r="IWP38" s="323"/>
      <c r="IWQ38" s="323"/>
      <c r="IWR38" s="323"/>
      <c r="IWS38" s="323"/>
      <c r="IWT38" s="323"/>
      <c r="IWU38" s="323"/>
      <c r="IWV38" s="323"/>
      <c r="IWW38" s="323"/>
      <c r="IWX38" s="323"/>
      <c r="IWY38" s="323"/>
      <c r="IWZ38" s="323"/>
      <c r="IXA38" s="323"/>
      <c r="IXB38" s="323"/>
      <c r="IXC38" s="323"/>
      <c r="IXD38" s="323"/>
      <c r="IXE38" s="323"/>
      <c r="IXF38" s="323"/>
      <c r="IXG38" s="323"/>
      <c r="IXH38" s="323"/>
      <c r="IXI38" s="323"/>
      <c r="IXJ38" s="323"/>
      <c r="IXK38" s="323"/>
      <c r="IXL38" s="323"/>
      <c r="IXM38" s="323"/>
      <c r="IXN38" s="323"/>
      <c r="IXO38" s="323"/>
      <c r="IXP38" s="323"/>
      <c r="IXQ38" s="323"/>
      <c r="IXR38" s="323"/>
      <c r="IXS38" s="323"/>
      <c r="IXT38" s="323"/>
      <c r="IXU38" s="323"/>
      <c r="IXV38" s="323"/>
      <c r="IXW38" s="323"/>
      <c r="IXX38" s="323"/>
      <c r="IXY38" s="323"/>
      <c r="IXZ38" s="323"/>
      <c r="IYA38" s="323"/>
      <c r="IYB38" s="323"/>
      <c r="IYC38" s="323"/>
      <c r="IYD38" s="323"/>
      <c r="IYE38" s="323"/>
      <c r="IYF38" s="323"/>
      <c r="IYG38" s="323"/>
      <c r="IYH38" s="323"/>
      <c r="IYI38" s="323"/>
      <c r="IYJ38" s="323"/>
      <c r="IYK38" s="323"/>
      <c r="IYL38" s="323"/>
      <c r="IYM38" s="323"/>
      <c r="IYN38" s="323"/>
      <c r="IYO38" s="323"/>
      <c r="IYP38" s="323"/>
      <c r="IYQ38" s="323"/>
      <c r="IYR38" s="323"/>
      <c r="IYS38" s="323"/>
      <c r="IYT38" s="323"/>
      <c r="IYU38" s="323"/>
      <c r="IYV38" s="323"/>
      <c r="IYW38" s="323"/>
      <c r="IYX38" s="323"/>
      <c r="IYY38" s="323"/>
      <c r="IYZ38" s="323"/>
      <c r="IZA38" s="323"/>
      <c r="IZB38" s="323"/>
      <c r="IZC38" s="323"/>
      <c r="IZD38" s="323"/>
      <c r="IZE38" s="323"/>
      <c r="IZF38" s="323"/>
      <c r="IZG38" s="323"/>
      <c r="IZH38" s="323"/>
      <c r="IZI38" s="323"/>
      <c r="IZJ38" s="323"/>
      <c r="IZK38" s="323"/>
      <c r="IZL38" s="323"/>
      <c r="IZM38" s="323"/>
      <c r="IZN38" s="323"/>
      <c r="IZO38" s="323"/>
      <c r="IZP38" s="323"/>
      <c r="IZQ38" s="323"/>
      <c r="IZR38" s="323"/>
      <c r="IZS38" s="323"/>
      <c r="IZT38" s="323"/>
      <c r="IZU38" s="323"/>
      <c r="IZV38" s="323"/>
      <c r="IZW38" s="323"/>
      <c r="IZX38" s="323"/>
      <c r="IZY38" s="323"/>
      <c r="IZZ38" s="323"/>
      <c r="JAA38" s="323"/>
      <c r="JAB38" s="323"/>
      <c r="JAC38" s="323"/>
      <c r="JAD38" s="323"/>
      <c r="JAE38" s="323"/>
      <c r="JAF38" s="323"/>
      <c r="JAG38" s="323"/>
      <c r="JAH38" s="323"/>
      <c r="JAI38" s="323"/>
      <c r="JAJ38" s="323"/>
      <c r="JAK38" s="323"/>
      <c r="JAL38" s="323"/>
      <c r="JAM38" s="323"/>
      <c r="JAN38" s="323"/>
      <c r="JAO38" s="323"/>
      <c r="JAP38" s="323"/>
      <c r="JAQ38" s="323"/>
      <c r="JAR38" s="323"/>
      <c r="JAS38" s="323"/>
      <c r="JAT38" s="323"/>
      <c r="JAU38" s="323"/>
      <c r="JAV38" s="323"/>
      <c r="JAW38" s="323"/>
      <c r="JAX38" s="323"/>
      <c r="JAY38" s="323"/>
      <c r="JAZ38" s="323"/>
      <c r="JBA38" s="323"/>
      <c r="JBB38" s="323"/>
      <c r="JBC38" s="323"/>
      <c r="JBD38" s="323"/>
      <c r="JBE38" s="323"/>
      <c r="JBF38" s="323"/>
      <c r="JBG38" s="323"/>
      <c r="JBH38" s="323"/>
      <c r="JBI38" s="323"/>
      <c r="JBJ38" s="323"/>
      <c r="JBK38" s="323"/>
      <c r="JBL38" s="323"/>
      <c r="JBM38" s="323"/>
      <c r="JBN38" s="323"/>
      <c r="JBO38" s="323"/>
      <c r="JBP38" s="323"/>
      <c r="JBQ38" s="323"/>
      <c r="JBR38" s="323"/>
      <c r="JBS38" s="323"/>
      <c r="JBT38" s="323"/>
      <c r="JBU38" s="323"/>
      <c r="JBV38" s="323"/>
      <c r="JBW38" s="323"/>
      <c r="JBX38" s="323"/>
      <c r="JBY38" s="323"/>
      <c r="JBZ38" s="323"/>
      <c r="JCA38" s="323"/>
      <c r="JCB38" s="323"/>
      <c r="JCC38" s="323"/>
      <c r="JCD38" s="323"/>
      <c r="JCE38" s="323"/>
      <c r="JCF38" s="323"/>
      <c r="JCG38" s="323"/>
      <c r="JCH38" s="323"/>
      <c r="JCI38" s="323"/>
      <c r="JCJ38" s="323"/>
      <c r="JCK38" s="323"/>
      <c r="JCL38" s="323"/>
      <c r="JCM38" s="323"/>
      <c r="JCN38" s="323"/>
      <c r="JCO38" s="323"/>
      <c r="JCP38" s="323"/>
      <c r="JCQ38" s="323"/>
      <c r="JCR38" s="323"/>
      <c r="JCS38" s="323"/>
      <c r="JCT38" s="323"/>
      <c r="JCU38" s="323"/>
      <c r="JCV38" s="323"/>
      <c r="JCW38" s="323"/>
      <c r="JCX38" s="323"/>
      <c r="JCY38" s="323"/>
      <c r="JCZ38" s="323"/>
      <c r="JDA38" s="323"/>
      <c r="JDB38" s="323"/>
      <c r="JDC38" s="323"/>
      <c r="JDD38" s="323"/>
      <c r="JDE38" s="323"/>
      <c r="JDF38" s="323"/>
      <c r="JDG38" s="323"/>
      <c r="JDH38" s="323"/>
      <c r="JDI38" s="323"/>
      <c r="JDJ38" s="323"/>
      <c r="JDK38" s="323"/>
      <c r="JDL38" s="323"/>
      <c r="JDM38" s="323"/>
      <c r="JDN38" s="323"/>
      <c r="JDO38" s="323"/>
      <c r="JDP38" s="323"/>
      <c r="JDQ38" s="323"/>
      <c r="JDR38" s="323"/>
      <c r="JDS38" s="323"/>
      <c r="JDT38" s="323"/>
      <c r="JDU38" s="323"/>
      <c r="JDV38" s="323"/>
      <c r="JDW38" s="323"/>
      <c r="JDX38" s="323"/>
      <c r="JDY38" s="323"/>
      <c r="JDZ38" s="323"/>
      <c r="JEA38" s="323"/>
      <c r="JEB38" s="323"/>
      <c r="JEC38" s="323"/>
      <c r="JED38" s="323"/>
      <c r="JEE38" s="323"/>
      <c r="JEF38" s="323"/>
      <c r="JEG38" s="323"/>
      <c r="JEH38" s="323"/>
      <c r="JEI38" s="323"/>
      <c r="JEJ38" s="323"/>
      <c r="JEK38" s="323"/>
      <c r="JEL38" s="323"/>
      <c r="JEM38" s="323"/>
      <c r="JEN38" s="323"/>
      <c r="JEO38" s="323"/>
      <c r="JEP38" s="323"/>
      <c r="JEQ38" s="323"/>
      <c r="JER38" s="323"/>
      <c r="JES38" s="323"/>
      <c r="JET38" s="323"/>
      <c r="JEU38" s="323"/>
      <c r="JEV38" s="323"/>
      <c r="JEW38" s="323"/>
      <c r="JEX38" s="323"/>
      <c r="JEY38" s="323"/>
      <c r="JEZ38" s="323"/>
      <c r="JFA38" s="323"/>
      <c r="JFB38" s="323"/>
      <c r="JFC38" s="323"/>
      <c r="JFD38" s="323"/>
      <c r="JFE38" s="323"/>
      <c r="JFF38" s="323"/>
      <c r="JFG38" s="323"/>
      <c r="JFH38" s="323"/>
      <c r="JFI38" s="323"/>
      <c r="JFJ38" s="323"/>
      <c r="JFK38" s="323"/>
      <c r="JFL38" s="323"/>
      <c r="JFM38" s="323"/>
      <c r="JFN38" s="323"/>
      <c r="JFO38" s="323"/>
      <c r="JFP38" s="323"/>
      <c r="JFQ38" s="323"/>
      <c r="JFR38" s="323"/>
      <c r="JFS38" s="323"/>
      <c r="JFT38" s="323"/>
      <c r="JFU38" s="323"/>
      <c r="JFV38" s="323"/>
      <c r="JFW38" s="323"/>
      <c r="JFX38" s="323"/>
      <c r="JFY38" s="323"/>
      <c r="JFZ38" s="323"/>
      <c r="JGA38" s="323"/>
      <c r="JGB38" s="323"/>
      <c r="JGC38" s="323"/>
      <c r="JGD38" s="323"/>
      <c r="JGE38" s="323"/>
      <c r="JGF38" s="323"/>
      <c r="JGG38" s="323"/>
      <c r="JGH38" s="323"/>
      <c r="JGI38" s="323"/>
      <c r="JGJ38" s="323"/>
      <c r="JGK38" s="323"/>
      <c r="JGL38" s="323"/>
      <c r="JGM38" s="323"/>
      <c r="JGN38" s="323"/>
      <c r="JGO38" s="323"/>
      <c r="JGP38" s="323"/>
      <c r="JGQ38" s="323"/>
      <c r="JGR38" s="323"/>
      <c r="JGS38" s="323"/>
      <c r="JGT38" s="323"/>
      <c r="JGU38" s="323"/>
      <c r="JGV38" s="323"/>
      <c r="JGW38" s="323"/>
      <c r="JGX38" s="323"/>
      <c r="JGY38" s="323"/>
      <c r="JGZ38" s="323"/>
      <c r="JHA38" s="323"/>
      <c r="JHB38" s="323"/>
      <c r="JHC38" s="323"/>
      <c r="JHD38" s="323"/>
      <c r="JHE38" s="323"/>
      <c r="JHF38" s="323"/>
      <c r="JHG38" s="323"/>
      <c r="JHH38" s="323"/>
      <c r="JHI38" s="323"/>
      <c r="JHJ38" s="323"/>
      <c r="JHK38" s="323"/>
      <c r="JHL38" s="323"/>
      <c r="JHM38" s="323"/>
      <c r="JHN38" s="323"/>
      <c r="JHO38" s="323"/>
      <c r="JHP38" s="323"/>
      <c r="JHQ38" s="323"/>
      <c r="JHR38" s="323"/>
      <c r="JHS38" s="323"/>
      <c r="JHT38" s="323"/>
      <c r="JHU38" s="323"/>
      <c r="JHV38" s="323"/>
      <c r="JHW38" s="323"/>
      <c r="JHX38" s="323"/>
      <c r="JHY38" s="323"/>
      <c r="JHZ38" s="323"/>
      <c r="JIA38" s="323"/>
      <c r="JIB38" s="323"/>
      <c r="JIC38" s="323"/>
      <c r="JID38" s="323"/>
      <c r="JIE38" s="323"/>
      <c r="JIF38" s="323"/>
      <c r="JIG38" s="323"/>
      <c r="JIH38" s="323"/>
      <c r="JII38" s="323"/>
      <c r="JIJ38" s="323"/>
      <c r="JIK38" s="323"/>
      <c r="JIL38" s="323"/>
      <c r="JIM38" s="323"/>
      <c r="JIN38" s="323"/>
      <c r="JIO38" s="323"/>
      <c r="JIP38" s="323"/>
      <c r="JIQ38" s="323"/>
      <c r="JIR38" s="323"/>
      <c r="JIS38" s="323"/>
      <c r="JIT38" s="323"/>
      <c r="JIU38" s="323"/>
      <c r="JIV38" s="323"/>
      <c r="JIW38" s="323"/>
      <c r="JIX38" s="323"/>
      <c r="JIY38" s="323"/>
      <c r="JIZ38" s="323"/>
      <c r="JJA38" s="323"/>
      <c r="JJB38" s="323"/>
      <c r="JJC38" s="323"/>
      <c r="JJD38" s="323"/>
      <c r="JJE38" s="323"/>
      <c r="JJF38" s="323"/>
      <c r="JJG38" s="323"/>
      <c r="JJH38" s="323"/>
      <c r="JJI38" s="323"/>
      <c r="JJJ38" s="323"/>
      <c r="JJK38" s="323"/>
      <c r="JJL38" s="323"/>
      <c r="JJM38" s="323"/>
      <c r="JJN38" s="323"/>
      <c r="JJO38" s="323"/>
      <c r="JJP38" s="323"/>
      <c r="JJQ38" s="323"/>
      <c r="JJR38" s="323"/>
      <c r="JJS38" s="323"/>
      <c r="JJT38" s="323"/>
      <c r="JJU38" s="323"/>
      <c r="JJV38" s="323"/>
      <c r="JJW38" s="323"/>
      <c r="JJX38" s="323"/>
      <c r="JJY38" s="323"/>
      <c r="JJZ38" s="323"/>
      <c r="JKA38" s="323"/>
      <c r="JKB38" s="323"/>
      <c r="JKC38" s="323"/>
      <c r="JKD38" s="323"/>
      <c r="JKE38" s="323"/>
      <c r="JKF38" s="323"/>
      <c r="JKG38" s="323"/>
      <c r="JKH38" s="323"/>
      <c r="JKI38" s="323"/>
      <c r="JKJ38" s="323"/>
      <c r="JKK38" s="323"/>
      <c r="JKL38" s="323"/>
      <c r="JKM38" s="323"/>
      <c r="JKN38" s="323"/>
      <c r="JKO38" s="323"/>
      <c r="JKP38" s="323"/>
      <c r="JKQ38" s="323"/>
      <c r="JKR38" s="323"/>
      <c r="JKS38" s="323"/>
      <c r="JKT38" s="323"/>
      <c r="JKU38" s="323"/>
      <c r="JKV38" s="323"/>
      <c r="JKW38" s="323"/>
      <c r="JKX38" s="323"/>
      <c r="JKY38" s="323"/>
      <c r="JKZ38" s="323"/>
      <c r="JLA38" s="323"/>
      <c r="JLB38" s="323"/>
      <c r="JLC38" s="323"/>
      <c r="JLD38" s="323"/>
      <c r="JLE38" s="323"/>
      <c r="JLF38" s="323"/>
      <c r="JLG38" s="323"/>
      <c r="JLH38" s="323"/>
      <c r="JLI38" s="323"/>
      <c r="JLJ38" s="323"/>
      <c r="JLK38" s="323"/>
      <c r="JLL38" s="323"/>
      <c r="JLM38" s="323"/>
      <c r="JLN38" s="323"/>
      <c r="JLO38" s="323"/>
      <c r="JLP38" s="323"/>
      <c r="JLQ38" s="323"/>
      <c r="JLR38" s="323"/>
      <c r="JLS38" s="323"/>
      <c r="JLT38" s="323"/>
      <c r="JLU38" s="323"/>
      <c r="JLV38" s="323"/>
      <c r="JLW38" s="323"/>
      <c r="JLX38" s="323"/>
      <c r="JLY38" s="323"/>
      <c r="JLZ38" s="323"/>
      <c r="JMA38" s="323"/>
      <c r="JMB38" s="323"/>
      <c r="JMC38" s="323"/>
      <c r="JMD38" s="323"/>
      <c r="JME38" s="323"/>
      <c r="JMF38" s="323"/>
      <c r="JMG38" s="323"/>
      <c r="JMH38" s="323"/>
      <c r="JMI38" s="323"/>
      <c r="JMJ38" s="323"/>
      <c r="JMK38" s="323"/>
      <c r="JML38" s="323"/>
      <c r="JMM38" s="323"/>
      <c r="JMN38" s="323"/>
      <c r="JMO38" s="323"/>
      <c r="JMP38" s="323"/>
      <c r="JMQ38" s="323"/>
      <c r="JMR38" s="323"/>
      <c r="JMS38" s="323"/>
      <c r="JMT38" s="323"/>
      <c r="JMU38" s="323"/>
      <c r="JMV38" s="323"/>
      <c r="JMW38" s="323"/>
      <c r="JMX38" s="323"/>
      <c r="JMY38" s="323"/>
      <c r="JMZ38" s="323"/>
      <c r="JNA38" s="323"/>
      <c r="JNB38" s="323"/>
      <c r="JNC38" s="323"/>
      <c r="JND38" s="323"/>
      <c r="JNE38" s="323"/>
      <c r="JNF38" s="323"/>
      <c r="JNG38" s="323"/>
      <c r="JNH38" s="323"/>
      <c r="JNI38" s="323"/>
      <c r="JNJ38" s="323"/>
      <c r="JNK38" s="323"/>
      <c r="JNL38" s="323"/>
      <c r="JNM38" s="323"/>
      <c r="JNN38" s="323"/>
      <c r="JNO38" s="323"/>
      <c r="JNP38" s="323"/>
      <c r="JNQ38" s="323"/>
      <c r="JNR38" s="323"/>
      <c r="JNS38" s="323"/>
      <c r="JNT38" s="323"/>
      <c r="JNU38" s="323"/>
      <c r="JNV38" s="323"/>
      <c r="JNW38" s="323"/>
      <c r="JNX38" s="323"/>
      <c r="JNY38" s="323"/>
      <c r="JNZ38" s="323"/>
      <c r="JOA38" s="323"/>
      <c r="JOB38" s="323"/>
      <c r="JOC38" s="323"/>
      <c r="JOD38" s="323"/>
      <c r="JOE38" s="323"/>
      <c r="JOF38" s="323"/>
      <c r="JOG38" s="323"/>
      <c r="JOH38" s="323"/>
      <c r="JOI38" s="323"/>
      <c r="JOJ38" s="323"/>
      <c r="JOK38" s="323"/>
      <c r="JOL38" s="323"/>
      <c r="JOM38" s="323"/>
      <c r="JON38" s="323"/>
      <c r="JOO38" s="323"/>
      <c r="JOP38" s="323"/>
      <c r="JOQ38" s="323"/>
      <c r="JOR38" s="323"/>
      <c r="JOS38" s="323"/>
      <c r="JOT38" s="323"/>
      <c r="JOU38" s="323"/>
      <c r="JOV38" s="323"/>
      <c r="JOW38" s="323"/>
      <c r="JOX38" s="323"/>
      <c r="JOY38" s="323"/>
      <c r="JOZ38" s="323"/>
      <c r="JPA38" s="323"/>
      <c r="JPB38" s="323"/>
      <c r="JPC38" s="323"/>
      <c r="JPD38" s="323"/>
      <c r="JPE38" s="323"/>
      <c r="JPF38" s="323"/>
      <c r="JPG38" s="323"/>
      <c r="JPH38" s="323"/>
      <c r="JPI38" s="323"/>
      <c r="JPJ38" s="323"/>
      <c r="JPK38" s="323"/>
      <c r="JPL38" s="323"/>
      <c r="JPM38" s="323"/>
      <c r="JPN38" s="323"/>
      <c r="JPO38" s="323"/>
      <c r="JPP38" s="323"/>
      <c r="JPQ38" s="323"/>
      <c r="JPR38" s="323"/>
      <c r="JPS38" s="323"/>
      <c r="JPT38" s="323"/>
      <c r="JPU38" s="323"/>
      <c r="JPV38" s="323"/>
      <c r="JPW38" s="323"/>
      <c r="JPX38" s="323"/>
      <c r="JPY38" s="323"/>
      <c r="JPZ38" s="323"/>
      <c r="JQA38" s="323"/>
      <c r="JQB38" s="323"/>
      <c r="JQC38" s="323"/>
      <c r="JQD38" s="323"/>
      <c r="JQE38" s="323"/>
      <c r="JQF38" s="323"/>
      <c r="JQG38" s="323"/>
      <c r="JQH38" s="323"/>
      <c r="JQI38" s="323"/>
      <c r="JQJ38" s="323"/>
      <c r="JQK38" s="323"/>
      <c r="JQL38" s="323"/>
      <c r="JQM38" s="323"/>
      <c r="JQN38" s="323"/>
      <c r="JQO38" s="323"/>
      <c r="JQP38" s="323"/>
      <c r="JQQ38" s="323"/>
      <c r="JQR38" s="323"/>
      <c r="JQS38" s="323"/>
      <c r="JQT38" s="323"/>
      <c r="JQU38" s="323"/>
      <c r="JQV38" s="323"/>
      <c r="JQW38" s="323"/>
      <c r="JQX38" s="323"/>
      <c r="JQY38" s="323"/>
      <c r="JQZ38" s="323"/>
      <c r="JRA38" s="323"/>
      <c r="JRB38" s="323"/>
      <c r="JRC38" s="323"/>
      <c r="JRD38" s="323"/>
      <c r="JRE38" s="323"/>
      <c r="JRF38" s="323"/>
      <c r="JRG38" s="323"/>
      <c r="JRH38" s="323"/>
      <c r="JRI38" s="323"/>
      <c r="JRJ38" s="323"/>
      <c r="JRK38" s="323"/>
      <c r="JRL38" s="323"/>
      <c r="JRM38" s="323"/>
      <c r="JRN38" s="323"/>
      <c r="JRO38" s="323"/>
      <c r="JRP38" s="323"/>
      <c r="JRQ38" s="323"/>
      <c r="JRR38" s="323"/>
      <c r="JRS38" s="323"/>
      <c r="JRT38" s="323"/>
      <c r="JRU38" s="323"/>
      <c r="JRV38" s="323"/>
      <c r="JRW38" s="323"/>
      <c r="JRX38" s="323"/>
      <c r="JRY38" s="323"/>
      <c r="JRZ38" s="323"/>
      <c r="JSA38" s="323"/>
      <c r="JSB38" s="323"/>
      <c r="JSC38" s="323"/>
      <c r="JSD38" s="323"/>
      <c r="JSE38" s="323"/>
      <c r="JSF38" s="323"/>
      <c r="JSG38" s="323"/>
      <c r="JSH38" s="323"/>
      <c r="JSI38" s="323"/>
      <c r="JSJ38" s="323"/>
      <c r="JSK38" s="323"/>
      <c r="JSL38" s="323"/>
      <c r="JSM38" s="323"/>
      <c r="JSN38" s="323"/>
      <c r="JSO38" s="323"/>
      <c r="JSP38" s="323"/>
      <c r="JSQ38" s="323"/>
      <c r="JSR38" s="323"/>
      <c r="JSS38" s="323"/>
      <c r="JST38" s="323"/>
      <c r="JSU38" s="323"/>
      <c r="JSV38" s="323"/>
      <c r="JSW38" s="323"/>
      <c r="JSX38" s="323"/>
      <c r="JSY38" s="323"/>
      <c r="JSZ38" s="323"/>
      <c r="JTA38" s="323"/>
      <c r="JTB38" s="323"/>
      <c r="JTC38" s="323"/>
      <c r="JTD38" s="323"/>
      <c r="JTE38" s="323"/>
      <c r="JTF38" s="323"/>
      <c r="JTG38" s="323"/>
      <c r="JTH38" s="323"/>
      <c r="JTI38" s="323"/>
      <c r="JTJ38" s="323"/>
      <c r="JTK38" s="323"/>
      <c r="JTL38" s="323"/>
      <c r="JTM38" s="323"/>
      <c r="JTN38" s="323"/>
      <c r="JTO38" s="323"/>
      <c r="JTP38" s="323"/>
      <c r="JTQ38" s="323"/>
      <c r="JTR38" s="323"/>
      <c r="JTS38" s="323"/>
      <c r="JTT38" s="323"/>
      <c r="JTU38" s="323"/>
      <c r="JTV38" s="323"/>
      <c r="JTW38" s="323"/>
      <c r="JTX38" s="323"/>
      <c r="JTY38" s="323"/>
      <c r="JTZ38" s="323"/>
      <c r="JUA38" s="323"/>
      <c r="JUB38" s="323"/>
      <c r="JUC38" s="323"/>
      <c r="JUD38" s="323"/>
      <c r="JUE38" s="323"/>
      <c r="JUF38" s="323"/>
      <c r="JUG38" s="323"/>
      <c r="JUH38" s="323"/>
      <c r="JUI38" s="323"/>
      <c r="JUJ38" s="323"/>
      <c r="JUK38" s="323"/>
      <c r="JUL38" s="323"/>
      <c r="JUM38" s="323"/>
      <c r="JUN38" s="323"/>
      <c r="JUO38" s="323"/>
      <c r="JUP38" s="323"/>
      <c r="JUQ38" s="323"/>
      <c r="JUR38" s="323"/>
      <c r="JUS38" s="323"/>
      <c r="JUT38" s="323"/>
      <c r="JUU38" s="323"/>
      <c r="JUV38" s="323"/>
      <c r="JUW38" s="323"/>
      <c r="JUX38" s="323"/>
      <c r="JUY38" s="323"/>
      <c r="JUZ38" s="323"/>
      <c r="JVA38" s="323"/>
      <c r="JVB38" s="323"/>
      <c r="JVC38" s="323"/>
      <c r="JVD38" s="323"/>
      <c r="JVE38" s="323"/>
      <c r="JVF38" s="323"/>
      <c r="JVG38" s="323"/>
      <c r="JVH38" s="323"/>
      <c r="JVI38" s="323"/>
      <c r="JVJ38" s="323"/>
      <c r="JVK38" s="323"/>
      <c r="JVL38" s="323"/>
      <c r="JVM38" s="323"/>
      <c r="JVN38" s="323"/>
      <c r="JVO38" s="323"/>
      <c r="JVP38" s="323"/>
      <c r="JVQ38" s="323"/>
      <c r="JVR38" s="323"/>
      <c r="JVS38" s="323"/>
      <c r="JVT38" s="323"/>
      <c r="JVU38" s="323"/>
      <c r="JVV38" s="323"/>
      <c r="JVW38" s="323"/>
      <c r="JVX38" s="323"/>
      <c r="JVY38" s="323"/>
      <c r="JVZ38" s="323"/>
      <c r="JWA38" s="323"/>
      <c r="JWB38" s="323"/>
      <c r="JWC38" s="323"/>
      <c r="JWD38" s="323"/>
      <c r="JWE38" s="323"/>
      <c r="JWF38" s="323"/>
      <c r="JWG38" s="323"/>
      <c r="JWH38" s="323"/>
      <c r="JWI38" s="323"/>
      <c r="JWJ38" s="323"/>
      <c r="JWK38" s="323"/>
      <c r="JWL38" s="323"/>
      <c r="JWM38" s="323"/>
      <c r="JWN38" s="323"/>
      <c r="JWO38" s="323"/>
      <c r="JWP38" s="323"/>
      <c r="JWQ38" s="323"/>
      <c r="JWR38" s="323"/>
      <c r="JWS38" s="323"/>
      <c r="JWT38" s="323"/>
      <c r="JWU38" s="323"/>
      <c r="JWV38" s="323"/>
      <c r="JWW38" s="323"/>
      <c r="JWX38" s="323"/>
      <c r="JWY38" s="323"/>
      <c r="JWZ38" s="323"/>
      <c r="JXA38" s="323"/>
      <c r="JXB38" s="323"/>
      <c r="JXC38" s="323"/>
      <c r="JXD38" s="323"/>
      <c r="JXE38" s="323"/>
      <c r="JXF38" s="323"/>
      <c r="JXG38" s="323"/>
      <c r="JXH38" s="323"/>
      <c r="JXI38" s="323"/>
      <c r="JXJ38" s="323"/>
      <c r="JXK38" s="323"/>
      <c r="JXL38" s="323"/>
      <c r="JXM38" s="323"/>
      <c r="JXN38" s="323"/>
      <c r="JXO38" s="323"/>
      <c r="JXP38" s="323"/>
      <c r="JXQ38" s="323"/>
      <c r="JXR38" s="323"/>
      <c r="JXS38" s="323"/>
      <c r="JXT38" s="323"/>
      <c r="JXU38" s="323"/>
      <c r="JXV38" s="323"/>
      <c r="JXW38" s="323"/>
      <c r="JXX38" s="323"/>
      <c r="JXY38" s="323"/>
      <c r="JXZ38" s="323"/>
      <c r="JYA38" s="323"/>
      <c r="JYB38" s="323"/>
      <c r="JYC38" s="323"/>
      <c r="JYD38" s="323"/>
      <c r="JYE38" s="323"/>
      <c r="JYF38" s="323"/>
      <c r="JYG38" s="323"/>
      <c r="JYH38" s="323"/>
      <c r="JYI38" s="323"/>
      <c r="JYJ38" s="323"/>
      <c r="JYK38" s="323"/>
      <c r="JYL38" s="323"/>
      <c r="JYM38" s="323"/>
      <c r="JYN38" s="323"/>
      <c r="JYO38" s="323"/>
      <c r="JYP38" s="323"/>
      <c r="JYQ38" s="323"/>
      <c r="JYR38" s="323"/>
      <c r="JYS38" s="323"/>
      <c r="JYT38" s="323"/>
      <c r="JYU38" s="323"/>
      <c r="JYV38" s="323"/>
      <c r="JYW38" s="323"/>
      <c r="JYX38" s="323"/>
      <c r="JYY38" s="323"/>
      <c r="JYZ38" s="323"/>
      <c r="JZA38" s="323"/>
      <c r="JZB38" s="323"/>
      <c r="JZC38" s="323"/>
      <c r="JZD38" s="323"/>
      <c r="JZE38" s="323"/>
      <c r="JZF38" s="323"/>
      <c r="JZG38" s="323"/>
      <c r="JZH38" s="323"/>
      <c r="JZI38" s="323"/>
      <c r="JZJ38" s="323"/>
      <c r="JZK38" s="323"/>
      <c r="JZL38" s="323"/>
      <c r="JZM38" s="323"/>
      <c r="JZN38" s="323"/>
      <c r="JZO38" s="323"/>
      <c r="JZP38" s="323"/>
      <c r="JZQ38" s="323"/>
      <c r="JZR38" s="323"/>
      <c r="JZS38" s="323"/>
      <c r="JZT38" s="323"/>
      <c r="JZU38" s="323"/>
      <c r="JZV38" s="323"/>
      <c r="JZW38" s="323"/>
      <c r="JZX38" s="323"/>
      <c r="JZY38" s="323"/>
      <c r="JZZ38" s="323"/>
      <c r="KAA38" s="323"/>
      <c r="KAB38" s="323"/>
      <c r="KAC38" s="323"/>
      <c r="KAD38" s="323"/>
      <c r="KAE38" s="323"/>
      <c r="KAF38" s="323"/>
      <c r="KAG38" s="323"/>
      <c r="KAH38" s="323"/>
      <c r="KAI38" s="323"/>
      <c r="KAJ38" s="323"/>
      <c r="KAK38" s="323"/>
      <c r="KAL38" s="323"/>
      <c r="KAM38" s="323"/>
      <c r="KAN38" s="323"/>
      <c r="KAO38" s="323"/>
      <c r="KAP38" s="323"/>
      <c r="KAQ38" s="323"/>
      <c r="KAR38" s="323"/>
      <c r="KAS38" s="323"/>
      <c r="KAT38" s="323"/>
      <c r="KAU38" s="323"/>
      <c r="KAV38" s="323"/>
      <c r="KAW38" s="323"/>
      <c r="KAX38" s="323"/>
      <c r="KAY38" s="323"/>
      <c r="KAZ38" s="323"/>
      <c r="KBA38" s="323"/>
      <c r="KBB38" s="323"/>
      <c r="KBC38" s="323"/>
      <c r="KBD38" s="323"/>
      <c r="KBE38" s="323"/>
      <c r="KBF38" s="323"/>
      <c r="KBG38" s="323"/>
      <c r="KBH38" s="323"/>
      <c r="KBI38" s="323"/>
      <c r="KBJ38" s="323"/>
      <c r="KBK38" s="323"/>
      <c r="KBL38" s="323"/>
      <c r="KBM38" s="323"/>
      <c r="KBN38" s="323"/>
      <c r="KBO38" s="323"/>
      <c r="KBP38" s="323"/>
      <c r="KBQ38" s="323"/>
      <c r="KBR38" s="323"/>
      <c r="KBS38" s="323"/>
      <c r="KBT38" s="323"/>
      <c r="KBU38" s="323"/>
      <c r="KBV38" s="323"/>
      <c r="KBW38" s="323"/>
      <c r="KBX38" s="323"/>
      <c r="KBY38" s="323"/>
      <c r="KBZ38" s="323"/>
      <c r="KCA38" s="323"/>
      <c r="KCB38" s="323"/>
      <c r="KCC38" s="323"/>
      <c r="KCD38" s="323"/>
      <c r="KCE38" s="323"/>
      <c r="KCF38" s="323"/>
      <c r="KCG38" s="323"/>
      <c r="KCH38" s="323"/>
      <c r="KCI38" s="323"/>
      <c r="KCJ38" s="323"/>
      <c r="KCK38" s="323"/>
      <c r="KCL38" s="323"/>
      <c r="KCM38" s="323"/>
      <c r="KCN38" s="323"/>
      <c r="KCO38" s="323"/>
      <c r="KCP38" s="323"/>
      <c r="KCQ38" s="323"/>
      <c r="KCR38" s="323"/>
      <c r="KCS38" s="323"/>
      <c r="KCT38" s="323"/>
      <c r="KCU38" s="323"/>
      <c r="KCV38" s="323"/>
      <c r="KCW38" s="323"/>
      <c r="KCX38" s="323"/>
      <c r="KCY38" s="323"/>
      <c r="KCZ38" s="323"/>
      <c r="KDA38" s="323"/>
      <c r="KDB38" s="323"/>
      <c r="KDC38" s="323"/>
      <c r="KDD38" s="323"/>
      <c r="KDE38" s="323"/>
      <c r="KDF38" s="323"/>
      <c r="KDG38" s="323"/>
      <c r="KDH38" s="323"/>
      <c r="KDI38" s="323"/>
      <c r="KDJ38" s="323"/>
      <c r="KDK38" s="323"/>
      <c r="KDL38" s="323"/>
      <c r="KDM38" s="323"/>
      <c r="KDN38" s="323"/>
      <c r="KDO38" s="323"/>
      <c r="KDP38" s="323"/>
      <c r="KDQ38" s="323"/>
      <c r="KDR38" s="323"/>
      <c r="KDS38" s="323"/>
      <c r="KDT38" s="323"/>
      <c r="KDU38" s="323"/>
      <c r="KDV38" s="323"/>
      <c r="KDW38" s="323"/>
      <c r="KDX38" s="323"/>
      <c r="KDY38" s="323"/>
      <c r="KDZ38" s="323"/>
      <c r="KEA38" s="323"/>
      <c r="KEB38" s="323"/>
      <c r="KEC38" s="323"/>
      <c r="KED38" s="323"/>
      <c r="KEE38" s="323"/>
      <c r="KEF38" s="323"/>
      <c r="KEG38" s="323"/>
      <c r="KEH38" s="323"/>
      <c r="KEI38" s="323"/>
      <c r="KEJ38" s="323"/>
      <c r="KEK38" s="323"/>
      <c r="KEL38" s="323"/>
      <c r="KEM38" s="323"/>
      <c r="KEN38" s="323"/>
      <c r="KEO38" s="323"/>
      <c r="KEP38" s="323"/>
      <c r="KEQ38" s="323"/>
      <c r="KER38" s="323"/>
      <c r="KES38" s="323"/>
      <c r="KET38" s="323"/>
      <c r="KEU38" s="323"/>
      <c r="KEV38" s="323"/>
      <c r="KEW38" s="323"/>
      <c r="KEX38" s="323"/>
      <c r="KEY38" s="323"/>
      <c r="KEZ38" s="323"/>
      <c r="KFA38" s="323"/>
      <c r="KFB38" s="323"/>
      <c r="KFC38" s="323"/>
      <c r="KFD38" s="323"/>
      <c r="KFE38" s="323"/>
      <c r="KFF38" s="323"/>
      <c r="KFG38" s="323"/>
      <c r="KFH38" s="323"/>
      <c r="KFI38" s="323"/>
      <c r="KFJ38" s="323"/>
      <c r="KFK38" s="323"/>
      <c r="KFL38" s="323"/>
      <c r="KFM38" s="323"/>
      <c r="KFN38" s="323"/>
      <c r="KFO38" s="323"/>
      <c r="KFP38" s="323"/>
      <c r="KFQ38" s="323"/>
      <c r="KFR38" s="323"/>
      <c r="KFS38" s="323"/>
      <c r="KFT38" s="323"/>
      <c r="KFU38" s="323"/>
      <c r="KFV38" s="323"/>
      <c r="KFW38" s="323"/>
      <c r="KFX38" s="323"/>
      <c r="KFY38" s="323"/>
      <c r="KFZ38" s="323"/>
      <c r="KGA38" s="323"/>
      <c r="KGB38" s="323"/>
      <c r="KGC38" s="323"/>
      <c r="KGD38" s="323"/>
      <c r="KGE38" s="323"/>
      <c r="KGF38" s="323"/>
      <c r="KGG38" s="323"/>
      <c r="KGH38" s="323"/>
      <c r="KGI38" s="323"/>
      <c r="KGJ38" s="323"/>
      <c r="KGK38" s="323"/>
      <c r="KGL38" s="323"/>
      <c r="KGM38" s="323"/>
      <c r="KGN38" s="323"/>
      <c r="KGO38" s="323"/>
      <c r="KGP38" s="323"/>
      <c r="KGQ38" s="323"/>
      <c r="KGR38" s="323"/>
      <c r="KGS38" s="323"/>
      <c r="KGT38" s="323"/>
      <c r="KGU38" s="323"/>
      <c r="KGV38" s="323"/>
      <c r="KGW38" s="323"/>
      <c r="KGX38" s="323"/>
      <c r="KGY38" s="323"/>
      <c r="KGZ38" s="323"/>
      <c r="KHA38" s="323"/>
      <c r="KHB38" s="323"/>
      <c r="KHC38" s="323"/>
      <c r="KHD38" s="323"/>
      <c r="KHE38" s="323"/>
      <c r="KHF38" s="323"/>
      <c r="KHG38" s="323"/>
      <c r="KHH38" s="323"/>
      <c r="KHI38" s="323"/>
      <c r="KHJ38" s="323"/>
      <c r="KHK38" s="323"/>
      <c r="KHL38" s="323"/>
      <c r="KHM38" s="323"/>
      <c r="KHN38" s="323"/>
      <c r="KHO38" s="323"/>
      <c r="KHP38" s="323"/>
      <c r="KHQ38" s="323"/>
      <c r="KHR38" s="323"/>
      <c r="KHS38" s="323"/>
      <c r="KHT38" s="323"/>
      <c r="KHU38" s="323"/>
      <c r="KHV38" s="323"/>
      <c r="KHW38" s="323"/>
      <c r="KHX38" s="323"/>
      <c r="KHY38" s="323"/>
      <c r="KHZ38" s="323"/>
      <c r="KIA38" s="323"/>
      <c r="KIB38" s="323"/>
      <c r="KIC38" s="323"/>
      <c r="KID38" s="323"/>
      <c r="KIE38" s="323"/>
      <c r="KIF38" s="323"/>
      <c r="KIG38" s="323"/>
      <c r="KIH38" s="323"/>
      <c r="KII38" s="323"/>
      <c r="KIJ38" s="323"/>
      <c r="KIK38" s="323"/>
      <c r="KIL38" s="323"/>
      <c r="KIM38" s="323"/>
      <c r="KIN38" s="323"/>
      <c r="KIO38" s="323"/>
      <c r="KIP38" s="323"/>
      <c r="KIQ38" s="323"/>
      <c r="KIR38" s="323"/>
      <c r="KIS38" s="323"/>
      <c r="KIT38" s="323"/>
      <c r="KIU38" s="323"/>
      <c r="KIV38" s="323"/>
      <c r="KIW38" s="323"/>
      <c r="KIX38" s="323"/>
      <c r="KIY38" s="323"/>
      <c r="KIZ38" s="323"/>
      <c r="KJA38" s="323"/>
      <c r="KJB38" s="323"/>
      <c r="KJC38" s="323"/>
      <c r="KJD38" s="323"/>
      <c r="KJE38" s="323"/>
      <c r="KJF38" s="323"/>
      <c r="KJG38" s="323"/>
      <c r="KJH38" s="323"/>
      <c r="KJI38" s="323"/>
      <c r="KJJ38" s="323"/>
      <c r="KJK38" s="323"/>
      <c r="KJL38" s="323"/>
      <c r="KJM38" s="323"/>
      <c r="KJN38" s="323"/>
      <c r="KJO38" s="323"/>
      <c r="KJP38" s="323"/>
      <c r="KJQ38" s="323"/>
      <c r="KJR38" s="323"/>
      <c r="KJS38" s="323"/>
      <c r="KJT38" s="323"/>
      <c r="KJU38" s="323"/>
      <c r="KJV38" s="323"/>
      <c r="KJW38" s="323"/>
      <c r="KJX38" s="323"/>
      <c r="KJY38" s="323"/>
      <c r="KJZ38" s="323"/>
      <c r="KKA38" s="323"/>
      <c r="KKB38" s="323"/>
      <c r="KKC38" s="323"/>
      <c r="KKD38" s="323"/>
      <c r="KKE38" s="323"/>
      <c r="KKF38" s="323"/>
      <c r="KKG38" s="323"/>
      <c r="KKH38" s="323"/>
      <c r="KKI38" s="323"/>
      <c r="KKJ38" s="323"/>
      <c r="KKK38" s="323"/>
      <c r="KKL38" s="323"/>
      <c r="KKM38" s="323"/>
      <c r="KKN38" s="323"/>
      <c r="KKO38" s="323"/>
      <c r="KKP38" s="323"/>
      <c r="KKQ38" s="323"/>
      <c r="KKR38" s="323"/>
      <c r="KKS38" s="323"/>
      <c r="KKT38" s="323"/>
      <c r="KKU38" s="323"/>
      <c r="KKV38" s="323"/>
      <c r="KKW38" s="323"/>
      <c r="KKX38" s="323"/>
      <c r="KKY38" s="323"/>
      <c r="KKZ38" s="323"/>
      <c r="KLA38" s="323"/>
      <c r="KLB38" s="323"/>
      <c r="KLC38" s="323"/>
      <c r="KLD38" s="323"/>
      <c r="KLE38" s="323"/>
      <c r="KLF38" s="323"/>
      <c r="KLG38" s="323"/>
      <c r="KLH38" s="323"/>
      <c r="KLI38" s="323"/>
      <c r="KLJ38" s="323"/>
      <c r="KLK38" s="323"/>
      <c r="KLL38" s="323"/>
      <c r="KLM38" s="323"/>
      <c r="KLN38" s="323"/>
      <c r="KLO38" s="323"/>
      <c r="KLP38" s="323"/>
      <c r="KLQ38" s="323"/>
      <c r="KLR38" s="323"/>
      <c r="KLS38" s="323"/>
      <c r="KLT38" s="323"/>
      <c r="KLU38" s="323"/>
      <c r="KLV38" s="323"/>
      <c r="KLW38" s="323"/>
      <c r="KLX38" s="323"/>
      <c r="KLY38" s="323"/>
      <c r="KLZ38" s="323"/>
      <c r="KMA38" s="323"/>
      <c r="KMB38" s="323"/>
      <c r="KMC38" s="323"/>
      <c r="KMD38" s="323"/>
      <c r="KME38" s="323"/>
      <c r="KMF38" s="323"/>
      <c r="KMG38" s="323"/>
      <c r="KMH38" s="323"/>
      <c r="KMI38" s="323"/>
      <c r="KMJ38" s="323"/>
      <c r="KMK38" s="323"/>
      <c r="KML38" s="323"/>
      <c r="KMM38" s="323"/>
      <c r="KMN38" s="323"/>
      <c r="KMO38" s="323"/>
      <c r="KMP38" s="323"/>
      <c r="KMQ38" s="323"/>
      <c r="KMR38" s="323"/>
      <c r="KMS38" s="323"/>
      <c r="KMT38" s="323"/>
      <c r="KMU38" s="323"/>
      <c r="KMV38" s="323"/>
      <c r="KMW38" s="323"/>
      <c r="KMX38" s="323"/>
      <c r="KMY38" s="323"/>
      <c r="KMZ38" s="323"/>
      <c r="KNA38" s="323"/>
      <c r="KNB38" s="323"/>
      <c r="KNC38" s="323"/>
      <c r="KND38" s="323"/>
      <c r="KNE38" s="323"/>
      <c r="KNF38" s="323"/>
      <c r="KNG38" s="323"/>
      <c r="KNH38" s="323"/>
      <c r="KNI38" s="323"/>
      <c r="KNJ38" s="323"/>
      <c r="KNK38" s="323"/>
      <c r="KNL38" s="323"/>
      <c r="KNM38" s="323"/>
      <c r="KNN38" s="323"/>
      <c r="KNO38" s="323"/>
      <c r="KNP38" s="323"/>
      <c r="KNQ38" s="323"/>
      <c r="KNR38" s="323"/>
      <c r="KNS38" s="323"/>
      <c r="KNT38" s="323"/>
      <c r="KNU38" s="323"/>
      <c r="KNV38" s="323"/>
      <c r="KNW38" s="323"/>
      <c r="KNX38" s="323"/>
      <c r="KNY38" s="323"/>
      <c r="KNZ38" s="323"/>
      <c r="KOA38" s="323"/>
      <c r="KOB38" s="323"/>
      <c r="KOC38" s="323"/>
      <c r="KOD38" s="323"/>
      <c r="KOE38" s="323"/>
      <c r="KOF38" s="323"/>
      <c r="KOG38" s="323"/>
      <c r="KOH38" s="323"/>
      <c r="KOI38" s="323"/>
      <c r="KOJ38" s="323"/>
      <c r="KOK38" s="323"/>
      <c r="KOL38" s="323"/>
      <c r="KOM38" s="323"/>
      <c r="KON38" s="323"/>
      <c r="KOO38" s="323"/>
      <c r="KOP38" s="323"/>
      <c r="KOQ38" s="323"/>
      <c r="KOR38" s="323"/>
      <c r="KOS38" s="323"/>
      <c r="KOT38" s="323"/>
      <c r="KOU38" s="323"/>
      <c r="KOV38" s="323"/>
      <c r="KOW38" s="323"/>
      <c r="KOX38" s="323"/>
      <c r="KOY38" s="323"/>
      <c r="KOZ38" s="323"/>
      <c r="KPA38" s="323"/>
      <c r="KPB38" s="323"/>
      <c r="KPC38" s="323"/>
      <c r="KPD38" s="323"/>
      <c r="KPE38" s="323"/>
      <c r="KPF38" s="323"/>
      <c r="KPG38" s="323"/>
      <c r="KPH38" s="323"/>
      <c r="KPI38" s="323"/>
      <c r="KPJ38" s="323"/>
      <c r="KPK38" s="323"/>
      <c r="KPL38" s="323"/>
      <c r="KPM38" s="323"/>
      <c r="KPN38" s="323"/>
      <c r="KPO38" s="323"/>
      <c r="KPP38" s="323"/>
      <c r="KPQ38" s="323"/>
      <c r="KPR38" s="323"/>
      <c r="KPS38" s="323"/>
      <c r="KPT38" s="323"/>
      <c r="KPU38" s="323"/>
      <c r="KPV38" s="323"/>
      <c r="KPW38" s="323"/>
      <c r="KPX38" s="323"/>
      <c r="KPY38" s="323"/>
      <c r="KPZ38" s="323"/>
      <c r="KQA38" s="323"/>
      <c r="KQB38" s="323"/>
      <c r="KQC38" s="323"/>
      <c r="KQD38" s="323"/>
      <c r="KQE38" s="323"/>
      <c r="KQF38" s="323"/>
      <c r="KQG38" s="323"/>
      <c r="KQH38" s="323"/>
      <c r="KQI38" s="323"/>
      <c r="KQJ38" s="323"/>
      <c r="KQK38" s="323"/>
      <c r="KQL38" s="323"/>
      <c r="KQM38" s="323"/>
      <c r="KQN38" s="323"/>
      <c r="KQO38" s="323"/>
      <c r="KQP38" s="323"/>
      <c r="KQQ38" s="323"/>
      <c r="KQR38" s="323"/>
      <c r="KQS38" s="323"/>
      <c r="KQT38" s="323"/>
      <c r="KQU38" s="323"/>
      <c r="KQV38" s="323"/>
      <c r="KQW38" s="323"/>
      <c r="KQX38" s="323"/>
      <c r="KQY38" s="323"/>
      <c r="KQZ38" s="323"/>
      <c r="KRA38" s="323"/>
      <c r="KRB38" s="323"/>
      <c r="KRC38" s="323"/>
      <c r="KRD38" s="323"/>
      <c r="KRE38" s="323"/>
      <c r="KRF38" s="323"/>
      <c r="KRG38" s="323"/>
      <c r="KRH38" s="323"/>
      <c r="KRI38" s="323"/>
      <c r="KRJ38" s="323"/>
      <c r="KRK38" s="323"/>
      <c r="KRL38" s="323"/>
      <c r="KRM38" s="323"/>
      <c r="KRN38" s="323"/>
      <c r="KRO38" s="323"/>
      <c r="KRP38" s="323"/>
      <c r="KRQ38" s="323"/>
      <c r="KRR38" s="323"/>
      <c r="KRS38" s="323"/>
      <c r="KRT38" s="323"/>
      <c r="KRU38" s="323"/>
      <c r="KRV38" s="323"/>
      <c r="KRW38" s="323"/>
      <c r="KRX38" s="323"/>
      <c r="KRY38" s="323"/>
      <c r="KRZ38" s="323"/>
      <c r="KSA38" s="323"/>
      <c r="KSB38" s="323"/>
      <c r="KSC38" s="323"/>
      <c r="KSD38" s="323"/>
      <c r="KSE38" s="323"/>
      <c r="KSF38" s="323"/>
      <c r="KSG38" s="323"/>
      <c r="KSH38" s="323"/>
      <c r="KSI38" s="323"/>
      <c r="KSJ38" s="323"/>
      <c r="KSK38" s="323"/>
      <c r="KSL38" s="323"/>
      <c r="KSM38" s="323"/>
      <c r="KSN38" s="323"/>
      <c r="KSO38" s="323"/>
      <c r="KSP38" s="323"/>
      <c r="KSQ38" s="323"/>
      <c r="KSR38" s="323"/>
      <c r="KSS38" s="323"/>
      <c r="KST38" s="323"/>
      <c r="KSU38" s="323"/>
      <c r="KSV38" s="323"/>
      <c r="KSW38" s="323"/>
      <c r="KSX38" s="323"/>
      <c r="KSY38" s="323"/>
      <c r="KSZ38" s="323"/>
      <c r="KTA38" s="323"/>
      <c r="KTB38" s="323"/>
      <c r="KTC38" s="323"/>
      <c r="KTD38" s="323"/>
      <c r="KTE38" s="323"/>
      <c r="KTF38" s="323"/>
      <c r="KTG38" s="323"/>
      <c r="KTH38" s="323"/>
      <c r="KTI38" s="323"/>
      <c r="KTJ38" s="323"/>
      <c r="KTK38" s="323"/>
      <c r="KTL38" s="323"/>
      <c r="KTM38" s="323"/>
      <c r="KTN38" s="323"/>
      <c r="KTO38" s="323"/>
      <c r="KTP38" s="323"/>
      <c r="KTQ38" s="323"/>
      <c r="KTR38" s="323"/>
      <c r="KTS38" s="323"/>
      <c r="KTT38" s="323"/>
      <c r="KTU38" s="323"/>
      <c r="KTV38" s="323"/>
      <c r="KTW38" s="323"/>
      <c r="KTX38" s="323"/>
      <c r="KTY38" s="323"/>
      <c r="KTZ38" s="323"/>
      <c r="KUA38" s="323"/>
      <c r="KUB38" s="323"/>
      <c r="KUC38" s="323"/>
      <c r="KUD38" s="323"/>
      <c r="KUE38" s="323"/>
      <c r="KUF38" s="323"/>
      <c r="KUG38" s="323"/>
      <c r="KUH38" s="323"/>
      <c r="KUI38" s="323"/>
      <c r="KUJ38" s="323"/>
      <c r="KUK38" s="323"/>
      <c r="KUL38" s="323"/>
      <c r="KUM38" s="323"/>
      <c r="KUN38" s="323"/>
      <c r="KUO38" s="323"/>
      <c r="KUP38" s="323"/>
      <c r="KUQ38" s="323"/>
      <c r="KUR38" s="323"/>
      <c r="KUS38" s="323"/>
      <c r="KUT38" s="323"/>
      <c r="KUU38" s="323"/>
      <c r="KUV38" s="323"/>
      <c r="KUW38" s="323"/>
      <c r="KUX38" s="323"/>
      <c r="KUY38" s="323"/>
      <c r="KUZ38" s="323"/>
      <c r="KVA38" s="323"/>
      <c r="KVB38" s="323"/>
      <c r="KVC38" s="323"/>
      <c r="KVD38" s="323"/>
      <c r="KVE38" s="323"/>
      <c r="KVF38" s="323"/>
      <c r="KVG38" s="323"/>
      <c r="KVH38" s="323"/>
      <c r="KVI38" s="323"/>
      <c r="KVJ38" s="323"/>
      <c r="KVK38" s="323"/>
      <c r="KVL38" s="323"/>
      <c r="KVM38" s="323"/>
      <c r="KVN38" s="323"/>
      <c r="KVO38" s="323"/>
      <c r="KVP38" s="323"/>
      <c r="KVQ38" s="323"/>
      <c r="KVR38" s="323"/>
      <c r="KVS38" s="323"/>
      <c r="KVT38" s="323"/>
      <c r="KVU38" s="323"/>
      <c r="KVV38" s="323"/>
      <c r="KVW38" s="323"/>
      <c r="KVX38" s="323"/>
      <c r="KVY38" s="323"/>
      <c r="KVZ38" s="323"/>
      <c r="KWA38" s="323"/>
      <c r="KWB38" s="323"/>
      <c r="KWC38" s="323"/>
      <c r="KWD38" s="323"/>
      <c r="KWE38" s="323"/>
      <c r="KWF38" s="323"/>
      <c r="KWG38" s="323"/>
      <c r="KWH38" s="323"/>
      <c r="KWI38" s="323"/>
      <c r="KWJ38" s="323"/>
      <c r="KWK38" s="323"/>
      <c r="KWL38" s="323"/>
      <c r="KWM38" s="323"/>
      <c r="KWN38" s="323"/>
      <c r="KWO38" s="323"/>
      <c r="KWP38" s="323"/>
      <c r="KWQ38" s="323"/>
      <c r="KWR38" s="323"/>
      <c r="KWS38" s="323"/>
      <c r="KWT38" s="323"/>
      <c r="KWU38" s="323"/>
      <c r="KWV38" s="323"/>
      <c r="KWW38" s="323"/>
      <c r="KWX38" s="323"/>
      <c r="KWY38" s="323"/>
      <c r="KWZ38" s="323"/>
      <c r="KXA38" s="323"/>
      <c r="KXB38" s="323"/>
      <c r="KXC38" s="323"/>
      <c r="KXD38" s="323"/>
      <c r="KXE38" s="323"/>
      <c r="KXF38" s="323"/>
      <c r="KXG38" s="323"/>
      <c r="KXH38" s="323"/>
      <c r="KXI38" s="323"/>
      <c r="KXJ38" s="323"/>
      <c r="KXK38" s="323"/>
      <c r="KXL38" s="323"/>
      <c r="KXM38" s="323"/>
      <c r="KXN38" s="323"/>
      <c r="KXO38" s="323"/>
      <c r="KXP38" s="323"/>
      <c r="KXQ38" s="323"/>
      <c r="KXR38" s="323"/>
      <c r="KXS38" s="323"/>
      <c r="KXT38" s="323"/>
      <c r="KXU38" s="323"/>
      <c r="KXV38" s="323"/>
      <c r="KXW38" s="323"/>
      <c r="KXX38" s="323"/>
      <c r="KXY38" s="323"/>
      <c r="KXZ38" s="323"/>
      <c r="KYA38" s="323"/>
      <c r="KYB38" s="323"/>
      <c r="KYC38" s="323"/>
      <c r="KYD38" s="323"/>
      <c r="KYE38" s="323"/>
      <c r="KYF38" s="323"/>
      <c r="KYG38" s="323"/>
      <c r="KYH38" s="323"/>
      <c r="KYI38" s="323"/>
      <c r="KYJ38" s="323"/>
      <c r="KYK38" s="323"/>
      <c r="KYL38" s="323"/>
      <c r="KYM38" s="323"/>
      <c r="KYN38" s="323"/>
      <c r="KYO38" s="323"/>
      <c r="KYP38" s="323"/>
      <c r="KYQ38" s="323"/>
      <c r="KYR38" s="323"/>
      <c r="KYS38" s="323"/>
      <c r="KYT38" s="323"/>
      <c r="KYU38" s="323"/>
      <c r="KYV38" s="323"/>
      <c r="KYW38" s="323"/>
      <c r="KYX38" s="323"/>
      <c r="KYY38" s="323"/>
      <c r="KYZ38" s="323"/>
      <c r="KZA38" s="323"/>
      <c r="KZB38" s="323"/>
      <c r="KZC38" s="323"/>
      <c r="KZD38" s="323"/>
      <c r="KZE38" s="323"/>
      <c r="KZF38" s="323"/>
      <c r="KZG38" s="323"/>
      <c r="KZH38" s="323"/>
      <c r="KZI38" s="323"/>
      <c r="KZJ38" s="323"/>
      <c r="KZK38" s="323"/>
      <c r="KZL38" s="323"/>
      <c r="KZM38" s="323"/>
      <c r="KZN38" s="323"/>
      <c r="KZO38" s="323"/>
      <c r="KZP38" s="323"/>
      <c r="KZQ38" s="323"/>
      <c r="KZR38" s="323"/>
      <c r="KZS38" s="323"/>
      <c r="KZT38" s="323"/>
      <c r="KZU38" s="323"/>
      <c r="KZV38" s="323"/>
      <c r="KZW38" s="323"/>
      <c r="KZX38" s="323"/>
      <c r="KZY38" s="323"/>
      <c r="KZZ38" s="323"/>
      <c r="LAA38" s="323"/>
      <c r="LAB38" s="323"/>
      <c r="LAC38" s="323"/>
      <c r="LAD38" s="323"/>
      <c r="LAE38" s="323"/>
      <c r="LAF38" s="323"/>
      <c r="LAG38" s="323"/>
      <c r="LAH38" s="323"/>
      <c r="LAI38" s="323"/>
      <c r="LAJ38" s="323"/>
      <c r="LAK38" s="323"/>
      <c r="LAL38" s="323"/>
      <c r="LAM38" s="323"/>
      <c r="LAN38" s="323"/>
      <c r="LAO38" s="323"/>
      <c r="LAP38" s="323"/>
      <c r="LAQ38" s="323"/>
      <c r="LAR38" s="323"/>
      <c r="LAS38" s="323"/>
      <c r="LAT38" s="323"/>
      <c r="LAU38" s="323"/>
      <c r="LAV38" s="323"/>
      <c r="LAW38" s="323"/>
      <c r="LAX38" s="323"/>
      <c r="LAY38" s="323"/>
      <c r="LAZ38" s="323"/>
      <c r="LBA38" s="323"/>
      <c r="LBB38" s="323"/>
      <c r="LBC38" s="323"/>
      <c r="LBD38" s="323"/>
      <c r="LBE38" s="323"/>
      <c r="LBF38" s="323"/>
      <c r="LBG38" s="323"/>
      <c r="LBH38" s="323"/>
      <c r="LBI38" s="323"/>
      <c r="LBJ38" s="323"/>
      <c r="LBK38" s="323"/>
      <c r="LBL38" s="323"/>
      <c r="LBM38" s="323"/>
      <c r="LBN38" s="323"/>
      <c r="LBO38" s="323"/>
      <c r="LBP38" s="323"/>
      <c r="LBQ38" s="323"/>
      <c r="LBR38" s="323"/>
      <c r="LBS38" s="323"/>
      <c r="LBT38" s="323"/>
      <c r="LBU38" s="323"/>
      <c r="LBV38" s="323"/>
      <c r="LBW38" s="323"/>
      <c r="LBX38" s="323"/>
      <c r="LBY38" s="323"/>
      <c r="LBZ38" s="323"/>
      <c r="LCA38" s="323"/>
      <c r="LCB38" s="323"/>
      <c r="LCC38" s="323"/>
      <c r="LCD38" s="323"/>
      <c r="LCE38" s="323"/>
      <c r="LCF38" s="323"/>
      <c r="LCG38" s="323"/>
      <c r="LCH38" s="323"/>
      <c r="LCI38" s="323"/>
      <c r="LCJ38" s="323"/>
      <c r="LCK38" s="323"/>
      <c r="LCL38" s="323"/>
      <c r="LCM38" s="323"/>
      <c r="LCN38" s="323"/>
      <c r="LCO38" s="323"/>
      <c r="LCP38" s="323"/>
      <c r="LCQ38" s="323"/>
      <c r="LCR38" s="323"/>
      <c r="LCS38" s="323"/>
      <c r="LCT38" s="323"/>
      <c r="LCU38" s="323"/>
      <c r="LCV38" s="323"/>
      <c r="LCW38" s="323"/>
      <c r="LCX38" s="323"/>
      <c r="LCY38" s="323"/>
      <c r="LCZ38" s="323"/>
      <c r="LDA38" s="323"/>
      <c r="LDB38" s="323"/>
      <c r="LDC38" s="323"/>
      <c r="LDD38" s="323"/>
      <c r="LDE38" s="323"/>
      <c r="LDF38" s="323"/>
      <c r="LDG38" s="323"/>
      <c r="LDH38" s="323"/>
      <c r="LDI38" s="323"/>
      <c r="LDJ38" s="323"/>
      <c r="LDK38" s="323"/>
      <c r="LDL38" s="323"/>
      <c r="LDM38" s="323"/>
      <c r="LDN38" s="323"/>
      <c r="LDO38" s="323"/>
      <c r="LDP38" s="323"/>
      <c r="LDQ38" s="323"/>
      <c r="LDR38" s="323"/>
      <c r="LDS38" s="323"/>
      <c r="LDT38" s="323"/>
      <c r="LDU38" s="323"/>
      <c r="LDV38" s="323"/>
      <c r="LDW38" s="323"/>
      <c r="LDX38" s="323"/>
      <c r="LDY38" s="323"/>
      <c r="LDZ38" s="323"/>
      <c r="LEA38" s="323"/>
      <c r="LEB38" s="323"/>
      <c r="LEC38" s="323"/>
      <c r="LED38" s="323"/>
      <c r="LEE38" s="323"/>
      <c r="LEF38" s="323"/>
      <c r="LEG38" s="323"/>
      <c r="LEH38" s="323"/>
      <c r="LEI38" s="323"/>
      <c r="LEJ38" s="323"/>
      <c r="LEK38" s="323"/>
      <c r="LEL38" s="323"/>
      <c r="LEM38" s="323"/>
      <c r="LEN38" s="323"/>
      <c r="LEO38" s="323"/>
      <c r="LEP38" s="323"/>
      <c r="LEQ38" s="323"/>
      <c r="LER38" s="323"/>
      <c r="LES38" s="323"/>
      <c r="LET38" s="323"/>
      <c r="LEU38" s="323"/>
      <c r="LEV38" s="323"/>
      <c r="LEW38" s="323"/>
      <c r="LEX38" s="323"/>
      <c r="LEY38" s="323"/>
      <c r="LEZ38" s="323"/>
      <c r="LFA38" s="323"/>
      <c r="LFB38" s="323"/>
      <c r="LFC38" s="323"/>
      <c r="LFD38" s="323"/>
      <c r="LFE38" s="323"/>
      <c r="LFF38" s="323"/>
      <c r="LFG38" s="323"/>
      <c r="LFH38" s="323"/>
      <c r="LFI38" s="323"/>
      <c r="LFJ38" s="323"/>
      <c r="LFK38" s="323"/>
      <c r="LFL38" s="323"/>
      <c r="LFM38" s="323"/>
      <c r="LFN38" s="323"/>
      <c r="LFO38" s="323"/>
      <c r="LFP38" s="323"/>
      <c r="LFQ38" s="323"/>
      <c r="LFR38" s="323"/>
      <c r="LFS38" s="323"/>
      <c r="LFT38" s="323"/>
      <c r="LFU38" s="323"/>
      <c r="LFV38" s="323"/>
      <c r="LFW38" s="323"/>
      <c r="LFX38" s="323"/>
      <c r="LFY38" s="323"/>
      <c r="LFZ38" s="323"/>
      <c r="LGA38" s="323"/>
      <c r="LGB38" s="323"/>
      <c r="LGC38" s="323"/>
      <c r="LGD38" s="323"/>
      <c r="LGE38" s="323"/>
      <c r="LGF38" s="323"/>
      <c r="LGG38" s="323"/>
      <c r="LGH38" s="323"/>
      <c r="LGI38" s="323"/>
      <c r="LGJ38" s="323"/>
      <c r="LGK38" s="323"/>
      <c r="LGL38" s="323"/>
      <c r="LGM38" s="323"/>
      <c r="LGN38" s="323"/>
      <c r="LGO38" s="323"/>
      <c r="LGP38" s="323"/>
      <c r="LGQ38" s="323"/>
      <c r="LGR38" s="323"/>
      <c r="LGS38" s="323"/>
      <c r="LGT38" s="323"/>
      <c r="LGU38" s="323"/>
      <c r="LGV38" s="323"/>
      <c r="LGW38" s="323"/>
      <c r="LGX38" s="323"/>
      <c r="LGY38" s="323"/>
      <c r="LGZ38" s="323"/>
      <c r="LHA38" s="323"/>
      <c r="LHB38" s="323"/>
      <c r="LHC38" s="323"/>
      <c r="LHD38" s="323"/>
      <c r="LHE38" s="323"/>
      <c r="LHF38" s="323"/>
      <c r="LHG38" s="323"/>
      <c r="LHH38" s="323"/>
      <c r="LHI38" s="323"/>
      <c r="LHJ38" s="323"/>
      <c r="LHK38" s="323"/>
      <c r="LHL38" s="323"/>
      <c r="LHM38" s="323"/>
      <c r="LHN38" s="323"/>
      <c r="LHO38" s="323"/>
      <c r="LHP38" s="323"/>
      <c r="LHQ38" s="323"/>
      <c r="LHR38" s="323"/>
      <c r="LHS38" s="323"/>
      <c r="LHT38" s="323"/>
      <c r="LHU38" s="323"/>
      <c r="LHV38" s="323"/>
      <c r="LHW38" s="323"/>
      <c r="LHX38" s="323"/>
      <c r="LHY38" s="323"/>
      <c r="LHZ38" s="323"/>
      <c r="LIA38" s="323"/>
      <c r="LIB38" s="323"/>
      <c r="LIC38" s="323"/>
      <c r="LID38" s="323"/>
      <c r="LIE38" s="323"/>
      <c r="LIF38" s="323"/>
      <c r="LIG38" s="323"/>
      <c r="LIH38" s="323"/>
      <c r="LII38" s="323"/>
      <c r="LIJ38" s="323"/>
      <c r="LIK38" s="323"/>
      <c r="LIL38" s="323"/>
      <c r="LIM38" s="323"/>
      <c r="LIN38" s="323"/>
      <c r="LIO38" s="323"/>
      <c r="LIP38" s="323"/>
      <c r="LIQ38" s="323"/>
      <c r="LIR38" s="323"/>
      <c r="LIS38" s="323"/>
      <c r="LIT38" s="323"/>
      <c r="LIU38" s="323"/>
      <c r="LIV38" s="323"/>
      <c r="LIW38" s="323"/>
      <c r="LIX38" s="323"/>
      <c r="LIY38" s="323"/>
      <c r="LIZ38" s="323"/>
      <c r="LJA38" s="323"/>
      <c r="LJB38" s="323"/>
      <c r="LJC38" s="323"/>
      <c r="LJD38" s="323"/>
      <c r="LJE38" s="323"/>
      <c r="LJF38" s="323"/>
      <c r="LJG38" s="323"/>
      <c r="LJH38" s="323"/>
      <c r="LJI38" s="323"/>
      <c r="LJJ38" s="323"/>
      <c r="LJK38" s="323"/>
      <c r="LJL38" s="323"/>
      <c r="LJM38" s="323"/>
      <c r="LJN38" s="323"/>
      <c r="LJO38" s="323"/>
      <c r="LJP38" s="323"/>
      <c r="LJQ38" s="323"/>
      <c r="LJR38" s="323"/>
      <c r="LJS38" s="323"/>
      <c r="LJT38" s="323"/>
      <c r="LJU38" s="323"/>
      <c r="LJV38" s="323"/>
      <c r="LJW38" s="323"/>
      <c r="LJX38" s="323"/>
      <c r="LJY38" s="323"/>
      <c r="LJZ38" s="323"/>
      <c r="LKA38" s="323"/>
      <c r="LKB38" s="323"/>
      <c r="LKC38" s="323"/>
      <c r="LKD38" s="323"/>
      <c r="LKE38" s="323"/>
      <c r="LKF38" s="323"/>
      <c r="LKG38" s="323"/>
      <c r="LKH38" s="323"/>
      <c r="LKI38" s="323"/>
      <c r="LKJ38" s="323"/>
      <c r="LKK38" s="323"/>
      <c r="LKL38" s="323"/>
      <c r="LKM38" s="323"/>
      <c r="LKN38" s="323"/>
      <c r="LKO38" s="323"/>
      <c r="LKP38" s="323"/>
      <c r="LKQ38" s="323"/>
      <c r="LKR38" s="323"/>
      <c r="LKS38" s="323"/>
      <c r="LKT38" s="323"/>
      <c r="LKU38" s="323"/>
      <c r="LKV38" s="323"/>
      <c r="LKW38" s="323"/>
      <c r="LKX38" s="323"/>
      <c r="LKY38" s="323"/>
      <c r="LKZ38" s="323"/>
      <c r="LLA38" s="323"/>
      <c r="LLB38" s="323"/>
      <c r="LLC38" s="323"/>
      <c r="LLD38" s="323"/>
      <c r="LLE38" s="323"/>
      <c r="LLF38" s="323"/>
      <c r="LLG38" s="323"/>
      <c r="LLH38" s="323"/>
      <c r="LLI38" s="323"/>
      <c r="LLJ38" s="323"/>
      <c r="LLK38" s="323"/>
      <c r="LLL38" s="323"/>
      <c r="LLM38" s="323"/>
      <c r="LLN38" s="323"/>
      <c r="LLO38" s="323"/>
      <c r="LLP38" s="323"/>
      <c r="LLQ38" s="323"/>
      <c r="LLR38" s="323"/>
      <c r="LLS38" s="323"/>
      <c r="LLT38" s="323"/>
      <c r="LLU38" s="323"/>
      <c r="LLV38" s="323"/>
      <c r="LLW38" s="323"/>
      <c r="LLX38" s="323"/>
      <c r="LLY38" s="323"/>
      <c r="LLZ38" s="323"/>
      <c r="LMA38" s="323"/>
      <c r="LMB38" s="323"/>
      <c r="LMC38" s="323"/>
      <c r="LMD38" s="323"/>
      <c r="LME38" s="323"/>
      <c r="LMF38" s="323"/>
      <c r="LMG38" s="323"/>
      <c r="LMH38" s="323"/>
      <c r="LMI38" s="323"/>
      <c r="LMJ38" s="323"/>
      <c r="LMK38" s="323"/>
      <c r="LML38" s="323"/>
      <c r="LMM38" s="323"/>
      <c r="LMN38" s="323"/>
      <c r="LMO38" s="323"/>
      <c r="LMP38" s="323"/>
      <c r="LMQ38" s="323"/>
      <c r="LMR38" s="323"/>
      <c r="LMS38" s="323"/>
      <c r="LMT38" s="323"/>
      <c r="LMU38" s="323"/>
      <c r="LMV38" s="323"/>
      <c r="LMW38" s="323"/>
      <c r="LMX38" s="323"/>
      <c r="LMY38" s="323"/>
      <c r="LMZ38" s="323"/>
      <c r="LNA38" s="323"/>
      <c r="LNB38" s="323"/>
      <c r="LNC38" s="323"/>
      <c r="LND38" s="323"/>
      <c r="LNE38" s="323"/>
      <c r="LNF38" s="323"/>
      <c r="LNG38" s="323"/>
      <c r="LNH38" s="323"/>
      <c r="LNI38" s="323"/>
      <c r="LNJ38" s="323"/>
      <c r="LNK38" s="323"/>
      <c r="LNL38" s="323"/>
      <c r="LNM38" s="323"/>
      <c r="LNN38" s="323"/>
      <c r="LNO38" s="323"/>
      <c r="LNP38" s="323"/>
      <c r="LNQ38" s="323"/>
      <c r="LNR38" s="323"/>
      <c r="LNS38" s="323"/>
      <c r="LNT38" s="323"/>
      <c r="LNU38" s="323"/>
      <c r="LNV38" s="323"/>
      <c r="LNW38" s="323"/>
      <c r="LNX38" s="323"/>
      <c r="LNY38" s="323"/>
      <c r="LNZ38" s="323"/>
      <c r="LOA38" s="323"/>
      <c r="LOB38" s="323"/>
      <c r="LOC38" s="323"/>
      <c r="LOD38" s="323"/>
      <c r="LOE38" s="323"/>
      <c r="LOF38" s="323"/>
      <c r="LOG38" s="323"/>
      <c r="LOH38" s="323"/>
      <c r="LOI38" s="323"/>
      <c r="LOJ38" s="323"/>
      <c r="LOK38" s="323"/>
      <c r="LOL38" s="323"/>
      <c r="LOM38" s="323"/>
      <c r="LON38" s="323"/>
      <c r="LOO38" s="323"/>
      <c r="LOP38" s="323"/>
      <c r="LOQ38" s="323"/>
      <c r="LOR38" s="323"/>
      <c r="LOS38" s="323"/>
      <c r="LOT38" s="323"/>
      <c r="LOU38" s="323"/>
      <c r="LOV38" s="323"/>
      <c r="LOW38" s="323"/>
      <c r="LOX38" s="323"/>
      <c r="LOY38" s="323"/>
      <c r="LOZ38" s="323"/>
      <c r="LPA38" s="323"/>
      <c r="LPB38" s="323"/>
      <c r="LPC38" s="323"/>
      <c r="LPD38" s="323"/>
      <c r="LPE38" s="323"/>
      <c r="LPF38" s="323"/>
      <c r="LPG38" s="323"/>
      <c r="LPH38" s="323"/>
      <c r="LPI38" s="323"/>
      <c r="LPJ38" s="323"/>
      <c r="LPK38" s="323"/>
      <c r="LPL38" s="323"/>
      <c r="LPM38" s="323"/>
      <c r="LPN38" s="323"/>
      <c r="LPO38" s="323"/>
      <c r="LPP38" s="323"/>
      <c r="LPQ38" s="323"/>
      <c r="LPR38" s="323"/>
      <c r="LPS38" s="323"/>
      <c r="LPT38" s="323"/>
      <c r="LPU38" s="323"/>
      <c r="LPV38" s="323"/>
      <c r="LPW38" s="323"/>
      <c r="LPX38" s="323"/>
      <c r="LPY38" s="323"/>
      <c r="LPZ38" s="323"/>
      <c r="LQA38" s="323"/>
      <c r="LQB38" s="323"/>
      <c r="LQC38" s="323"/>
      <c r="LQD38" s="323"/>
      <c r="LQE38" s="323"/>
      <c r="LQF38" s="323"/>
      <c r="LQG38" s="323"/>
      <c r="LQH38" s="323"/>
      <c r="LQI38" s="323"/>
      <c r="LQJ38" s="323"/>
      <c r="LQK38" s="323"/>
      <c r="LQL38" s="323"/>
      <c r="LQM38" s="323"/>
      <c r="LQN38" s="323"/>
      <c r="LQO38" s="323"/>
      <c r="LQP38" s="323"/>
      <c r="LQQ38" s="323"/>
      <c r="LQR38" s="323"/>
      <c r="LQS38" s="323"/>
      <c r="LQT38" s="323"/>
      <c r="LQU38" s="323"/>
      <c r="LQV38" s="323"/>
      <c r="LQW38" s="323"/>
      <c r="LQX38" s="323"/>
      <c r="LQY38" s="323"/>
      <c r="LQZ38" s="323"/>
      <c r="LRA38" s="323"/>
      <c r="LRB38" s="323"/>
      <c r="LRC38" s="323"/>
      <c r="LRD38" s="323"/>
      <c r="LRE38" s="323"/>
      <c r="LRF38" s="323"/>
      <c r="LRG38" s="323"/>
      <c r="LRH38" s="323"/>
      <c r="LRI38" s="323"/>
      <c r="LRJ38" s="323"/>
      <c r="LRK38" s="323"/>
      <c r="LRL38" s="323"/>
      <c r="LRM38" s="323"/>
      <c r="LRN38" s="323"/>
      <c r="LRO38" s="323"/>
      <c r="LRP38" s="323"/>
      <c r="LRQ38" s="323"/>
      <c r="LRR38" s="323"/>
      <c r="LRS38" s="323"/>
      <c r="LRT38" s="323"/>
      <c r="LRU38" s="323"/>
      <c r="LRV38" s="323"/>
      <c r="LRW38" s="323"/>
      <c r="LRX38" s="323"/>
      <c r="LRY38" s="323"/>
      <c r="LRZ38" s="323"/>
      <c r="LSA38" s="323"/>
      <c r="LSB38" s="323"/>
      <c r="LSC38" s="323"/>
      <c r="LSD38" s="323"/>
      <c r="LSE38" s="323"/>
      <c r="LSF38" s="323"/>
      <c r="LSG38" s="323"/>
      <c r="LSH38" s="323"/>
      <c r="LSI38" s="323"/>
      <c r="LSJ38" s="323"/>
      <c r="LSK38" s="323"/>
      <c r="LSL38" s="323"/>
      <c r="LSM38" s="323"/>
      <c r="LSN38" s="323"/>
      <c r="LSO38" s="323"/>
      <c r="LSP38" s="323"/>
      <c r="LSQ38" s="323"/>
      <c r="LSR38" s="323"/>
      <c r="LSS38" s="323"/>
      <c r="LST38" s="323"/>
      <c r="LSU38" s="323"/>
      <c r="LSV38" s="323"/>
      <c r="LSW38" s="323"/>
      <c r="LSX38" s="323"/>
      <c r="LSY38" s="323"/>
      <c r="LSZ38" s="323"/>
      <c r="LTA38" s="323"/>
      <c r="LTB38" s="323"/>
      <c r="LTC38" s="323"/>
      <c r="LTD38" s="323"/>
      <c r="LTE38" s="323"/>
      <c r="LTF38" s="323"/>
      <c r="LTG38" s="323"/>
      <c r="LTH38" s="323"/>
      <c r="LTI38" s="323"/>
      <c r="LTJ38" s="323"/>
      <c r="LTK38" s="323"/>
      <c r="LTL38" s="323"/>
      <c r="LTM38" s="323"/>
      <c r="LTN38" s="323"/>
      <c r="LTO38" s="323"/>
      <c r="LTP38" s="323"/>
      <c r="LTQ38" s="323"/>
      <c r="LTR38" s="323"/>
      <c r="LTS38" s="323"/>
      <c r="LTT38" s="323"/>
      <c r="LTU38" s="323"/>
      <c r="LTV38" s="323"/>
      <c r="LTW38" s="323"/>
      <c r="LTX38" s="323"/>
      <c r="LTY38" s="323"/>
      <c r="LTZ38" s="323"/>
      <c r="LUA38" s="323"/>
      <c r="LUB38" s="323"/>
      <c r="LUC38" s="323"/>
      <c r="LUD38" s="323"/>
      <c r="LUE38" s="323"/>
      <c r="LUF38" s="323"/>
      <c r="LUG38" s="323"/>
      <c r="LUH38" s="323"/>
      <c r="LUI38" s="323"/>
      <c r="LUJ38" s="323"/>
      <c r="LUK38" s="323"/>
      <c r="LUL38" s="323"/>
      <c r="LUM38" s="323"/>
      <c r="LUN38" s="323"/>
      <c r="LUO38" s="323"/>
      <c r="LUP38" s="323"/>
      <c r="LUQ38" s="323"/>
      <c r="LUR38" s="323"/>
      <c r="LUS38" s="323"/>
      <c r="LUT38" s="323"/>
      <c r="LUU38" s="323"/>
      <c r="LUV38" s="323"/>
      <c r="LUW38" s="323"/>
      <c r="LUX38" s="323"/>
      <c r="LUY38" s="323"/>
      <c r="LUZ38" s="323"/>
      <c r="LVA38" s="323"/>
      <c r="LVB38" s="323"/>
      <c r="LVC38" s="323"/>
      <c r="LVD38" s="323"/>
      <c r="LVE38" s="323"/>
      <c r="LVF38" s="323"/>
      <c r="LVG38" s="323"/>
      <c r="LVH38" s="323"/>
      <c r="LVI38" s="323"/>
      <c r="LVJ38" s="323"/>
      <c r="LVK38" s="323"/>
      <c r="LVL38" s="323"/>
      <c r="LVM38" s="323"/>
      <c r="LVN38" s="323"/>
      <c r="LVO38" s="323"/>
      <c r="LVP38" s="323"/>
      <c r="LVQ38" s="323"/>
      <c r="LVR38" s="323"/>
      <c r="LVS38" s="323"/>
      <c r="LVT38" s="323"/>
      <c r="LVU38" s="323"/>
      <c r="LVV38" s="323"/>
      <c r="LVW38" s="323"/>
      <c r="LVX38" s="323"/>
      <c r="LVY38" s="323"/>
      <c r="LVZ38" s="323"/>
      <c r="LWA38" s="323"/>
      <c r="LWB38" s="323"/>
      <c r="LWC38" s="323"/>
      <c r="LWD38" s="323"/>
      <c r="LWE38" s="323"/>
      <c r="LWF38" s="323"/>
      <c r="LWG38" s="323"/>
      <c r="LWH38" s="323"/>
      <c r="LWI38" s="323"/>
      <c r="LWJ38" s="323"/>
      <c r="LWK38" s="323"/>
      <c r="LWL38" s="323"/>
      <c r="LWM38" s="323"/>
      <c r="LWN38" s="323"/>
      <c r="LWO38" s="323"/>
      <c r="LWP38" s="323"/>
      <c r="LWQ38" s="323"/>
      <c r="LWR38" s="323"/>
      <c r="LWS38" s="323"/>
      <c r="LWT38" s="323"/>
      <c r="LWU38" s="323"/>
      <c r="LWV38" s="323"/>
      <c r="LWW38" s="323"/>
      <c r="LWX38" s="323"/>
      <c r="LWY38" s="323"/>
      <c r="LWZ38" s="323"/>
      <c r="LXA38" s="323"/>
      <c r="LXB38" s="323"/>
      <c r="LXC38" s="323"/>
      <c r="LXD38" s="323"/>
      <c r="LXE38" s="323"/>
      <c r="LXF38" s="323"/>
      <c r="LXG38" s="323"/>
      <c r="LXH38" s="323"/>
      <c r="LXI38" s="323"/>
      <c r="LXJ38" s="323"/>
      <c r="LXK38" s="323"/>
      <c r="LXL38" s="323"/>
      <c r="LXM38" s="323"/>
      <c r="LXN38" s="323"/>
      <c r="LXO38" s="323"/>
      <c r="LXP38" s="323"/>
      <c r="LXQ38" s="323"/>
      <c r="LXR38" s="323"/>
      <c r="LXS38" s="323"/>
      <c r="LXT38" s="323"/>
      <c r="LXU38" s="323"/>
      <c r="LXV38" s="323"/>
      <c r="LXW38" s="323"/>
      <c r="LXX38" s="323"/>
      <c r="LXY38" s="323"/>
      <c r="LXZ38" s="323"/>
      <c r="LYA38" s="323"/>
      <c r="LYB38" s="323"/>
      <c r="LYC38" s="323"/>
      <c r="LYD38" s="323"/>
      <c r="LYE38" s="323"/>
      <c r="LYF38" s="323"/>
      <c r="LYG38" s="323"/>
      <c r="LYH38" s="323"/>
      <c r="LYI38" s="323"/>
      <c r="LYJ38" s="323"/>
      <c r="LYK38" s="323"/>
      <c r="LYL38" s="323"/>
      <c r="LYM38" s="323"/>
      <c r="LYN38" s="323"/>
      <c r="LYO38" s="323"/>
      <c r="LYP38" s="323"/>
      <c r="LYQ38" s="323"/>
      <c r="LYR38" s="323"/>
      <c r="LYS38" s="323"/>
      <c r="LYT38" s="323"/>
      <c r="LYU38" s="323"/>
      <c r="LYV38" s="323"/>
      <c r="LYW38" s="323"/>
      <c r="LYX38" s="323"/>
      <c r="LYY38" s="323"/>
      <c r="LYZ38" s="323"/>
      <c r="LZA38" s="323"/>
      <c r="LZB38" s="323"/>
      <c r="LZC38" s="323"/>
      <c r="LZD38" s="323"/>
      <c r="LZE38" s="323"/>
      <c r="LZF38" s="323"/>
      <c r="LZG38" s="323"/>
      <c r="LZH38" s="323"/>
      <c r="LZI38" s="323"/>
      <c r="LZJ38" s="323"/>
      <c r="LZK38" s="323"/>
      <c r="LZL38" s="323"/>
      <c r="LZM38" s="323"/>
      <c r="LZN38" s="323"/>
      <c r="LZO38" s="323"/>
      <c r="LZP38" s="323"/>
      <c r="LZQ38" s="323"/>
      <c r="LZR38" s="323"/>
      <c r="LZS38" s="323"/>
      <c r="LZT38" s="323"/>
      <c r="LZU38" s="323"/>
      <c r="LZV38" s="323"/>
      <c r="LZW38" s="323"/>
      <c r="LZX38" s="323"/>
      <c r="LZY38" s="323"/>
      <c r="LZZ38" s="323"/>
      <c r="MAA38" s="323"/>
      <c r="MAB38" s="323"/>
      <c r="MAC38" s="323"/>
      <c r="MAD38" s="323"/>
      <c r="MAE38" s="323"/>
      <c r="MAF38" s="323"/>
      <c r="MAG38" s="323"/>
      <c r="MAH38" s="323"/>
      <c r="MAI38" s="323"/>
      <c r="MAJ38" s="323"/>
      <c r="MAK38" s="323"/>
      <c r="MAL38" s="323"/>
      <c r="MAM38" s="323"/>
      <c r="MAN38" s="323"/>
      <c r="MAO38" s="323"/>
      <c r="MAP38" s="323"/>
      <c r="MAQ38" s="323"/>
      <c r="MAR38" s="323"/>
      <c r="MAS38" s="323"/>
      <c r="MAT38" s="323"/>
      <c r="MAU38" s="323"/>
      <c r="MAV38" s="323"/>
      <c r="MAW38" s="323"/>
      <c r="MAX38" s="323"/>
      <c r="MAY38" s="323"/>
      <c r="MAZ38" s="323"/>
      <c r="MBA38" s="323"/>
      <c r="MBB38" s="323"/>
      <c r="MBC38" s="323"/>
      <c r="MBD38" s="323"/>
      <c r="MBE38" s="323"/>
      <c r="MBF38" s="323"/>
      <c r="MBG38" s="323"/>
      <c r="MBH38" s="323"/>
      <c r="MBI38" s="323"/>
      <c r="MBJ38" s="323"/>
      <c r="MBK38" s="323"/>
      <c r="MBL38" s="323"/>
      <c r="MBM38" s="323"/>
      <c r="MBN38" s="323"/>
      <c r="MBO38" s="323"/>
      <c r="MBP38" s="323"/>
      <c r="MBQ38" s="323"/>
      <c r="MBR38" s="323"/>
      <c r="MBS38" s="323"/>
      <c r="MBT38" s="323"/>
      <c r="MBU38" s="323"/>
      <c r="MBV38" s="323"/>
      <c r="MBW38" s="323"/>
      <c r="MBX38" s="323"/>
      <c r="MBY38" s="323"/>
      <c r="MBZ38" s="323"/>
      <c r="MCA38" s="323"/>
      <c r="MCB38" s="323"/>
      <c r="MCC38" s="323"/>
      <c r="MCD38" s="323"/>
      <c r="MCE38" s="323"/>
      <c r="MCF38" s="323"/>
      <c r="MCG38" s="323"/>
      <c r="MCH38" s="323"/>
      <c r="MCI38" s="323"/>
      <c r="MCJ38" s="323"/>
      <c r="MCK38" s="323"/>
      <c r="MCL38" s="323"/>
      <c r="MCM38" s="323"/>
      <c r="MCN38" s="323"/>
      <c r="MCO38" s="323"/>
      <c r="MCP38" s="323"/>
      <c r="MCQ38" s="323"/>
      <c r="MCR38" s="323"/>
      <c r="MCS38" s="323"/>
      <c r="MCT38" s="323"/>
      <c r="MCU38" s="323"/>
      <c r="MCV38" s="323"/>
      <c r="MCW38" s="323"/>
      <c r="MCX38" s="323"/>
      <c r="MCY38" s="323"/>
      <c r="MCZ38" s="323"/>
      <c r="MDA38" s="323"/>
      <c r="MDB38" s="323"/>
      <c r="MDC38" s="323"/>
      <c r="MDD38" s="323"/>
      <c r="MDE38" s="323"/>
      <c r="MDF38" s="323"/>
      <c r="MDG38" s="323"/>
      <c r="MDH38" s="323"/>
      <c r="MDI38" s="323"/>
      <c r="MDJ38" s="323"/>
      <c r="MDK38" s="323"/>
      <c r="MDL38" s="323"/>
      <c r="MDM38" s="323"/>
      <c r="MDN38" s="323"/>
      <c r="MDO38" s="323"/>
      <c r="MDP38" s="323"/>
      <c r="MDQ38" s="323"/>
      <c r="MDR38" s="323"/>
      <c r="MDS38" s="323"/>
      <c r="MDT38" s="323"/>
      <c r="MDU38" s="323"/>
      <c r="MDV38" s="323"/>
      <c r="MDW38" s="323"/>
      <c r="MDX38" s="323"/>
      <c r="MDY38" s="323"/>
      <c r="MDZ38" s="323"/>
      <c r="MEA38" s="323"/>
      <c r="MEB38" s="323"/>
      <c r="MEC38" s="323"/>
      <c r="MED38" s="323"/>
      <c r="MEE38" s="323"/>
      <c r="MEF38" s="323"/>
      <c r="MEG38" s="323"/>
      <c r="MEH38" s="323"/>
      <c r="MEI38" s="323"/>
      <c r="MEJ38" s="323"/>
      <c r="MEK38" s="323"/>
      <c r="MEL38" s="323"/>
      <c r="MEM38" s="323"/>
      <c r="MEN38" s="323"/>
      <c r="MEO38" s="323"/>
      <c r="MEP38" s="323"/>
      <c r="MEQ38" s="323"/>
      <c r="MER38" s="323"/>
      <c r="MES38" s="323"/>
      <c r="MET38" s="323"/>
      <c r="MEU38" s="323"/>
      <c r="MEV38" s="323"/>
      <c r="MEW38" s="323"/>
      <c r="MEX38" s="323"/>
      <c r="MEY38" s="323"/>
      <c r="MEZ38" s="323"/>
      <c r="MFA38" s="323"/>
      <c r="MFB38" s="323"/>
      <c r="MFC38" s="323"/>
      <c r="MFD38" s="323"/>
      <c r="MFE38" s="323"/>
      <c r="MFF38" s="323"/>
      <c r="MFG38" s="323"/>
      <c r="MFH38" s="323"/>
      <c r="MFI38" s="323"/>
      <c r="MFJ38" s="323"/>
      <c r="MFK38" s="323"/>
      <c r="MFL38" s="323"/>
      <c r="MFM38" s="323"/>
      <c r="MFN38" s="323"/>
      <c r="MFO38" s="323"/>
      <c r="MFP38" s="323"/>
      <c r="MFQ38" s="323"/>
      <c r="MFR38" s="323"/>
      <c r="MFS38" s="323"/>
      <c r="MFT38" s="323"/>
      <c r="MFU38" s="323"/>
      <c r="MFV38" s="323"/>
      <c r="MFW38" s="323"/>
      <c r="MFX38" s="323"/>
      <c r="MFY38" s="323"/>
      <c r="MFZ38" s="323"/>
      <c r="MGA38" s="323"/>
      <c r="MGB38" s="323"/>
      <c r="MGC38" s="323"/>
      <c r="MGD38" s="323"/>
      <c r="MGE38" s="323"/>
      <c r="MGF38" s="323"/>
      <c r="MGG38" s="323"/>
      <c r="MGH38" s="323"/>
      <c r="MGI38" s="323"/>
      <c r="MGJ38" s="323"/>
      <c r="MGK38" s="323"/>
      <c r="MGL38" s="323"/>
      <c r="MGM38" s="323"/>
      <c r="MGN38" s="323"/>
      <c r="MGO38" s="323"/>
      <c r="MGP38" s="323"/>
      <c r="MGQ38" s="323"/>
      <c r="MGR38" s="323"/>
      <c r="MGS38" s="323"/>
      <c r="MGT38" s="323"/>
      <c r="MGU38" s="323"/>
      <c r="MGV38" s="323"/>
      <c r="MGW38" s="323"/>
      <c r="MGX38" s="323"/>
      <c r="MGY38" s="323"/>
      <c r="MGZ38" s="323"/>
      <c r="MHA38" s="323"/>
      <c r="MHB38" s="323"/>
      <c r="MHC38" s="323"/>
      <c r="MHD38" s="323"/>
      <c r="MHE38" s="323"/>
      <c r="MHF38" s="323"/>
      <c r="MHG38" s="323"/>
      <c r="MHH38" s="323"/>
      <c r="MHI38" s="323"/>
      <c r="MHJ38" s="323"/>
      <c r="MHK38" s="323"/>
      <c r="MHL38" s="323"/>
      <c r="MHM38" s="323"/>
      <c r="MHN38" s="323"/>
      <c r="MHO38" s="323"/>
      <c r="MHP38" s="323"/>
      <c r="MHQ38" s="323"/>
      <c r="MHR38" s="323"/>
      <c r="MHS38" s="323"/>
      <c r="MHT38" s="323"/>
      <c r="MHU38" s="323"/>
      <c r="MHV38" s="323"/>
      <c r="MHW38" s="323"/>
      <c r="MHX38" s="323"/>
      <c r="MHY38" s="323"/>
      <c r="MHZ38" s="323"/>
      <c r="MIA38" s="323"/>
      <c r="MIB38" s="323"/>
      <c r="MIC38" s="323"/>
      <c r="MID38" s="323"/>
      <c r="MIE38" s="323"/>
      <c r="MIF38" s="323"/>
      <c r="MIG38" s="323"/>
      <c r="MIH38" s="323"/>
      <c r="MII38" s="323"/>
      <c r="MIJ38" s="323"/>
      <c r="MIK38" s="323"/>
      <c r="MIL38" s="323"/>
      <c r="MIM38" s="323"/>
      <c r="MIN38" s="323"/>
      <c r="MIO38" s="323"/>
      <c r="MIP38" s="323"/>
      <c r="MIQ38" s="323"/>
      <c r="MIR38" s="323"/>
      <c r="MIS38" s="323"/>
      <c r="MIT38" s="323"/>
      <c r="MIU38" s="323"/>
      <c r="MIV38" s="323"/>
      <c r="MIW38" s="323"/>
      <c r="MIX38" s="323"/>
      <c r="MIY38" s="323"/>
      <c r="MIZ38" s="323"/>
      <c r="MJA38" s="323"/>
      <c r="MJB38" s="323"/>
      <c r="MJC38" s="323"/>
      <c r="MJD38" s="323"/>
      <c r="MJE38" s="323"/>
      <c r="MJF38" s="323"/>
      <c r="MJG38" s="323"/>
      <c r="MJH38" s="323"/>
      <c r="MJI38" s="323"/>
      <c r="MJJ38" s="323"/>
      <c r="MJK38" s="323"/>
      <c r="MJL38" s="323"/>
      <c r="MJM38" s="323"/>
      <c r="MJN38" s="323"/>
      <c r="MJO38" s="323"/>
      <c r="MJP38" s="323"/>
      <c r="MJQ38" s="323"/>
      <c r="MJR38" s="323"/>
      <c r="MJS38" s="323"/>
      <c r="MJT38" s="323"/>
      <c r="MJU38" s="323"/>
      <c r="MJV38" s="323"/>
      <c r="MJW38" s="323"/>
      <c r="MJX38" s="323"/>
      <c r="MJY38" s="323"/>
      <c r="MJZ38" s="323"/>
      <c r="MKA38" s="323"/>
      <c r="MKB38" s="323"/>
      <c r="MKC38" s="323"/>
      <c r="MKD38" s="323"/>
      <c r="MKE38" s="323"/>
      <c r="MKF38" s="323"/>
      <c r="MKG38" s="323"/>
      <c r="MKH38" s="323"/>
      <c r="MKI38" s="323"/>
      <c r="MKJ38" s="323"/>
      <c r="MKK38" s="323"/>
      <c r="MKL38" s="323"/>
      <c r="MKM38" s="323"/>
      <c r="MKN38" s="323"/>
      <c r="MKO38" s="323"/>
      <c r="MKP38" s="323"/>
      <c r="MKQ38" s="323"/>
      <c r="MKR38" s="323"/>
      <c r="MKS38" s="323"/>
      <c r="MKT38" s="323"/>
      <c r="MKU38" s="323"/>
      <c r="MKV38" s="323"/>
      <c r="MKW38" s="323"/>
      <c r="MKX38" s="323"/>
      <c r="MKY38" s="323"/>
      <c r="MKZ38" s="323"/>
      <c r="MLA38" s="323"/>
      <c r="MLB38" s="323"/>
      <c r="MLC38" s="323"/>
      <c r="MLD38" s="323"/>
      <c r="MLE38" s="323"/>
      <c r="MLF38" s="323"/>
      <c r="MLG38" s="323"/>
      <c r="MLH38" s="323"/>
      <c r="MLI38" s="323"/>
      <c r="MLJ38" s="323"/>
      <c r="MLK38" s="323"/>
      <c r="MLL38" s="323"/>
      <c r="MLM38" s="323"/>
      <c r="MLN38" s="323"/>
      <c r="MLO38" s="323"/>
      <c r="MLP38" s="323"/>
      <c r="MLQ38" s="323"/>
      <c r="MLR38" s="323"/>
      <c r="MLS38" s="323"/>
      <c r="MLT38" s="323"/>
      <c r="MLU38" s="323"/>
      <c r="MLV38" s="323"/>
      <c r="MLW38" s="323"/>
      <c r="MLX38" s="323"/>
      <c r="MLY38" s="323"/>
      <c r="MLZ38" s="323"/>
      <c r="MMA38" s="323"/>
      <c r="MMB38" s="323"/>
      <c r="MMC38" s="323"/>
      <c r="MMD38" s="323"/>
      <c r="MME38" s="323"/>
      <c r="MMF38" s="323"/>
      <c r="MMG38" s="323"/>
      <c r="MMH38" s="323"/>
      <c r="MMI38" s="323"/>
      <c r="MMJ38" s="323"/>
      <c r="MMK38" s="323"/>
      <c r="MML38" s="323"/>
      <c r="MMM38" s="323"/>
      <c r="MMN38" s="323"/>
      <c r="MMO38" s="323"/>
      <c r="MMP38" s="323"/>
      <c r="MMQ38" s="323"/>
      <c r="MMR38" s="323"/>
      <c r="MMS38" s="323"/>
      <c r="MMT38" s="323"/>
      <c r="MMU38" s="323"/>
      <c r="MMV38" s="323"/>
      <c r="MMW38" s="323"/>
      <c r="MMX38" s="323"/>
      <c r="MMY38" s="323"/>
      <c r="MMZ38" s="323"/>
      <c r="MNA38" s="323"/>
      <c r="MNB38" s="323"/>
      <c r="MNC38" s="323"/>
      <c r="MND38" s="323"/>
      <c r="MNE38" s="323"/>
      <c r="MNF38" s="323"/>
      <c r="MNG38" s="323"/>
      <c r="MNH38" s="323"/>
      <c r="MNI38" s="323"/>
      <c r="MNJ38" s="323"/>
      <c r="MNK38" s="323"/>
      <c r="MNL38" s="323"/>
      <c r="MNM38" s="323"/>
      <c r="MNN38" s="323"/>
      <c r="MNO38" s="323"/>
      <c r="MNP38" s="323"/>
      <c r="MNQ38" s="323"/>
      <c r="MNR38" s="323"/>
      <c r="MNS38" s="323"/>
      <c r="MNT38" s="323"/>
      <c r="MNU38" s="323"/>
      <c r="MNV38" s="323"/>
      <c r="MNW38" s="323"/>
      <c r="MNX38" s="323"/>
      <c r="MNY38" s="323"/>
      <c r="MNZ38" s="323"/>
      <c r="MOA38" s="323"/>
      <c r="MOB38" s="323"/>
      <c r="MOC38" s="323"/>
      <c r="MOD38" s="323"/>
      <c r="MOE38" s="323"/>
      <c r="MOF38" s="323"/>
      <c r="MOG38" s="323"/>
      <c r="MOH38" s="323"/>
      <c r="MOI38" s="323"/>
      <c r="MOJ38" s="323"/>
      <c r="MOK38" s="323"/>
      <c r="MOL38" s="323"/>
      <c r="MOM38" s="323"/>
      <c r="MON38" s="323"/>
      <c r="MOO38" s="323"/>
      <c r="MOP38" s="323"/>
      <c r="MOQ38" s="323"/>
      <c r="MOR38" s="323"/>
      <c r="MOS38" s="323"/>
      <c r="MOT38" s="323"/>
      <c r="MOU38" s="323"/>
      <c r="MOV38" s="323"/>
      <c r="MOW38" s="323"/>
      <c r="MOX38" s="323"/>
      <c r="MOY38" s="323"/>
      <c r="MOZ38" s="323"/>
      <c r="MPA38" s="323"/>
      <c r="MPB38" s="323"/>
      <c r="MPC38" s="323"/>
      <c r="MPD38" s="323"/>
      <c r="MPE38" s="323"/>
      <c r="MPF38" s="323"/>
      <c r="MPG38" s="323"/>
      <c r="MPH38" s="323"/>
      <c r="MPI38" s="323"/>
      <c r="MPJ38" s="323"/>
      <c r="MPK38" s="323"/>
      <c r="MPL38" s="323"/>
      <c r="MPM38" s="323"/>
      <c r="MPN38" s="323"/>
      <c r="MPO38" s="323"/>
      <c r="MPP38" s="323"/>
      <c r="MPQ38" s="323"/>
      <c r="MPR38" s="323"/>
      <c r="MPS38" s="323"/>
      <c r="MPT38" s="323"/>
      <c r="MPU38" s="323"/>
      <c r="MPV38" s="323"/>
      <c r="MPW38" s="323"/>
      <c r="MPX38" s="323"/>
      <c r="MPY38" s="323"/>
      <c r="MPZ38" s="323"/>
      <c r="MQA38" s="323"/>
      <c r="MQB38" s="323"/>
      <c r="MQC38" s="323"/>
      <c r="MQD38" s="323"/>
      <c r="MQE38" s="323"/>
      <c r="MQF38" s="323"/>
      <c r="MQG38" s="323"/>
      <c r="MQH38" s="323"/>
      <c r="MQI38" s="323"/>
      <c r="MQJ38" s="323"/>
      <c r="MQK38" s="323"/>
      <c r="MQL38" s="323"/>
      <c r="MQM38" s="323"/>
      <c r="MQN38" s="323"/>
      <c r="MQO38" s="323"/>
      <c r="MQP38" s="323"/>
      <c r="MQQ38" s="323"/>
      <c r="MQR38" s="323"/>
      <c r="MQS38" s="323"/>
      <c r="MQT38" s="323"/>
      <c r="MQU38" s="323"/>
      <c r="MQV38" s="323"/>
      <c r="MQW38" s="323"/>
      <c r="MQX38" s="323"/>
      <c r="MQY38" s="323"/>
      <c r="MQZ38" s="323"/>
      <c r="MRA38" s="323"/>
      <c r="MRB38" s="323"/>
      <c r="MRC38" s="323"/>
      <c r="MRD38" s="323"/>
      <c r="MRE38" s="323"/>
      <c r="MRF38" s="323"/>
      <c r="MRG38" s="323"/>
      <c r="MRH38" s="323"/>
      <c r="MRI38" s="323"/>
      <c r="MRJ38" s="323"/>
      <c r="MRK38" s="323"/>
      <c r="MRL38" s="323"/>
      <c r="MRM38" s="323"/>
      <c r="MRN38" s="323"/>
      <c r="MRO38" s="323"/>
      <c r="MRP38" s="323"/>
      <c r="MRQ38" s="323"/>
      <c r="MRR38" s="323"/>
      <c r="MRS38" s="323"/>
      <c r="MRT38" s="323"/>
      <c r="MRU38" s="323"/>
      <c r="MRV38" s="323"/>
      <c r="MRW38" s="323"/>
      <c r="MRX38" s="323"/>
      <c r="MRY38" s="323"/>
      <c r="MRZ38" s="323"/>
      <c r="MSA38" s="323"/>
      <c r="MSB38" s="323"/>
      <c r="MSC38" s="323"/>
      <c r="MSD38" s="323"/>
      <c r="MSE38" s="323"/>
      <c r="MSF38" s="323"/>
      <c r="MSG38" s="323"/>
      <c r="MSH38" s="323"/>
      <c r="MSI38" s="323"/>
      <c r="MSJ38" s="323"/>
      <c r="MSK38" s="323"/>
      <c r="MSL38" s="323"/>
      <c r="MSM38" s="323"/>
      <c r="MSN38" s="323"/>
      <c r="MSO38" s="323"/>
      <c r="MSP38" s="323"/>
      <c r="MSQ38" s="323"/>
      <c r="MSR38" s="323"/>
      <c r="MSS38" s="323"/>
      <c r="MST38" s="323"/>
      <c r="MSU38" s="323"/>
      <c r="MSV38" s="323"/>
      <c r="MSW38" s="323"/>
      <c r="MSX38" s="323"/>
      <c r="MSY38" s="323"/>
      <c r="MSZ38" s="323"/>
      <c r="MTA38" s="323"/>
      <c r="MTB38" s="323"/>
      <c r="MTC38" s="323"/>
      <c r="MTD38" s="323"/>
      <c r="MTE38" s="323"/>
      <c r="MTF38" s="323"/>
      <c r="MTG38" s="323"/>
      <c r="MTH38" s="323"/>
      <c r="MTI38" s="323"/>
      <c r="MTJ38" s="323"/>
      <c r="MTK38" s="323"/>
      <c r="MTL38" s="323"/>
      <c r="MTM38" s="323"/>
      <c r="MTN38" s="323"/>
      <c r="MTO38" s="323"/>
      <c r="MTP38" s="323"/>
      <c r="MTQ38" s="323"/>
      <c r="MTR38" s="323"/>
      <c r="MTS38" s="323"/>
      <c r="MTT38" s="323"/>
      <c r="MTU38" s="323"/>
      <c r="MTV38" s="323"/>
      <c r="MTW38" s="323"/>
      <c r="MTX38" s="323"/>
      <c r="MTY38" s="323"/>
      <c r="MTZ38" s="323"/>
      <c r="MUA38" s="323"/>
      <c r="MUB38" s="323"/>
      <c r="MUC38" s="323"/>
      <c r="MUD38" s="323"/>
      <c r="MUE38" s="323"/>
      <c r="MUF38" s="323"/>
      <c r="MUG38" s="323"/>
      <c r="MUH38" s="323"/>
      <c r="MUI38" s="323"/>
      <c r="MUJ38" s="323"/>
      <c r="MUK38" s="323"/>
      <c r="MUL38" s="323"/>
      <c r="MUM38" s="323"/>
      <c r="MUN38" s="323"/>
      <c r="MUO38" s="323"/>
      <c r="MUP38" s="323"/>
      <c r="MUQ38" s="323"/>
      <c r="MUR38" s="323"/>
      <c r="MUS38" s="323"/>
      <c r="MUT38" s="323"/>
      <c r="MUU38" s="323"/>
      <c r="MUV38" s="323"/>
      <c r="MUW38" s="323"/>
      <c r="MUX38" s="323"/>
      <c r="MUY38" s="323"/>
      <c r="MUZ38" s="323"/>
      <c r="MVA38" s="323"/>
      <c r="MVB38" s="323"/>
      <c r="MVC38" s="323"/>
      <c r="MVD38" s="323"/>
      <c r="MVE38" s="323"/>
      <c r="MVF38" s="323"/>
      <c r="MVG38" s="323"/>
      <c r="MVH38" s="323"/>
      <c r="MVI38" s="323"/>
      <c r="MVJ38" s="323"/>
      <c r="MVK38" s="323"/>
      <c r="MVL38" s="323"/>
      <c r="MVM38" s="323"/>
      <c r="MVN38" s="323"/>
      <c r="MVO38" s="323"/>
      <c r="MVP38" s="323"/>
      <c r="MVQ38" s="323"/>
      <c r="MVR38" s="323"/>
      <c r="MVS38" s="323"/>
      <c r="MVT38" s="323"/>
      <c r="MVU38" s="323"/>
      <c r="MVV38" s="323"/>
      <c r="MVW38" s="323"/>
      <c r="MVX38" s="323"/>
      <c r="MVY38" s="323"/>
      <c r="MVZ38" s="323"/>
      <c r="MWA38" s="323"/>
      <c r="MWB38" s="323"/>
      <c r="MWC38" s="323"/>
      <c r="MWD38" s="323"/>
      <c r="MWE38" s="323"/>
      <c r="MWF38" s="323"/>
      <c r="MWG38" s="323"/>
      <c r="MWH38" s="323"/>
      <c r="MWI38" s="323"/>
      <c r="MWJ38" s="323"/>
      <c r="MWK38" s="323"/>
      <c r="MWL38" s="323"/>
      <c r="MWM38" s="323"/>
      <c r="MWN38" s="323"/>
      <c r="MWO38" s="323"/>
      <c r="MWP38" s="323"/>
      <c r="MWQ38" s="323"/>
      <c r="MWR38" s="323"/>
      <c r="MWS38" s="323"/>
      <c r="MWT38" s="323"/>
      <c r="MWU38" s="323"/>
      <c r="MWV38" s="323"/>
      <c r="MWW38" s="323"/>
      <c r="MWX38" s="323"/>
      <c r="MWY38" s="323"/>
      <c r="MWZ38" s="323"/>
      <c r="MXA38" s="323"/>
      <c r="MXB38" s="323"/>
      <c r="MXC38" s="323"/>
      <c r="MXD38" s="323"/>
      <c r="MXE38" s="323"/>
      <c r="MXF38" s="323"/>
      <c r="MXG38" s="323"/>
      <c r="MXH38" s="323"/>
      <c r="MXI38" s="323"/>
      <c r="MXJ38" s="323"/>
      <c r="MXK38" s="323"/>
      <c r="MXL38" s="323"/>
      <c r="MXM38" s="323"/>
      <c r="MXN38" s="323"/>
      <c r="MXO38" s="323"/>
      <c r="MXP38" s="323"/>
      <c r="MXQ38" s="323"/>
      <c r="MXR38" s="323"/>
      <c r="MXS38" s="323"/>
      <c r="MXT38" s="323"/>
      <c r="MXU38" s="323"/>
      <c r="MXV38" s="323"/>
      <c r="MXW38" s="323"/>
      <c r="MXX38" s="323"/>
      <c r="MXY38" s="323"/>
      <c r="MXZ38" s="323"/>
      <c r="MYA38" s="323"/>
      <c r="MYB38" s="323"/>
      <c r="MYC38" s="323"/>
      <c r="MYD38" s="323"/>
      <c r="MYE38" s="323"/>
      <c r="MYF38" s="323"/>
      <c r="MYG38" s="323"/>
      <c r="MYH38" s="323"/>
      <c r="MYI38" s="323"/>
      <c r="MYJ38" s="323"/>
      <c r="MYK38" s="323"/>
      <c r="MYL38" s="323"/>
      <c r="MYM38" s="323"/>
      <c r="MYN38" s="323"/>
      <c r="MYO38" s="323"/>
      <c r="MYP38" s="323"/>
      <c r="MYQ38" s="323"/>
      <c r="MYR38" s="323"/>
      <c r="MYS38" s="323"/>
      <c r="MYT38" s="323"/>
      <c r="MYU38" s="323"/>
      <c r="MYV38" s="323"/>
      <c r="MYW38" s="323"/>
      <c r="MYX38" s="323"/>
      <c r="MYY38" s="323"/>
      <c r="MYZ38" s="323"/>
      <c r="MZA38" s="323"/>
      <c r="MZB38" s="323"/>
      <c r="MZC38" s="323"/>
      <c r="MZD38" s="323"/>
      <c r="MZE38" s="323"/>
      <c r="MZF38" s="323"/>
      <c r="MZG38" s="323"/>
      <c r="MZH38" s="323"/>
      <c r="MZI38" s="323"/>
      <c r="MZJ38" s="323"/>
      <c r="MZK38" s="323"/>
      <c r="MZL38" s="323"/>
      <c r="MZM38" s="323"/>
      <c r="MZN38" s="323"/>
      <c r="MZO38" s="323"/>
      <c r="MZP38" s="323"/>
      <c r="MZQ38" s="323"/>
      <c r="MZR38" s="323"/>
      <c r="MZS38" s="323"/>
      <c r="MZT38" s="323"/>
      <c r="MZU38" s="323"/>
      <c r="MZV38" s="323"/>
      <c r="MZW38" s="323"/>
      <c r="MZX38" s="323"/>
      <c r="MZY38" s="323"/>
      <c r="MZZ38" s="323"/>
      <c r="NAA38" s="323"/>
      <c r="NAB38" s="323"/>
      <c r="NAC38" s="323"/>
      <c r="NAD38" s="323"/>
      <c r="NAE38" s="323"/>
      <c r="NAF38" s="323"/>
      <c r="NAG38" s="323"/>
      <c r="NAH38" s="323"/>
      <c r="NAI38" s="323"/>
      <c r="NAJ38" s="323"/>
      <c r="NAK38" s="323"/>
      <c r="NAL38" s="323"/>
      <c r="NAM38" s="323"/>
      <c r="NAN38" s="323"/>
      <c r="NAO38" s="323"/>
      <c r="NAP38" s="323"/>
      <c r="NAQ38" s="323"/>
      <c r="NAR38" s="323"/>
      <c r="NAS38" s="323"/>
      <c r="NAT38" s="323"/>
      <c r="NAU38" s="323"/>
      <c r="NAV38" s="323"/>
      <c r="NAW38" s="323"/>
      <c r="NAX38" s="323"/>
      <c r="NAY38" s="323"/>
      <c r="NAZ38" s="323"/>
      <c r="NBA38" s="323"/>
      <c r="NBB38" s="323"/>
      <c r="NBC38" s="323"/>
      <c r="NBD38" s="323"/>
      <c r="NBE38" s="323"/>
      <c r="NBF38" s="323"/>
      <c r="NBG38" s="323"/>
      <c r="NBH38" s="323"/>
      <c r="NBI38" s="323"/>
      <c r="NBJ38" s="323"/>
      <c r="NBK38" s="323"/>
      <c r="NBL38" s="323"/>
      <c r="NBM38" s="323"/>
      <c r="NBN38" s="323"/>
      <c r="NBO38" s="323"/>
      <c r="NBP38" s="323"/>
      <c r="NBQ38" s="323"/>
      <c r="NBR38" s="323"/>
      <c r="NBS38" s="323"/>
      <c r="NBT38" s="323"/>
      <c r="NBU38" s="323"/>
      <c r="NBV38" s="323"/>
      <c r="NBW38" s="323"/>
      <c r="NBX38" s="323"/>
      <c r="NBY38" s="323"/>
      <c r="NBZ38" s="323"/>
      <c r="NCA38" s="323"/>
      <c r="NCB38" s="323"/>
      <c r="NCC38" s="323"/>
      <c r="NCD38" s="323"/>
      <c r="NCE38" s="323"/>
      <c r="NCF38" s="323"/>
      <c r="NCG38" s="323"/>
      <c r="NCH38" s="323"/>
      <c r="NCI38" s="323"/>
      <c r="NCJ38" s="323"/>
      <c r="NCK38" s="323"/>
      <c r="NCL38" s="323"/>
      <c r="NCM38" s="323"/>
      <c r="NCN38" s="323"/>
      <c r="NCO38" s="323"/>
      <c r="NCP38" s="323"/>
      <c r="NCQ38" s="323"/>
      <c r="NCR38" s="323"/>
      <c r="NCS38" s="323"/>
      <c r="NCT38" s="323"/>
      <c r="NCU38" s="323"/>
      <c r="NCV38" s="323"/>
      <c r="NCW38" s="323"/>
      <c r="NCX38" s="323"/>
      <c r="NCY38" s="323"/>
      <c r="NCZ38" s="323"/>
      <c r="NDA38" s="323"/>
      <c r="NDB38" s="323"/>
      <c r="NDC38" s="323"/>
      <c r="NDD38" s="323"/>
      <c r="NDE38" s="323"/>
      <c r="NDF38" s="323"/>
      <c r="NDG38" s="323"/>
      <c r="NDH38" s="323"/>
      <c r="NDI38" s="323"/>
      <c r="NDJ38" s="323"/>
      <c r="NDK38" s="323"/>
      <c r="NDL38" s="323"/>
      <c r="NDM38" s="323"/>
      <c r="NDN38" s="323"/>
      <c r="NDO38" s="323"/>
      <c r="NDP38" s="323"/>
      <c r="NDQ38" s="323"/>
      <c r="NDR38" s="323"/>
      <c r="NDS38" s="323"/>
      <c r="NDT38" s="323"/>
      <c r="NDU38" s="323"/>
      <c r="NDV38" s="323"/>
      <c r="NDW38" s="323"/>
      <c r="NDX38" s="323"/>
      <c r="NDY38" s="323"/>
      <c r="NDZ38" s="323"/>
      <c r="NEA38" s="323"/>
      <c r="NEB38" s="323"/>
      <c r="NEC38" s="323"/>
      <c r="NED38" s="323"/>
      <c r="NEE38" s="323"/>
      <c r="NEF38" s="323"/>
      <c r="NEG38" s="323"/>
      <c r="NEH38" s="323"/>
      <c r="NEI38" s="323"/>
      <c r="NEJ38" s="323"/>
      <c r="NEK38" s="323"/>
      <c r="NEL38" s="323"/>
      <c r="NEM38" s="323"/>
      <c r="NEN38" s="323"/>
      <c r="NEO38" s="323"/>
      <c r="NEP38" s="323"/>
      <c r="NEQ38" s="323"/>
      <c r="NER38" s="323"/>
      <c r="NES38" s="323"/>
      <c r="NET38" s="323"/>
      <c r="NEU38" s="323"/>
      <c r="NEV38" s="323"/>
      <c r="NEW38" s="323"/>
      <c r="NEX38" s="323"/>
      <c r="NEY38" s="323"/>
      <c r="NEZ38" s="323"/>
      <c r="NFA38" s="323"/>
      <c r="NFB38" s="323"/>
      <c r="NFC38" s="323"/>
      <c r="NFD38" s="323"/>
      <c r="NFE38" s="323"/>
      <c r="NFF38" s="323"/>
      <c r="NFG38" s="323"/>
      <c r="NFH38" s="323"/>
      <c r="NFI38" s="323"/>
      <c r="NFJ38" s="323"/>
      <c r="NFK38" s="323"/>
      <c r="NFL38" s="323"/>
      <c r="NFM38" s="323"/>
      <c r="NFN38" s="323"/>
      <c r="NFO38" s="323"/>
      <c r="NFP38" s="323"/>
      <c r="NFQ38" s="323"/>
      <c r="NFR38" s="323"/>
      <c r="NFS38" s="323"/>
      <c r="NFT38" s="323"/>
      <c r="NFU38" s="323"/>
      <c r="NFV38" s="323"/>
      <c r="NFW38" s="323"/>
      <c r="NFX38" s="323"/>
      <c r="NFY38" s="323"/>
      <c r="NFZ38" s="323"/>
      <c r="NGA38" s="323"/>
      <c r="NGB38" s="323"/>
      <c r="NGC38" s="323"/>
      <c r="NGD38" s="323"/>
      <c r="NGE38" s="323"/>
      <c r="NGF38" s="323"/>
      <c r="NGG38" s="323"/>
      <c r="NGH38" s="323"/>
      <c r="NGI38" s="323"/>
      <c r="NGJ38" s="323"/>
      <c r="NGK38" s="323"/>
      <c r="NGL38" s="323"/>
      <c r="NGM38" s="323"/>
      <c r="NGN38" s="323"/>
      <c r="NGO38" s="323"/>
      <c r="NGP38" s="323"/>
      <c r="NGQ38" s="323"/>
      <c r="NGR38" s="323"/>
      <c r="NGS38" s="323"/>
      <c r="NGT38" s="323"/>
      <c r="NGU38" s="323"/>
      <c r="NGV38" s="323"/>
      <c r="NGW38" s="323"/>
      <c r="NGX38" s="323"/>
      <c r="NGY38" s="323"/>
      <c r="NGZ38" s="323"/>
      <c r="NHA38" s="323"/>
      <c r="NHB38" s="323"/>
      <c r="NHC38" s="323"/>
      <c r="NHD38" s="323"/>
      <c r="NHE38" s="323"/>
      <c r="NHF38" s="323"/>
      <c r="NHG38" s="323"/>
      <c r="NHH38" s="323"/>
      <c r="NHI38" s="323"/>
      <c r="NHJ38" s="323"/>
      <c r="NHK38" s="323"/>
      <c r="NHL38" s="323"/>
      <c r="NHM38" s="323"/>
      <c r="NHN38" s="323"/>
      <c r="NHO38" s="323"/>
      <c r="NHP38" s="323"/>
      <c r="NHQ38" s="323"/>
      <c r="NHR38" s="323"/>
      <c r="NHS38" s="323"/>
      <c r="NHT38" s="323"/>
      <c r="NHU38" s="323"/>
      <c r="NHV38" s="323"/>
      <c r="NHW38" s="323"/>
      <c r="NHX38" s="323"/>
      <c r="NHY38" s="323"/>
      <c r="NHZ38" s="323"/>
      <c r="NIA38" s="323"/>
      <c r="NIB38" s="323"/>
      <c r="NIC38" s="323"/>
      <c r="NID38" s="323"/>
      <c r="NIE38" s="323"/>
      <c r="NIF38" s="323"/>
      <c r="NIG38" s="323"/>
      <c r="NIH38" s="323"/>
      <c r="NII38" s="323"/>
      <c r="NIJ38" s="323"/>
      <c r="NIK38" s="323"/>
      <c r="NIL38" s="323"/>
      <c r="NIM38" s="323"/>
      <c r="NIN38" s="323"/>
      <c r="NIO38" s="323"/>
      <c r="NIP38" s="323"/>
      <c r="NIQ38" s="323"/>
      <c r="NIR38" s="323"/>
      <c r="NIS38" s="323"/>
      <c r="NIT38" s="323"/>
      <c r="NIU38" s="323"/>
      <c r="NIV38" s="323"/>
      <c r="NIW38" s="323"/>
      <c r="NIX38" s="323"/>
      <c r="NIY38" s="323"/>
      <c r="NIZ38" s="323"/>
      <c r="NJA38" s="323"/>
      <c r="NJB38" s="323"/>
      <c r="NJC38" s="323"/>
      <c r="NJD38" s="323"/>
      <c r="NJE38" s="323"/>
      <c r="NJF38" s="323"/>
      <c r="NJG38" s="323"/>
      <c r="NJH38" s="323"/>
      <c r="NJI38" s="323"/>
      <c r="NJJ38" s="323"/>
      <c r="NJK38" s="323"/>
      <c r="NJL38" s="323"/>
      <c r="NJM38" s="323"/>
      <c r="NJN38" s="323"/>
      <c r="NJO38" s="323"/>
      <c r="NJP38" s="323"/>
      <c r="NJQ38" s="323"/>
      <c r="NJR38" s="323"/>
      <c r="NJS38" s="323"/>
      <c r="NJT38" s="323"/>
      <c r="NJU38" s="323"/>
      <c r="NJV38" s="323"/>
      <c r="NJW38" s="323"/>
      <c r="NJX38" s="323"/>
      <c r="NJY38" s="323"/>
      <c r="NJZ38" s="323"/>
      <c r="NKA38" s="323"/>
      <c r="NKB38" s="323"/>
      <c r="NKC38" s="323"/>
      <c r="NKD38" s="323"/>
      <c r="NKE38" s="323"/>
      <c r="NKF38" s="323"/>
      <c r="NKG38" s="323"/>
      <c r="NKH38" s="323"/>
      <c r="NKI38" s="323"/>
      <c r="NKJ38" s="323"/>
      <c r="NKK38" s="323"/>
      <c r="NKL38" s="323"/>
      <c r="NKM38" s="323"/>
      <c r="NKN38" s="323"/>
      <c r="NKO38" s="323"/>
      <c r="NKP38" s="323"/>
      <c r="NKQ38" s="323"/>
      <c r="NKR38" s="323"/>
      <c r="NKS38" s="323"/>
      <c r="NKT38" s="323"/>
      <c r="NKU38" s="323"/>
      <c r="NKV38" s="323"/>
      <c r="NKW38" s="323"/>
      <c r="NKX38" s="323"/>
      <c r="NKY38" s="323"/>
      <c r="NKZ38" s="323"/>
      <c r="NLA38" s="323"/>
      <c r="NLB38" s="323"/>
      <c r="NLC38" s="323"/>
      <c r="NLD38" s="323"/>
      <c r="NLE38" s="323"/>
      <c r="NLF38" s="323"/>
      <c r="NLG38" s="323"/>
      <c r="NLH38" s="323"/>
      <c r="NLI38" s="323"/>
      <c r="NLJ38" s="323"/>
      <c r="NLK38" s="323"/>
      <c r="NLL38" s="323"/>
      <c r="NLM38" s="323"/>
      <c r="NLN38" s="323"/>
      <c r="NLO38" s="323"/>
      <c r="NLP38" s="323"/>
      <c r="NLQ38" s="323"/>
      <c r="NLR38" s="323"/>
      <c r="NLS38" s="323"/>
      <c r="NLT38" s="323"/>
      <c r="NLU38" s="323"/>
      <c r="NLV38" s="323"/>
      <c r="NLW38" s="323"/>
      <c r="NLX38" s="323"/>
      <c r="NLY38" s="323"/>
      <c r="NLZ38" s="323"/>
      <c r="NMA38" s="323"/>
      <c r="NMB38" s="323"/>
      <c r="NMC38" s="323"/>
      <c r="NMD38" s="323"/>
      <c r="NME38" s="323"/>
      <c r="NMF38" s="323"/>
      <c r="NMG38" s="323"/>
      <c r="NMH38" s="323"/>
      <c r="NMI38" s="323"/>
      <c r="NMJ38" s="323"/>
      <c r="NMK38" s="323"/>
      <c r="NML38" s="323"/>
      <c r="NMM38" s="323"/>
      <c r="NMN38" s="323"/>
      <c r="NMO38" s="323"/>
      <c r="NMP38" s="323"/>
      <c r="NMQ38" s="323"/>
      <c r="NMR38" s="323"/>
      <c r="NMS38" s="323"/>
      <c r="NMT38" s="323"/>
      <c r="NMU38" s="323"/>
      <c r="NMV38" s="323"/>
      <c r="NMW38" s="323"/>
      <c r="NMX38" s="323"/>
      <c r="NMY38" s="323"/>
      <c r="NMZ38" s="323"/>
      <c r="NNA38" s="323"/>
      <c r="NNB38" s="323"/>
      <c r="NNC38" s="323"/>
      <c r="NND38" s="323"/>
      <c r="NNE38" s="323"/>
      <c r="NNF38" s="323"/>
      <c r="NNG38" s="323"/>
      <c r="NNH38" s="323"/>
      <c r="NNI38" s="323"/>
      <c r="NNJ38" s="323"/>
      <c r="NNK38" s="323"/>
      <c r="NNL38" s="323"/>
      <c r="NNM38" s="323"/>
      <c r="NNN38" s="323"/>
      <c r="NNO38" s="323"/>
      <c r="NNP38" s="323"/>
      <c r="NNQ38" s="323"/>
      <c r="NNR38" s="323"/>
      <c r="NNS38" s="323"/>
      <c r="NNT38" s="323"/>
      <c r="NNU38" s="323"/>
      <c r="NNV38" s="323"/>
      <c r="NNW38" s="323"/>
      <c r="NNX38" s="323"/>
      <c r="NNY38" s="323"/>
      <c r="NNZ38" s="323"/>
      <c r="NOA38" s="323"/>
      <c r="NOB38" s="323"/>
      <c r="NOC38" s="323"/>
      <c r="NOD38" s="323"/>
      <c r="NOE38" s="323"/>
      <c r="NOF38" s="323"/>
      <c r="NOG38" s="323"/>
      <c r="NOH38" s="323"/>
      <c r="NOI38" s="323"/>
      <c r="NOJ38" s="323"/>
      <c r="NOK38" s="323"/>
      <c r="NOL38" s="323"/>
      <c r="NOM38" s="323"/>
      <c r="NON38" s="323"/>
      <c r="NOO38" s="323"/>
      <c r="NOP38" s="323"/>
      <c r="NOQ38" s="323"/>
      <c r="NOR38" s="323"/>
      <c r="NOS38" s="323"/>
      <c r="NOT38" s="323"/>
      <c r="NOU38" s="323"/>
      <c r="NOV38" s="323"/>
      <c r="NOW38" s="323"/>
      <c r="NOX38" s="323"/>
      <c r="NOY38" s="323"/>
      <c r="NOZ38" s="323"/>
      <c r="NPA38" s="323"/>
      <c r="NPB38" s="323"/>
      <c r="NPC38" s="323"/>
      <c r="NPD38" s="323"/>
      <c r="NPE38" s="323"/>
      <c r="NPF38" s="323"/>
      <c r="NPG38" s="323"/>
      <c r="NPH38" s="323"/>
      <c r="NPI38" s="323"/>
      <c r="NPJ38" s="323"/>
      <c r="NPK38" s="323"/>
      <c r="NPL38" s="323"/>
      <c r="NPM38" s="323"/>
      <c r="NPN38" s="323"/>
      <c r="NPO38" s="323"/>
      <c r="NPP38" s="323"/>
      <c r="NPQ38" s="323"/>
      <c r="NPR38" s="323"/>
      <c r="NPS38" s="323"/>
      <c r="NPT38" s="323"/>
      <c r="NPU38" s="323"/>
      <c r="NPV38" s="323"/>
      <c r="NPW38" s="323"/>
      <c r="NPX38" s="323"/>
      <c r="NPY38" s="323"/>
      <c r="NPZ38" s="323"/>
      <c r="NQA38" s="323"/>
      <c r="NQB38" s="323"/>
      <c r="NQC38" s="323"/>
      <c r="NQD38" s="323"/>
      <c r="NQE38" s="323"/>
      <c r="NQF38" s="323"/>
      <c r="NQG38" s="323"/>
      <c r="NQH38" s="323"/>
      <c r="NQI38" s="323"/>
      <c r="NQJ38" s="323"/>
      <c r="NQK38" s="323"/>
      <c r="NQL38" s="323"/>
      <c r="NQM38" s="323"/>
      <c r="NQN38" s="323"/>
      <c r="NQO38" s="323"/>
      <c r="NQP38" s="323"/>
      <c r="NQQ38" s="323"/>
      <c r="NQR38" s="323"/>
      <c r="NQS38" s="323"/>
      <c r="NQT38" s="323"/>
      <c r="NQU38" s="323"/>
      <c r="NQV38" s="323"/>
      <c r="NQW38" s="323"/>
      <c r="NQX38" s="323"/>
      <c r="NQY38" s="323"/>
      <c r="NQZ38" s="323"/>
      <c r="NRA38" s="323"/>
      <c r="NRB38" s="323"/>
      <c r="NRC38" s="323"/>
      <c r="NRD38" s="323"/>
      <c r="NRE38" s="323"/>
      <c r="NRF38" s="323"/>
      <c r="NRG38" s="323"/>
      <c r="NRH38" s="323"/>
      <c r="NRI38" s="323"/>
      <c r="NRJ38" s="323"/>
      <c r="NRK38" s="323"/>
      <c r="NRL38" s="323"/>
      <c r="NRM38" s="323"/>
      <c r="NRN38" s="323"/>
      <c r="NRO38" s="323"/>
      <c r="NRP38" s="323"/>
      <c r="NRQ38" s="323"/>
      <c r="NRR38" s="323"/>
      <c r="NRS38" s="323"/>
      <c r="NRT38" s="323"/>
      <c r="NRU38" s="323"/>
      <c r="NRV38" s="323"/>
      <c r="NRW38" s="323"/>
      <c r="NRX38" s="323"/>
      <c r="NRY38" s="323"/>
      <c r="NRZ38" s="323"/>
      <c r="NSA38" s="323"/>
      <c r="NSB38" s="323"/>
      <c r="NSC38" s="323"/>
      <c r="NSD38" s="323"/>
      <c r="NSE38" s="323"/>
      <c r="NSF38" s="323"/>
      <c r="NSG38" s="323"/>
      <c r="NSH38" s="323"/>
      <c r="NSI38" s="323"/>
      <c r="NSJ38" s="323"/>
      <c r="NSK38" s="323"/>
      <c r="NSL38" s="323"/>
      <c r="NSM38" s="323"/>
      <c r="NSN38" s="323"/>
      <c r="NSO38" s="323"/>
      <c r="NSP38" s="323"/>
      <c r="NSQ38" s="323"/>
      <c r="NSR38" s="323"/>
      <c r="NSS38" s="323"/>
      <c r="NST38" s="323"/>
      <c r="NSU38" s="323"/>
      <c r="NSV38" s="323"/>
      <c r="NSW38" s="323"/>
      <c r="NSX38" s="323"/>
      <c r="NSY38" s="323"/>
      <c r="NSZ38" s="323"/>
      <c r="NTA38" s="323"/>
      <c r="NTB38" s="323"/>
      <c r="NTC38" s="323"/>
      <c r="NTD38" s="323"/>
      <c r="NTE38" s="323"/>
      <c r="NTF38" s="323"/>
      <c r="NTG38" s="323"/>
      <c r="NTH38" s="323"/>
      <c r="NTI38" s="323"/>
      <c r="NTJ38" s="323"/>
      <c r="NTK38" s="323"/>
      <c r="NTL38" s="323"/>
      <c r="NTM38" s="323"/>
      <c r="NTN38" s="323"/>
      <c r="NTO38" s="323"/>
      <c r="NTP38" s="323"/>
      <c r="NTQ38" s="323"/>
      <c r="NTR38" s="323"/>
      <c r="NTS38" s="323"/>
      <c r="NTT38" s="323"/>
      <c r="NTU38" s="323"/>
      <c r="NTV38" s="323"/>
      <c r="NTW38" s="323"/>
      <c r="NTX38" s="323"/>
      <c r="NTY38" s="323"/>
      <c r="NTZ38" s="323"/>
      <c r="NUA38" s="323"/>
      <c r="NUB38" s="323"/>
      <c r="NUC38" s="323"/>
      <c r="NUD38" s="323"/>
      <c r="NUE38" s="323"/>
      <c r="NUF38" s="323"/>
      <c r="NUG38" s="323"/>
      <c r="NUH38" s="323"/>
      <c r="NUI38" s="323"/>
      <c r="NUJ38" s="323"/>
      <c r="NUK38" s="323"/>
      <c r="NUL38" s="323"/>
      <c r="NUM38" s="323"/>
      <c r="NUN38" s="323"/>
      <c r="NUO38" s="323"/>
      <c r="NUP38" s="323"/>
      <c r="NUQ38" s="323"/>
      <c r="NUR38" s="323"/>
      <c r="NUS38" s="323"/>
      <c r="NUT38" s="323"/>
      <c r="NUU38" s="323"/>
      <c r="NUV38" s="323"/>
      <c r="NUW38" s="323"/>
      <c r="NUX38" s="323"/>
      <c r="NUY38" s="323"/>
      <c r="NUZ38" s="323"/>
      <c r="NVA38" s="323"/>
      <c r="NVB38" s="323"/>
      <c r="NVC38" s="323"/>
      <c r="NVD38" s="323"/>
      <c r="NVE38" s="323"/>
      <c r="NVF38" s="323"/>
      <c r="NVG38" s="323"/>
      <c r="NVH38" s="323"/>
      <c r="NVI38" s="323"/>
      <c r="NVJ38" s="323"/>
      <c r="NVK38" s="323"/>
      <c r="NVL38" s="323"/>
      <c r="NVM38" s="323"/>
      <c r="NVN38" s="323"/>
      <c r="NVO38" s="323"/>
      <c r="NVP38" s="323"/>
      <c r="NVQ38" s="323"/>
      <c r="NVR38" s="323"/>
      <c r="NVS38" s="323"/>
      <c r="NVT38" s="323"/>
      <c r="NVU38" s="323"/>
      <c r="NVV38" s="323"/>
      <c r="NVW38" s="323"/>
      <c r="NVX38" s="323"/>
      <c r="NVY38" s="323"/>
      <c r="NVZ38" s="323"/>
      <c r="NWA38" s="323"/>
      <c r="NWB38" s="323"/>
      <c r="NWC38" s="323"/>
      <c r="NWD38" s="323"/>
      <c r="NWE38" s="323"/>
      <c r="NWF38" s="323"/>
      <c r="NWG38" s="323"/>
      <c r="NWH38" s="323"/>
      <c r="NWI38" s="323"/>
      <c r="NWJ38" s="323"/>
      <c r="NWK38" s="323"/>
      <c r="NWL38" s="323"/>
      <c r="NWM38" s="323"/>
      <c r="NWN38" s="323"/>
      <c r="NWO38" s="323"/>
      <c r="NWP38" s="323"/>
      <c r="NWQ38" s="323"/>
      <c r="NWR38" s="323"/>
      <c r="NWS38" s="323"/>
      <c r="NWT38" s="323"/>
      <c r="NWU38" s="323"/>
      <c r="NWV38" s="323"/>
      <c r="NWW38" s="323"/>
      <c r="NWX38" s="323"/>
      <c r="NWY38" s="323"/>
      <c r="NWZ38" s="323"/>
      <c r="NXA38" s="323"/>
      <c r="NXB38" s="323"/>
      <c r="NXC38" s="323"/>
      <c r="NXD38" s="323"/>
      <c r="NXE38" s="323"/>
      <c r="NXF38" s="323"/>
      <c r="NXG38" s="323"/>
      <c r="NXH38" s="323"/>
      <c r="NXI38" s="323"/>
      <c r="NXJ38" s="323"/>
      <c r="NXK38" s="323"/>
      <c r="NXL38" s="323"/>
      <c r="NXM38" s="323"/>
      <c r="NXN38" s="323"/>
      <c r="NXO38" s="323"/>
      <c r="NXP38" s="323"/>
      <c r="NXQ38" s="323"/>
      <c r="NXR38" s="323"/>
      <c r="NXS38" s="323"/>
      <c r="NXT38" s="323"/>
      <c r="NXU38" s="323"/>
      <c r="NXV38" s="323"/>
      <c r="NXW38" s="323"/>
      <c r="NXX38" s="323"/>
      <c r="NXY38" s="323"/>
      <c r="NXZ38" s="323"/>
      <c r="NYA38" s="323"/>
      <c r="NYB38" s="323"/>
      <c r="NYC38" s="323"/>
      <c r="NYD38" s="323"/>
      <c r="NYE38" s="323"/>
      <c r="NYF38" s="323"/>
      <c r="NYG38" s="323"/>
      <c r="NYH38" s="323"/>
      <c r="NYI38" s="323"/>
      <c r="NYJ38" s="323"/>
      <c r="NYK38" s="323"/>
      <c r="NYL38" s="323"/>
      <c r="NYM38" s="323"/>
      <c r="NYN38" s="323"/>
      <c r="NYO38" s="323"/>
      <c r="NYP38" s="323"/>
      <c r="NYQ38" s="323"/>
      <c r="NYR38" s="323"/>
      <c r="NYS38" s="323"/>
      <c r="NYT38" s="323"/>
      <c r="NYU38" s="323"/>
      <c r="NYV38" s="323"/>
      <c r="NYW38" s="323"/>
      <c r="NYX38" s="323"/>
      <c r="NYY38" s="323"/>
      <c r="NYZ38" s="323"/>
      <c r="NZA38" s="323"/>
      <c r="NZB38" s="323"/>
      <c r="NZC38" s="323"/>
      <c r="NZD38" s="323"/>
      <c r="NZE38" s="323"/>
      <c r="NZF38" s="323"/>
      <c r="NZG38" s="323"/>
      <c r="NZH38" s="323"/>
      <c r="NZI38" s="323"/>
      <c r="NZJ38" s="323"/>
      <c r="NZK38" s="323"/>
      <c r="NZL38" s="323"/>
      <c r="NZM38" s="323"/>
      <c r="NZN38" s="323"/>
      <c r="NZO38" s="323"/>
      <c r="NZP38" s="323"/>
      <c r="NZQ38" s="323"/>
      <c r="NZR38" s="323"/>
      <c r="NZS38" s="323"/>
      <c r="NZT38" s="323"/>
      <c r="NZU38" s="323"/>
      <c r="NZV38" s="323"/>
      <c r="NZW38" s="323"/>
      <c r="NZX38" s="323"/>
      <c r="NZY38" s="323"/>
      <c r="NZZ38" s="323"/>
      <c r="OAA38" s="323"/>
      <c r="OAB38" s="323"/>
      <c r="OAC38" s="323"/>
      <c r="OAD38" s="323"/>
      <c r="OAE38" s="323"/>
      <c r="OAF38" s="323"/>
      <c r="OAG38" s="323"/>
      <c r="OAH38" s="323"/>
      <c r="OAI38" s="323"/>
      <c r="OAJ38" s="323"/>
      <c r="OAK38" s="323"/>
      <c r="OAL38" s="323"/>
      <c r="OAM38" s="323"/>
      <c r="OAN38" s="323"/>
      <c r="OAO38" s="323"/>
      <c r="OAP38" s="323"/>
      <c r="OAQ38" s="323"/>
      <c r="OAR38" s="323"/>
      <c r="OAS38" s="323"/>
      <c r="OAT38" s="323"/>
      <c r="OAU38" s="323"/>
      <c r="OAV38" s="323"/>
      <c r="OAW38" s="323"/>
      <c r="OAX38" s="323"/>
      <c r="OAY38" s="323"/>
      <c r="OAZ38" s="323"/>
      <c r="OBA38" s="323"/>
      <c r="OBB38" s="323"/>
      <c r="OBC38" s="323"/>
      <c r="OBD38" s="323"/>
      <c r="OBE38" s="323"/>
      <c r="OBF38" s="323"/>
      <c r="OBG38" s="323"/>
      <c r="OBH38" s="323"/>
      <c r="OBI38" s="323"/>
      <c r="OBJ38" s="323"/>
      <c r="OBK38" s="323"/>
      <c r="OBL38" s="323"/>
      <c r="OBM38" s="323"/>
      <c r="OBN38" s="323"/>
      <c r="OBO38" s="323"/>
      <c r="OBP38" s="323"/>
      <c r="OBQ38" s="323"/>
      <c r="OBR38" s="323"/>
      <c r="OBS38" s="323"/>
      <c r="OBT38" s="323"/>
      <c r="OBU38" s="323"/>
      <c r="OBV38" s="323"/>
      <c r="OBW38" s="323"/>
      <c r="OBX38" s="323"/>
      <c r="OBY38" s="323"/>
      <c r="OBZ38" s="323"/>
      <c r="OCA38" s="323"/>
      <c r="OCB38" s="323"/>
      <c r="OCC38" s="323"/>
      <c r="OCD38" s="323"/>
      <c r="OCE38" s="323"/>
      <c r="OCF38" s="323"/>
      <c r="OCG38" s="323"/>
      <c r="OCH38" s="323"/>
      <c r="OCI38" s="323"/>
      <c r="OCJ38" s="323"/>
      <c r="OCK38" s="323"/>
      <c r="OCL38" s="323"/>
      <c r="OCM38" s="323"/>
      <c r="OCN38" s="323"/>
      <c r="OCO38" s="323"/>
      <c r="OCP38" s="323"/>
      <c r="OCQ38" s="323"/>
      <c r="OCR38" s="323"/>
      <c r="OCS38" s="323"/>
      <c r="OCT38" s="323"/>
      <c r="OCU38" s="323"/>
      <c r="OCV38" s="323"/>
      <c r="OCW38" s="323"/>
      <c r="OCX38" s="323"/>
      <c r="OCY38" s="323"/>
      <c r="OCZ38" s="323"/>
      <c r="ODA38" s="323"/>
      <c r="ODB38" s="323"/>
      <c r="ODC38" s="323"/>
      <c r="ODD38" s="323"/>
      <c r="ODE38" s="323"/>
      <c r="ODF38" s="323"/>
      <c r="ODG38" s="323"/>
      <c r="ODH38" s="323"/>
      <c r="ODI38" s="323"/>
      <c r="ODJ38" s="323"/>
      <c r="ODK38" s="323"/>
      <c r="ODL38" s="323"/>
      <c r="ODM38" s="323"/>
      <c r="ODN38" s="323"/>
      <c r="ODO38" s="323"/>
      <c r="ODP38" s="323"/>
      <c r="ODQ38" s="323"/>
      <c r="ODR38" s="323"/>
      <c r="ODS38" s="323"/>
      <c r="ODT38" s="323"/>
      <c r="ODU38" s="323"/>
      <c r="ODV38" s="323"/>
      <c r="ODW38" s="323"/>
      <c r="ODX38" s="323"/>
      <c r="ODY38" s="323"/>
      <c r="ODZ38" s="323"/>
      <c r="OEA38" s="323"/>
      <c r="OEB38" s="323"/>
      <c r="OEC38" s="323"/>
      <c r="OED38" s="323"/>
      <c r="OEE38" s="323"/>
      <c r="OEF38" s="323"/>
      <c r="OEG38" s="323"/>
      <c r="OEH38" s="323"/>
      <c r="OEI38" s="323"/>
      <c r="OEJ38" s="323"/>
      <c r="OEK38" s="323"/>
      <c r="OEL38" s="323"/>
      <c r="OEM38" s="323"/>
      <c r="OEN38" s="323"/>
      <c r="OEO38" s="323"/>
      <c r="OEP38" s="323"/>
      <c r="OEQ38" s="323"/>
      <c r="OER38" s="323"/>
      <c r="OES38" s="323"/>
      <c r="OET38" s="323"/>
      <c r="OEU38" s="323"/>
      <c r="OEV38" s="323"/>
      <c r="OEW38" s="323"/>
      <c r="OEX38" s="323"/>
      <c r="OEY38" s="323"/>
      <c r="OEZ38" s="323"/>
      <c r="OFA38" s="323"/>
      <c r="OFB38" s="323"/>
      <c r="OFC38" s="323"/>
      <c r="OFD38" s="323"/>
      <c r="OFE38" s="323"/>
      <c r="OFF38" s="323"/>
      <c r="OFG38" s="323"/>
      <c r="OFH38" s="323"/>
      <c r="OFI38" s="323"/>
      <c r="OFJ38" s="323"/>
      <c r="OFK38" s="323"/>
      <c r="OFL38" s="323"/>
      <c r="OFM38" s="323"/>
      <c r="OFN38" s="323"/>
      <c r="OFO38" s="323"/>
      <c r="OFP38" s="323"/>
      <c r="OFQ38" s="323"/>
      <c r="OFR38" s="323"/>
      <c r="OFS38" s="323"/>
      <c r="OFT38" s="323"/>
      <c r="OFU38" s="323"/>
      <c r="OFV38" s="323"/>
      <c r="OFW38" s="323"/>
      <c r="OFX38" s="323"/>
      <c r="OFY38" s="323"/>
      <c r="OFZ38" s="323"/>
      <c r="OGA38" s="323"/>
      <c r="OGB38" s="323"/>
      <c r="OGC38" s="323"/>
      <c r="OGD38" s="323"/>
      <c r="OGE38" s="323"/>
      <c r="OGF38" s="323"/>
      <c r="OGG38" s="323"/>
      <c r="OGH38" s="323"/>
      <c r="OGI38" s="323"/>
      <c r="OGJ38" s="323"/>
      <c r="OGK38" s="323"/>
      <c r="OGL38" s="323"/>
      <c r="OGM38" s="323"/>
      <c r="OGN38" s="323"/>
      <c r="OGO38" s="323"/>
      <c r="OGP38" s="323"/>
      <c r="OGQ38" s="323"/>
      <c r="OGR38" s="323"/>
      <c r="OGS38" s="323"/>
      <c r="OGT38" s="323"/>
      <c r="OGU38" s="323"/>
      <c r="OGV38" s="323"/>
      <c r="OGW38" s="323"/>
      <c r="OGX38" s="323"/>
      <c r="OGY38" s="323"/>
      <c r="OGZ38" s="323"/>
      <c r="OHA38" s="323"/>
      <c r="OHB38" s="323"/>
      <c r="OHC38" s="323"/>
      <c r="OHD38" s="323"/>
      <c r="OHE38" s="323"/>
      <c r="OHF38" s="323"/>
      <c r="OHG38" s="323"/>
      <c r="OHH38" s="323"/>
      <c r="OHI38" s="323"/>
      <c r="OHJ38" s="323"/>
      <c r="OHK38" s="323"/>
      <c r="OHL38" s="323"/>
      <c r="OHM38" s="323"/>
      <c r="OHN38" s="323"/>
      <c r="OHO38" s="323"/>
      <c r="OHP38" s="323"/>
      <c r="OHQ38" s="323"/>
      <c r="OHR38" s="323"/>
      <c r="OHS38" s="323"/>
      <c r="OHT38" s="323"/>
      <c r="OHU38" s="323"/>
      <c r="OHV38" s="323"/>
      <c r="OHW38" s="323"/>
      <c r="OHX38" s="323"/>
      <c r="OHY38" s="323"/>
      <c r="OHZ38" s="323"/>
      <c r="OIA38" s="323"/>
      <c r="OIB38" s="323"/>
      <c r="OIC38" s="323"/>
      <c r="OID38" s="323"/>
      <c r="OIE38" s="323"/>
      <c r="OIF38" s="323"/>
      <c r="OIG38" s="323"/>
      <c r="OIH38" s="323"/>
      <c r="OII38" s="323"/>
      <c r="OIJ38" s="323"/>
      <c r="OIK38" s="323"/>
      <c r="OIL38" s="323"/>
      <c r="OIM38" s="323"/>
      <c r="OIN38" s="323"/>
      <c r="OIO38" s="323"/>
      <c r="OIP38" s="323"/>
      <c r="OIQ38" s="323"/>
      <c r="OIR38" s="323"/>
      <c r="OIS38" s="323"/>
      <c r="OIT38" s="323"/>
      <c r="OIU38" s="323"/>
      <c r="OIV38" s="323"/>
      <c r="OIW38" s="323"/>
      <c r="OIX38" s="323"/>
      <c r="OIY38" s="323"/>
      <c r="OIZ38" s="323"/>
      <c r="OJA38" s="323"/>
      <c r="OJB38" s="323"/>
      <c r="OJC38" s="323"/>
      <c r="OJD38" s="323"/>
      <c r="OJE38" s="323"/>
      <c r="OJF38" s="323"/>
      <c r="OJG38" s="323"/>
      <c r="OJH38" s="323"/>
      <c r="OJI38" s="323"/>
      <c r="OJJ38" s="323"/>
      <c r="OJK38" s="323"/>
      <c r="OJL38" s="323"/>
      <c r="OJM38" s="323"/>
      <c r="OJN38" s="323"/>
      <c r="OJO38" s="323"/>
      <c r="OJP38" s="323"/>
      <c r="OJQ38" s="323"/>
      <c r="OJR38" s="323"/>
      <c r="OJS38" s="323"/>
      <c r="OJT38" s="323"/>
      <c r="OJU38" s="323"/>
      <c r="OJV38" s="323"/>
      <c r="OJW38" s="323"/>
      <c r="OJX38" s="323"/>
      <c r="OJY38" s="323"/>
      <c r="OJZ38" s="323"/>
      <c r="OKA38" s="323"/>
      <c r="OKB38" s="323"/>
      <c r="OKC38" s="323"/>
      <c r="OKD38" s="323"/>
      <c r="OKE38" s="323"/>
      <c r="OKF38" s="323"/>
      <c r="OKG38" s="323"/>
      <c r="OKH38" s="323"/>
      <c r="OKI38" s="323"/>
      <c r="OKJ38" s="323"/>
      <c r="OKK38" s="323"/>
      <c r="OKL38" s="323"/>
      <c r="OKM38" s="323"/>
      <c r="OKN38" s="323"/>
      <c r="OKO38" s="323"/>
      <c r="OKP38" s="323"/>
      <c r="OKQ38" s="323"/>
      <c r="OKR38" s="323"/>
      <c r="OKS38" s="323"/>
      <c r="OKT38" s="323"/>
      <c r="OKU38" s="323"/>
      <c r="OKV38" s="323"/>
      <c r="OKW38" s="323"/>
      <c r="OKX38" s="323"/>
      <c r="OKY38" s="323"/>
      <c r="OKZ38" s="323"/>
      <c r="OLA38" s="323"/>
      <c r="OLB38" s="323"/>
      <c r="OLC38" s="323"/>
      <c r="OLD38" s="323"/>
      <c r="OLE38" s="323"/>
      <c r="OLF38" s="323"/>
      <c r="OLG38" s="323"/>
      <c r="OLH38" s="323"/>
      <c r="OLI38" s="323"/>
      <c r="OLJ38" s="323"/>
      <c r="OLK38" s="323"/>
      <c r="OLL38" s="323"/>
      <c r="OLM38" s="323"/>
      <c r="OLN38" s="323"/>
      <c r="OLO38" s="323"/>
      <c r="OLP38" s="323"/>
      <c r="OLQ38" s="323"/>
      <c r="OLR38" s="323"/>
      <c r="OLS38" s="323"/>
      <c r="OLT38" s="323"/>
      <c r="OLU38" s="323"/>
      <c r="OLV38" s="323"/>
      <c r="OLW38" s="323"/>
      <c r="OLX38" s="323"/>
      <c r="OLY38" s="323"/>
      <c r="OLZ38" s="323"/>
      <c r="OMA38" s="323"/>
      <c r="OMB38" s="323"/>
      <c r="OMC38" s="323"/>
      <c r="OMD38" s="323"/>
      <c r="OME38" s="323"/>
      <c r="OMF38" s="323"/>
      <c r="OMG38" s="323"/>
      <c r="OMH38" s="323"/>
      <c r="OMI38" s="323"/>
      <c r="OMJ38" s="323"/>
      <c r="OMK38" s="323"/>
      <c r="OML38" s="323"/>
      <c r="OMM38" s="323"/>
      <c r="OMN38" s="323"/>
      <c r="OMO38" s="323"/>
      <c r="OMP38" s="323"/>
      <c r="OMQ38" s="323"/>
      <c r="OMR38" s="323"/>
      <c r="OMS38" s="323"/>
      <c r="OMT38" s="323"/>
      <c r="OMU38" s="323"/>
      <c r="OMV38" s="323"/>
      <c r="OMW38" s="323"/>
      <c r="OMX38" s="323"/>
      <c r="OMY38" s="323"/>
      <c r="OMZ38" s="323"/>
      <c r="ONA38" s="323"/>
      <c r="ONB38" s="323"/>
      <c r="ONC38" s="323"/>
      <c r="OND38" s="323"/>
      <c r="ONE38" s="323"/>
      <c r="ONF38" s="323"/>
      <c r="ONG38" s="323"/>
      <c r="ONH38" s="323"/>
      <c r="ONI38" s="323"/>
      <c r="ONJ38" s="323"/>
      <c r="ONK38" s="323"/>
      <c r="ONL38" s="323"/>
      <c r="ONM38" s="323"/>
      <c r="ONN38" s="323"/>
      <c r="ONO38" s="323"/>
      <c r="ONP38" s="323"/>
      <c r="ONQ38" s="323"/>
      <c r="ONR38" s="323"/>
      <c r="ONS38" s="323"/>
      <c r="ONT38" s="323"/>
      <c r="ONU38" s="323"/>
      <c r="ONV38" s="323"/>
      <c r="ONW38" s="323"/>
      <c r="ONX38" s="323"/>
      <c r="ONY38" s="323"/>
      <c r="ONZ38" s="323"/>
      <c r="OOA38" s="323"/>
      <c r="OOB38" s="323"/>
      <c r="OOC38" s="323"/>
      <c r="OOD38" s="323"/>
      <c r="OOE38" s="323"/>
      <c r="OOF38" s="323"/>
      <c r="OOG38" s="323"/>
      <c r="OOH38" s="323"/>
      <c r="OOI38" s="323"/>
      <c r="OOJ38" s="323"/>
      <c r="OOK38" s="323"/>
      <c r="OOL38" s="323"/>
      <c r="OOM38" s="323"/>
      <c r="OON38" s="323"/>
      <c r="OOO38" s="323"/>
      <c r="OOP38" s="323"/>
      <c r="OOQ38" s="323"/>
      <c r="OOR38" s="323"/>
      <c r="OOS38" s="323"/>
      <c r="OOT38" s="323"/>
      <c r="OOU38" s="323"/>
      <c r="OOV38" s="323"/>
      <c r="OOW38" s="323"/>
      <c r="OOX38" s="323"/>
      <c r="OOY38" s="323"/>
      <c r="OOZ38" s="323"/>
      <c r="OPA38" s="323"/>
      <c r="OPB38" s="323"/>
      <c r="OPC38" s="323"/>
      <c r="OPD38" s="323"/>
      <c r="OPE38" s="323"/>
      <c r="OPF38" s="323"/>
      <c r="OPG38" s="323"/>
      <c r="OPH38" s="323"/>
      <c r="OPI38" s="323"/>
      <c r="OPJ38" s="323"/>
      <c r="OPK38" s="323"/>
      <c r="OPL38" s="323"/>
      <c r="OPM38" s="323"/>
      <c r="OPN38" s="323"/>
      <c r="OPO38" s="323"/>
      <c r="OPP38" s="323"/>
      <c r="OPQ38" s="323"/>
      <c r="OPR38" s="323"/>
      <c r="OPS38" s="323"/>
      <c r="OPT38" s="323"/>
      <c r="OPU38" s="323"/>
      <c r="OPV38" s="323"/>
      <c r="OPW38" s="323"/>
      <c r="OPX38" s="323"/>
      <c r="OPY38" s="323"/>
      <c r="OPZ38" s="323"/>
      <c r="OQA38" s="323"/>
      <c r="OQB38" s="323"/>
      <c r="OQC38" s="323"/>
      <c r="OQD38" s="323"/>
      <c r="OQE38" s="323"/>
      <c r="OQF38" s="323"/>
      <c r="OQG38" s="323"/>
      <c r="OQH38" s="323"/>
      <c r="OQI38" s="323"/>
      <c r="OQJ38" s="323"/>
      <c r="OQK38" s="323"/>
      <c r="OQL38" s="323"/>
      <c r="OQM38" s="323"/>
      <c r="OQN38" s="323"/>
      <c r="OQO38" s="323"/>
      <c r="OQP38" s="323"/>
      <c r="OQQ38" s="323"/>
      <c r="OQR38" s="323"/>
      <c r="OQS38" s="323"/>
      <c r="OQT38" s="323"/>
      <c r="OQU38" s="323"/>
      <c r="OQV38" s="323"/>
      <c r="OQW38" s="323"/>
      <c r="OQX38" s="323"/>
      <c r="OQY38" s="323"/>
      <c r="OQZ38" s="323"/>
      <c r="ORA38" s="323"/>
      <c r="ORB38" s="323"/>
      <c r="ORC38" s="323"/>
      <c r="ORD38" s="323"/>
      <c r="ORE38" s="323"/>
      <c r="ORF38" s="323"/>
      <c r="ORG38" s="323"/>
      <c r="ORH38" s="323"/>
      <c r="ORI38" s="323"/>
      <c r="ORJ38" s="323"/>
      <c r="ORK38" s="323"/>
      <c r="ORL38" s="323"/>
      <c r="ORM38" s="323"/>
      <c r="ORN38" s="323"/>
      <c r="ORO38" s="323"/>
      <c r="ORP38" s="323"/>
      <c r="ORQ38" s="323"/>
      <c r="ORR38" s="323"/>
      <c r="ORS38" s="323"/>
      <c r="ORT38" s="323"/>
      <c r="ORU38" s="323"/>
      <c r="ORV38" s="323"/>
      <c r="ORW38" s="323"/>
      <c r="ORX38" s="323"/>
      <c r="ORY38" s="323"/>
      <c r="ORZ38" s="323"/>
      <c r="OSA38" s="323"/>
      <c r="OSB38" s="323"/>
      <c r="OSC38" s="323"/>
      <c r="OSD38" s="323"/>
      <c r="OSE38" s="323"/>
      <c r="OSF38" s="323"/>
      <c r="OSG38" s="323"/>
      <c r="OSH38" s="323"/>
      <c r="OSI38" s="323"/>
      <c r="OSJ38" s="323"/>
      <c r="OSK38" s="323"/>
      <c r="OSL38" s="323"/>
      <c r="OSM38" s="323"/>
      <c r="OSN38" s="323"/>
      <c r="OSO38" s="323"/>
      <c r="OSP38" s="323"/>
      <c r="OSQ38" s="323"/>
      <c r="OSR38" s="323"/>
      <c r="OSS38" s="323"/>
      <c r="OST38" s="323"/>
      <c r="OSU38" s="323"/>
      <c r="OSV38" s="323"/>
      <c r="OSW38" s="323"/>
      <c r="OSX38" s="323"/>
      <c r="OSY38" s="323"/>
      <c r="OSZ38" s="323"/>
      <c r="OTA38" s="323"/>
      <c r="OTB38" s="323"/>
      <c r="OTC38" s="323"/>
      <c r="OTD38" s="323"/>
      <c r="OTE38" s="323"/>
      <c r="OTF38" s="323"/>
      <c r="OTG38" s="323"/>
      <c r="OTH38" s="323"/>
      <c r="OTI38" s="323"/>
      <c r="OTJ38" s="323"/>
      <c r="OTK38" s="323"/>
      <c r="OTL38" s="323"/>
      <c r="OTM38" s="323"/>
      <c r="OTN38" s="323"/>
      <c r="OTO38" s="323"/>
      <c r="OTP38" s="323"/>
      <c r="OTQ38" s="323"/>
      <c r="OTR38" s="323"/>
      <c r="OTS38" s="323"/>
      <c r="OTT38" s="323"/>
      <c r="OTU38" s="323"/>
      <c r="OTV38" s="323"/>
      <c r="OTW38" s="323"/>
      <c r="OTX38" s="323"/>
      <c r="OTY38" s="323"/>
      <c r="OTZ38" s="323"/>
      <c r="OUA38" s="323"/>
      <c r="OUB38" s="323"/>
      <c r="OUC38" s="323"/>
      <c r="OUD38" s="323"/>
      <c r="OUE38" s="323"/>
      <c r="OUF38" s="323"/>
      <c r="OUG38" s="323"/>
      <c r="OUH38" s="323"/>
      <c r="OUI38" s="323"/>
      <c r="OUJ38" s="323"/>
      <c r="OUK38" s="323"/>
      <c r="OUL38" s="323"/>
      <c r="OUM38" s="323"/>
      <c r="OUN38" s="323"/>
      <c r="OUO38" s="323"/>
      <c r="OUP38" s="323"/>
      <c r="OUQ38" s="323"/>
      <c r="OUR38" s="323"/>
      <c r="OUS38" s="323"/>
      <c r="OUT38" s="323"/>
      <c r="OUU38" s="323"/>
      <c r="OUV38" s="323"/>
      <c r="OUW38" s="323"/>
      <c r="OUX38" s="323"/>
      <c r="OUY38" s="323"/>
      <c r="OUZ38" s="323"/>
      <c r="OVA38" s="323"/>
      <c r="OVB38" s="323"/>
      <c r="OVC38" s="323"/>
      <c r="OVD38" s="323"/>
      <c r="OVE38" s="323"/>
      <c r="OVF38" s="323"/>
      <c r="OVG38" s="323"/>
      <c r="OVH38" s="323"/>
      <c r="OVI38" s="323"/>
      <c r="OVJ38" s="323"/>
      <c r="OVK38" s="323"/>
      <c r="OVL38" s="323"/>
      <c r="OVM38" s="323"/>
      <c r="OVN38" s="323"/>
      <c r="OVO38" s="323"/>
      <c r="OVP38" s="323"/>
      <c r="OVQ38" s="323"/>
      <c r="OVR38" s="323"/>
      <c r="OVS38" s="323"/>
      <c r="OVT38" s="323"/>
      <c r="OVU38" s="323"/>
      <c r="OVV38" s="323"/>
      <c r="OVW38" s="323"/>
      <c r="OVX38" s="323"/>
      <c r="OVY38" s="323"/>
      <c r="OVZ38" s="323"/>
      <c r="OWA38" s="323"/>
      <c r="OWB38" s="323"/>
      <c r="OWC38" s="323"/>
      <c r="OWD38" s="323"/>
      <c r="OWE38" s="323"/>
      <c r="OWF38" s="323"/>
      <c r="OWG38" s="323"/>
      <c r="OWH38" s="323"/>
      <c r="OWI38" s="323"/>
      <c r="OWJ38" s="323"/>
      <c r="OWK38" s="323"/>
      <c r="OWL38" s="323"/>
      <c r="OWM38" s="323"/>
      <c r="OWN38" s="323"/>
      <c r="OWO38" s="323"/>
      <c r="OWP38" s="323"/>
      <c r="OWQ38" s="323"/>
      <c r="OWR38" s="323"/>
      <c r="OWS38" s="323"/>
      <c r="OWT38" s="323"/>
      <c r="OWU38" s="323"/>
      <c r="OWV38" s="323"/>
      <c r="OWW38" s="323"/>
      <c r="OWX38" s="323"/>
      <c r="OWY38" s="323"/>
      <c r="OWZ38" s="323"/>
      <c r="OXA38" s="323"/>
      <c r="OXB38" s="323"/>
      <c r="OXC38" s="323"/>
      <c r="OXD38" s="323"/>
      <c r="OXE38" s="323"/>
      <c r="OXF38" s="323"/>
      <c r="OXG38" s="323"/>
      <c r="OXH38" s="323"/>
      <c r="OXI38" s="323"/>
      <c r="OXJ38" s="323"/>
      <c r="OXK38" s="323"/>
      <c r="OXL38" s="323"/>
      <c r="OXM38" s="323"/>
      <c r="OXN38" s="323"/>
      <c r="OXO38" s="323"/>
      <c r="OXP38" s="323"/>
      <c r="OXQ38" s="323"/>
      <c r="OXR38" s="323"/>
      <c r="OXS38" s="323"/>
      <c r="OXT38" s="323"/>
      <c r="OXU38" s="323"/>
      <c r="OXV38" s="323"/>
      <c r="OXW38" s="323"/>
      <c r="OXX38" s="323"/>
      <c r="OXY38" s="323"/>
      <c r="OXZ38" s="323"/>
      <c r="OYA38" s="323"/>
      <c r="OYB38" s="323"/>
      <c r="OYC38" s="323"/>
      <c r="OYD38" s="323"/>
      <c r="OYE38" s="323"/>
      <c r="OYF38" s="323"/>
      <c r="OYG38" s="323"/>
      <c r="OYH38" s="323"/>
      <c r="OYI38" s="323"/>
      <c r="OYJ38" s="323"/>
      <c r="OYK38" s="323"/>
      <c r="OYL38" s="323"/>
      <c r="OYM38" s="323"/>
      <c r="OYN38" s="323"/>
      <c r="OYO38" s="323"/>
      <c r="OYP38" s="323"/>
      <c r="OYQ38" s="323"/>
      <c r="OYR38" s="323"/>
      <c r="OYS38" s="323"/>
      <c r="OYT38" s="323"/>
      <c r="OYU38" s="323"/>
      <c r="OYV38" s="323"/>
      <c r="OYW38" s="323"/>
      <c r="OYX38" s="323"/>
      <c r="OYY38" s="323"/>
      <c r="OYZ38" s="323"/>
      <c r="OZA38" s="323"/>
      <c r="OZB38" s="323"/>
      <c r="OZC38" s="323"/>
      <c r="OZD38" s="323"/>
      <c r="OZE38" s="323"/>
      <c r="OZF38" s="323"/>
      <c r="OZG38" s="323"/>
      <c r="OZH38" s="323"/>
      <c r="OZI38" s="323"/>
      <c r="OZJ38" s="323"/>
      <c r="OZK38" s="323"/>
      <c r="OZL38" s="323"/>
      <c r="OZM38" s="323"/>
      <c r="OZN38" s="323"/>
      <c r="OZO38" s="323"/>
      <c r="OZP38" s="323"/>
      <c r="OZQ38" s="323"/>
      <c r="OZR38" s="323"/>
      <c r="OZS38" s="323"/>
      <c r="OZT38" s="323"/>
      <c r="OZU38" s="323"/>
      <c r="OZV38" s="323"/>
      <c r="OZW38" s="323"/>
      <c r="OZX38" s="323"/>
      <c r="OZY38" s="323"/>
      <c r="OZZ38" s="323"/>
      <c r="PAA38" s="323"/>
      <c r="PAB38" s="323"/>
      <c r="PAC38" s="323"/>
      <c r="PAD38" s="323"/>
      <c r="PAE38" s="323"/>
      <c r="PAF38" s="323"/>
      <c r="PAG38" s="323"/>
      <c r="PAH38" s="323"/>
      <c r="PAI38" s="323"/>
      <c r="PAJ38" s="323"/>
      <c r="PAK38" s="323"/>
      <c r="PAL38" s="323"/>
      <c r="PAM38" s="323"/>
      <c r="PAN38" s="323"/>
      <c r="PAO38" s="323"/>
      <c r="PAP38" s="323"/>
      <c r="PAQ38" s="323"/>
      <c r="PAR38" s="323"/>
      <c r="PAS38" s="323"/>
      <c r="PAT38" s="323"/>
      <c r="PAU38" s="323"/>
      <c r="PAV38" s="323"/>
      <c r="PAW38" s="323"/>
      <c r="PAX38" s="323"/>
      <c r="PAY38" s="323"/>
      <c r="PAZ38" s="323"/>
      <c r="PBA38" s="323"/>
      <c r="PBB38" s="323"/>
      <c r="PBC38" s="323"/>
      <c r="PBD38" s="323"/>
      <c r="PBE38" s="323"/>
      <c r="PBF38" s="323"/>
      <c r="PBG38" s="323"/>
      <c r="PBH38" s="323"/>
      <c r="PBI38" s="323"/>
      <c r="PBJ38" s="323"/>
      <c r="PBK38" s="323"/>
      <c r="PBL38" s="323"/>
      <c r="PBM38" s="323"/>
      <c r="PBN38" s="323"/>
      <c r="PBO38" s="323"/>
      <c r="PBP38" s="323"/>
      <c r="PBQ38" s="323"/>
      <c r="PBR38" s="323"/>
      <c r="PBS38" s="323"/>
      <c r="PBT38" s="323"/>
      <c r="PBU38" s="323"/>
      <c r="PBV38" s="323"/>
      <c r="PBW38" s="323"/>
      <c r="PBX38" s="323"/>
      <c r="PBY38" s="323"/>
      <c r="PBZ38" s="323"/>
      <c r="PCA38" s="323"/>
      <c r="PCB38" s="323"/>
      <c r="PCC38" s="323"/>
      <c r="PCD38" s="323"/>
      <c r="PCE38" s="323"/>
      <c r="PCF38" s="323"/>
      <c r="PCG38" s="323"/>
      <c r="PCH38" s="323"/>
      <c r="PCI38" s="323"/>
      <c r="PCJ38" s="323"/>
      <c r="PCK38" s="323"/>
      <c r="PCL38" s="323"/>
      <c r="PCM38" s="323"/>
      <c r="PCN38" s="323"/>
      <c r="PCO38" s="323"/>
      <c r="PCP38" s="323"/>
      <c r="PCQ38" s="323"/>
      <c r="PCR38" s="323"/>
      <c r="PCS38" s="323"/>
      <c r="PCT38" s="323"/>
      <c r="PCU38" s="323"/>
      <c r="PCV38" s="323"/>
      <c r="PCW38" s="323"/>
      <c r="PCX38" s="323"/>
      <c r="PCY38" s="323"/>
      <c r="PCZ38" s="323"/>
      <c r="PDA38" s="323"/>
      <c r="PDB38" s="323"/>
      <c r="PDC38" s="323"/>
      <c r="PDD38" s="323"/>
      <c r="PDE38" s="323"/>
      <c r="PDF38" s="323"/>
      <c r="PDG38" s="323"/>
      <c r="PDH38" s="323"/>
      <c r="PDI38" s="323"/>
      <c r="PDJ38" s="323"/>
      <c r="PDK38" s="323"/>
      <c r="PDL38" s="323"/>
      <c r="PDM38" s="323"/>
      <c r="PDN38" s="323"/>
      <c r="PDO38" s="323"/>
      <c r="PDP38" s="323"/>
      <c r="PDQ38" s="323"/>
      <c r="PDR38" s="323"/>
      <c r="PDS38" s="323"/>
      <c r="PDT38" s="323"/>
      <c r="PDU38" s="323"/>
      <c r="PDV38" s="323"/>
      <c r="PDW38" s="323"/>
      <c r="PDX38" s="323"/>
      <c r="PDY38" s="323"/>
      <c r="PDZ38" s="323"/>
      <c r="PEA38" s="323"/>
      <c r="PEB38" s="323"/>
      <c r="PEC38" s="323"/>
      <c r="PED38" s="323"/>
      <c r="PEE38" s="323"/>
      <c r="PEF38" s="323"/>
      <c r="PEG38" s="323"/>
      <c r="PEH38" s="323"/>
      <c r="PEI38" s="323"/>
      <c r="PEJ38" s="323"/>
      <c r="PEK38" s="323"/>
      <c r="PEL38" s="323"/>
      <c r="PEM38" s="323"/>
      <c r="PEN38" s="323"/>
      <c r="PEO38" s="323"/>
      <c r="PEP38" s="323"/>
      <c r="PEQ38" s="323"/>
      <c r="PER38" s="323"/>
      <c r="PES38" s="323"/>
      <c r="PET38" s="323"/>
      <c r="PEU38" s="323"/>
      <c r="PEV38" s="323"/>
      <c r="PEW38" s="323"/>
      <c r="PEX38" s="323"/>
      <c r="PEY38" s="323"/>
      <c r="PEZ38" s="323"/>
      <c r="PFA38" s="323"/>
      <c r="PFB38" s="323"/>
      <c r="PFC38" s="323"/>
      <c r="PFD38" s="323"/>
      <c r="PFE38" s="323"/>
      <c r="PFF38" s="323"/>
      <c r="PFG38" s="323"/>
      <c r="PFH38" s="323"/>
      <c r="PFI38" s="323"/>
      <c r="PFJ38" s="323"/>
      <c r="PFK38" s="323"/>
      <c r="PFL38" s="323"/>
      <c r="PFM38" s="323"/>
      <c r="PFN38" s="323"/>
      <c r="PFO38" s="323"/>
      <c r="PFP38" s="323"/>
      <c r="PFQ38" s="323"/>
      <c r="PFR38" s="323"/>
      <c r="PFS38" s="323"/>
      <c r="PFT38" s="323"/>
      <c r="PFU38" s="323"/>
      <c r="PFV38" s="323"/>
      <c r="PFW38" s="323"/>
      <c r="PFX38" s="323"/>
      <c r="PFY38" s="323"/>
      <c r="PFZ38" s="323"/>
      <c r="PGA38" s="323"/>
      <c r="PGB38" s="323"/>
      <c r="PGC38" s="323"/>
      <c r="PGD38" s="323"/>
      <c r="PGE38" s="323"/>
      <c r="PGF38" s="323"/>
      <c r="PGG38" s="323"/>
      <c r="PGH38" s="323"/>
      <c r="PGI38" s="323"/>
      <c r="PGJ38" s="323"/>
      <c r="PGK38" s="323"/>
      <c r="PGL38" s="323"/>
      <c r="PGM38" s="323"/>
      <c r="PGN38" s="323"/>
      <c r="PGO38" s="323"/>
      <c r="PGP38" s="323"/>
      <c r="PGQ38" s="323"/>
      <c r="PGR38" s="323"/>
      <c r="PGS38" s="323"/>
      <c r="PGT38" s="323"/>
      <c r="PGU38" s="323"/>
      <c r="PGV38" s="323"/>
      <c r="PGW38" s="323"/>
      <c r="PGX38" s="323"/>
      <c r="PGY38" s="323"/>
      <c r="PGZ38" s="323"/>
      <c r="PHA38" s="323"/>
      <c r="PHB38" s="323"/>
      <c r="PHC38" s="323"/>
      <c r="PHD38" s="323"/>
      <c r="PHE38" s="323"/>
      <c r="PHF38" s="323"/>
      <c r="PHG38" s="323"/>
      <c r="PHH38" s="323"/>
      <c r="PHI38" s="323"/>
      <c r="PHJ38" s="323"/>
      <c r="PHK38" s="323"/>
      <c r="PHL38" s="323"/>
      <c r="PHM38" s="323"/>
      <c r="PHN38" s="323"/>
      <c r="PHO38" s="323"/>
      <c r="PHP38" s="323"/>
      <c r="PHQ38" s="323"/>
      <c r="PHR38" s="323"/>
      <c r="PHS38" s="323"/>
      <c r="PHT38" s="323"/>
      <c r="PHU38" s="323"/>
      <c r="PHV38" s="323"/>
      <c r="PHW38" s="323"/>
      <c r="PHX38" s="323"/>
      <c r="PHY38" s="323"/>
      <c r="PHZ38" s="323"/>
      <c r="PIA38" s="323"/>
      <c r="PIB38" s="323"/>
      <c r="PIC38" s="323"/>
      <c r="PID38" s="323"/>
      <c r="PIE38" s="323"/>
      <c r="PIF38" s="323"/>
      <c r="PIG38" s="323"/>
      <c r="PIH38" s="323"/>
      <c r="PII38" s="323"/>
      <c r="PIJ38" s="323"/>
      <c r="PIK38" s="323"/>
      <c r="PIL38" s="323"/>
      <c r="PIM38" s="323"/>
      <c r="PIN38" s="323"/>
      <c r="PIO38" s="323"/>
      <c r="PIP38" s="323"/>
      <c r="PIQ38" s="323"/>
      <c r="PIR38" s="323"/>
      <c r="PIS38" s="323"/>
      <c r="PIT38" s="323"/>
      <c r="PIU38" s="323"/>
      <c r="PIV38" s="323"/>
      <c r="PIW38" s="323"/>
      <c r="PIX38" s="323"/>
      <c r="PIY38" s="323"/>
      <c r="PIZ38" s="323"/>
      <c r="PJA38" s="323"/>
      <c r="PJB38" s="323"/>
      <c r="PJC38" s="323"/>
      <c r="PJD38" s="323"/>
      <c r="PJE38" s="323"/>
      <c r="PJF38" s="323"/>
      <c r="PJG38" s="323"/>
      <c r="PJH38" s="323"/>
      <c r="PJI38" s="323"/>
      <c r="PJJ38" s="323"/>
      <c r="PJK38" s="323"/>
      <c r="PJL38" s="323"/>
      <c r="PJM38" s="323"/>
      <c r="PJN38" s="323"/>
      <c r="PJO38" s="323"/>
      <c r="PJP38" s="323"/>
      <c r="PJQ38" s="323"/>
      <c r="PJR38" s="323"/>
      <c r="PJS38" s="323"/>
      <c r="PJT38" s="323"/>
      <c r="PJU38" s="323"/>
      <c r="PJV38" s="323"/>
      <c r="PJW38" s="323"/>
      <c r="PJX38" s="323"/>
      <c r="PJY38" s="323"/>
      <c r="PJZ38" s="323"/>
      <c r="PKA38" s="323"/>
      <c r="PKB38" s="323"/>
      <c r="PKC38" s="323"/>
      <c r="PKD38" s="323"/>
      <c r="PKE38" s="323"/>
      <c r="PKF38" s="323"/>
      <c r="PKG38" s="323"/>
      <c r="PKH38" s="323"/>
      <c r="PKI38" s="323"/>
      <c r="PKJ38" s="323"/>
      <c r="PKK38" s="323"/>
      <c r="PKL38" s="323"/>
      <c r="PKM38" s="323"/>
      <c r="PKN38" s="323"/>
      <c r="PKO38" s="323"/>
      <c r="PKP38" s="323"/>
      <c r="PKQ38" s="323"/>
      <c r="PKR38" s="323"/>
      <c r="PKS38" s="323"/>
      <c r="PKT38" s="323"/>
      <c r="PKU38" s="323"/>
      <c r="PKV38" s="323"/>
      <c r="PKW38" s="323"/>
      <c r="PKX38" s="323"/>
      <c r="PKY38" s="323"/>
      <c r="PKZ38" s="323"/>
      <c r="PLA38" s="323"/>
      <c r="PLB38" s="323"/>
      <c r="PLC38" s="323"/>
      <c r="PLD38" s="323"/>
      <c r="PLE38" s="323"/>
      <c r="PLF38" s="323"/>
      <c r="PLG38" s="323"/>
      <c r="PLH38" s="323"/>
      <c r="PLI38" s="323"/>
      <c r="PLJ38" s="323"/>
      <c r="PLK38" s="323"/>
      <c r="PLL38" s="323"/>
      <c r="PLM38" s="323"/>
      <c r="PLN38" s="323"/>
      <c r="PLO38" s="323"/>
      <c r="PLP38" s="323"/>
      <c r="PLQ38" s="323"/>
      <c r="PLR38" s="323"/>
      <c r="PLS38" s="323"/>
      <c r="PLT38" s="323"/>
      <c r="PLU38" s="323"/>
      <c r="PLV38" s="323"/>
      <c r="PLW38" s="323"/>
      <c r="PLX38" s="323"/>
      <c r="PLY38" s="323"/>
      <c r="PLZ38" s="323"/>
      <c r="PMA38" s="323"/>
      <c r="PMB38" s="323"/>
      <c r="PMC38" s="323"/>
      <c r="PMD38" s="323"/>
      <c r="PME38" s="323"/>
      <c r="PMF38" s="323"/>
      <c r="PMG38" s="323"/>
      <c r="PMH38" s="323"/>
      <c r="PMI38" s="323"/>
      <c r="PMJ38" s="323"/>
      <c r="PMK38" s="323"/>
      <c r="PML38" s="323"/>
      <c r="PMM38" s="323"/>
      <c r="PMN38" s="323"/>
      <c r="PMO38" s="323"/>
      <c r="PMP38" s="323"/>
      <c r="PMQ38" s="323"/>
      <c r="PMR38" s="323"/>
      <c r="PMS38" s="323"/>
      <c r="PMT38" s="323"/>
      <c r="PMU38" s="323"/>
      <c r="PMV38" s="323"/>
      <c r="PMW38" s="323"/>
      <c r="PMX38" s="323"/>
      <c r="PMY38" s="323"/>
      <c r="PMZ38" s="323"/>
      <c r="PNA38" s="323"/>
      <c r="PNB38" s="323"/>
      <c r="PNC38" s="323"/>
      <c r="PND38" s="323"/>
      <c r="PNE38" s="323"/>
      <c r="PNF38" s="323"/>
      <c r="PNG38" s="323"/>
      <c r="PNH38" s="323"/>
      <c r="PNI38" s="323"/>
      <c r="PNJ38" s="323"/>
      <c r="PNK38" s="323"/>
      <c r="PNL38" s="323"/>
      <c r="PNM38" s="323"/>
      <c r="PNN38" s="323"/>
      <c r="PNO38" s="323"/>
      <c r="PNP38" s="323"/>
      <c r="PNQ38" s="323"/>
      <c r="PNR38" s="323"/>
      <c r="PNS38" s="323"/>
      <c r="PNT38" s="323"/>
      <c r="PNU38" s="323"/>
      <c r="PNV38" s="323"/>
      <c r="PNW38" s="323"/>
      <c r="PNX38" s="323"/>
      <c r="PNY38" s="323"/>
      <c r="PNZ38" s="323"/>
      <c r="POA38" s="323"/>
      <c r="POB38" s="323"/>
      <c r="POC38" s="323"/>
      <c r="POD38" s="323"/>
      <c r="POE38" s="323"/>
      <c r="POF38" s="323"/>
      <c r="POG38" s="323"/>
      <c r="POH38" s="323"/>
      <c r="POI38" s="323"/>
      <c r="POJ38" s="323"/>
      <c r="POK38" s="323"/>
      <c r="POL38" s="323"/>
      <c r="POM38" s="323"/>
      <c r="PON38" s="323"/>
      <c r="POO38" s="323"/>
      <c r="POP38" s="323"/>
      <c r="POQ38" s="323"/>
      <c r="POR38" s="323"/>
      <c r="POS38" s="323"/>
      <c r="POT38" s="323"/>
      <c r="POU38" s="323"/>
      <c r="POV38" s="323"/>
      <c r="POW38" s="323"/>
      <c r="POX38" s="323"/>
      <c r="POY38" s="323"/>
      <c r="POZ38" s="323"/>
      <c r="PPA38" s="323"/>
      <c r="PPB38" s="323"/>
      <c r="PPC38" s="323"/>
      <c r="PPD38" s="323"/>
      <c r="PPE38" s="323"/>
      <c r="PPF38" s="323"/>
      <c r="PPG38" s="323"/>
      <c r="PPH38" s="323"/>
      <c r="PPI38" s="323"/>
      <c r="PPJ38" s="323"/>
      <c r="PPK38" s="323"/>
      <c r="PPL38" s="323"/>
      <c r="PPM38" s="323"/>
      <c r="PPN38" s="323"/>
      <c r="PPO38" s="323"/>
      <c r="PPP38" s="323"/>
      <c r="PPQ38" s="323"/>
      <c r="PPR38" s="323"/>
      <c r="PPS38" s="323"/>
      <c r="PPT38" s="323"/>
      <c r="PPU38" s="323"/>
      <c r="PPV38" s="323"/>
      <c r="PPW38" s="323"/>
      <c r="PPX38" s="323"/>
      <c r="PPY38" s="323"/>
      <c r="PPZ38" s="323"/>
      <c r="PQA38" s="323"/>
      <c r="PQB38" s="323"/>
      <c r="PQC38" s="323"/>
      <c r="PQD38" s="323"/>
      <c r="PQE38" s="323"/>
      <c r="PQF38" s="323"/>
      <c r="PQG38" s="323"/>
      <c r="PQH38" s="323"/>
      <c r="PQI38" s="323"/>
      <c r="PQJ38" s="323"/>
      <c r="PQK38" s="323"/>
      <c r="PQL38" s="323"/>
      <c r="PQM38" s="323"/>
      <c r="PQN38" s="323"/>
      <c r="PQO38" s="323"/>
      <c r="PQP38" s="323"/>
      <c r="PQQ38" s="323"/>
      <c r="PQR38" s="323"/>
      <c r="PQS38" s="323"/>
      <c r="PQT38" s="323"/>
      <c r="PQU38" s="323"/>
      <c r="PQV38" s="323"/>
      <c r="PQW38" s="323"/>
      <c r="PQX38" s="323"/>
      <c r="PQY38" s="323"/>
      <c r="PQZ38" s="323"/>
      <c r="PRA38" s="323"/>
      <c r="PRB38" s="323"/>
      <c r="PRC38" s="323"/>
      <c r="PRD38" s="323"/>
      <c r="PRE38" s="323"/>
      <c r="PRF38" s="323"/>
      <c r="PRG38" s="323"/>
      <c r="PRH38" s="323"/>
      <c r="PRI38" s="323"/>
      <c r="PRJ38" s="323"/>
      <c r="PRK38" s="323"/>
      <c r="PRL38" s="323"/>
      <c r="PRM38" s="323"/>
      <c r="PRN38" s="323"/>
      <c r="PRO38" s="323"/>
      <c r="PRP38" s="323"/>
      <c r="PRQ38" s="323"/>
      <c r="PRR38" s="323"/>
      <c r="PRS38" s="323"/>
      <c r="PRT38" s="323"/>
      <c r="PRU38" s="323"/>
      <c r="PRV38" s="323"/>
      <c r="PRW38" s="323"/>
      <c r="PRX38" s="323"/>
      <c r="PRY38" s="323"/>
      <c r="PRZ38" s="323"/>
      <c r="PSA38" s="323"/>
      <c r="PSB38" s="323"/>
      <c r="PSC38" s="323"/>
      <c r="PSD38" s="323"/>
      <c r="PSE38" s="323"/>
      <c r="PSF38" s="323"/>
      <c r="PSG38" s="323"/>
      <c r="PSH38" s="323"/>
      <c r="PSI38" s="323"/>
      <c r="PSJ38" s="323"/>
      <c r="PSK38" s="323"/>
      <c r="PSL38" s="323"/>
      <c r="PSM38" s="323"/>
      <c r="PSN38" s="323"/>
      <c r="PSO38" s="323"/>
      <c r="PSP38" s="323"/>
      <c r="PSQ38" s="323"/>
      <c r="PSR38" s="323"/>
      <c r="PSS38" s="323"/>
      <c r="PST38" s="323"/>
      <c r="PSU38" s="323"/>
      <c r="PSV38" s="323"/>
      <c r="PSW38" s="323"/>
      <c r="PSX38" s="323"/>
      <c r="PSY38" s="323"/>
      <c r="PSZ38" s="323"/>
      <c r="PTA38" s="323"/>
      <c r="PTB38" s="323"/>
      <c r="PTC38" s="323"/>
      <c r="PTD38" s="323"/>
      <c r="PTE38" s="323"/>
      <c r="PTF38" s="323"/>
      <c r="PTG38" s="323"/>
      <c r="PTH38" s="323"/>
      <c r="PTI38" s="323"/>
      <c r="PTJ38" s="323"/>
      <c r="PTK38" s="323"/>
      <c r="PTL38" s="323"/>
      <c r="PTM38" s="323"/>
      <c r="PTN38" s="323"/>
      <c r="PTO38" s="323"/>
      <c r="PTP38" s="323"/>
      <c r="PTQ38" s="323"/>
      <c r="PTR38" s="323"/>
      <c r="PTS38" s="323"/>
      <c r="PTT38" s="323"/>
      <c r="PTU38" s="323"/>
      <c r="PTV38" s="323"/>
      <c r="PTW38" s="323"/>
      <c r="PTX38" s="323"/>
      <c r="PTY38" s="323"/>
      <c r="PTZ38" s="323"/>
      <c r="PUA38" s="323"/>
      <c r="PUB38" s="323"/>
      <c r="PUC38" s="323"/>
      <c r="PUD38" s="323"/>
      <c r="PUE38" s="323"/>
      <c r="PUF38" s="323"/>
      <c r="PUG38" s="323"/>
      <c r="PUH38" s="323"/>
      <c r="PUI38" s="323"/>
      <c r="PUJ38" s="323"/>
      <c r="PUK38" s="323"/>
      <c r="PUL38" s="323"/>
      <c r="PUM38" s="323"/>
      <c r="PUN38" s="323"/>
      <c r="PUO38" s="323"/>
      <c r="PUP38" s="323"/>
      <c r="PUQ38" s="323"/>
      <c r="PUR38" s="323"/>
      <c r="PUS38" s="323"/>
      <c r="PUT38" s="323"/>
      <c r="PUU38" s="323"/>
      <c r="PUV38" s="323"/>
      <c r="PUW38" s="323"/>
      <c r="PUX38" s="323"/>
      <c r="PUY38" s="323"/>
      <c r="PUZ38" s="323"/>
      <c r="PVA38" s="323"/>
      <c r="PVB38" s="323"/>
      <c r="PVC38" s="323"/>
      <c r="PVD38" s="323"/>
      <c r="PVE38" s="323"/>
      <c r="PVF38" s="323"/>
      <c r="PVG38" s="323"/>
      <c r="PVH38" s="323"/>
      <c r="PVI38" s="323"/>
      <c r="PVJ38" s="323"/>
      <c r="PVK38" s="323"/>
      <c r="PVL38" s="323"/>
      <c r="PVM38" s="323"/>
      <c r="PVN38" s="323"/>
      <c r="PVO38" s="323"/>
      <c r="PVP38" s="323"/>
      <c r="PVQ38" s="323"/>
      <c r="PVR38" s="323"/>
      <c r="PVS38" s="323"/>
      <c r="PVT38" s="323"/>
      <c r="PVU38" s="323"/>
      <c r="PVV38" s="323"/>
      <c r="PVW38" s="323"/>
      <c r="PVX38" s="323"/>
      <c r="PVY38" s="323"/>
      <c r="PVZ38" s="323"/>
      <c r="PWA38" s="323"/>
      <c r="PWB38" s="323"/>
      <c r="PWC38" s="323"/>
      <c r="PWD38" s="323"/>
      <c r="PWE38" s="323"/>
      <c r="PWF38" s="323"/>
      <c r="PWG38" s="323"/>
      <c r="PWH38" s="323"/>
      <c r="PWI38" s="323"/>
      <c r="PWJ38" s="323"/>
      <c r="PWK38" s="323"/>
      <c r="PWL38" s="323"/>
      <c r="PWM38" s="323"/>
      <c r="PWN38" s="323"/>
      <c r="PWO38" s="323"/>
      <c r="PWP38" s="323"/>
      <c r="PWQ38" s="323"/>
      <c r="PWR38" s="323"/>
      <c r="PWS38" s="323"/>
      <c r="PWT38" s="323"/>
      <c r="PWU38" s="323"/>
      <c r="PWV38" s="323"/>
      <c r="PWW38" s="323"/>
      <c r="PWX38" s="323"/>
      <c r="PWY38" s="323"/>
      <c r="PWZ38" s="323"/>
      <c r="PXA38" s="323"/>
      <c r="PXB38" s="323"/>
      <c r="PXC38" s="323"/>
      <c r="PXD38" s="323"/>
      <c r="PXE38" s="323"/>
      <c r="PXF38" s="323"/>
      <c r="PXG38" s="323"/>
      <c r="PXH38" s="323"/>
      <c r="PXI38" s="323"/>
      <c r="PXJ38" s="323"/>
      <c r="PXK38" s="323"/>
      <c r="PXL38" s="323"/>
      <c r="PXM38" s="323"/>
      <c r="PXN38" s="323"/>
      <c r="PXO38" s="323"/>
      <c r="PXP38" s="323"/>
      <c r="PXQ38" s="323"/>
      <c r="PXR38" s="323"/>
      <c r="PXS38" s="323"/>
      <c r="PXT38" s="323"/>
      <c r="PXU38" s="323"/>
      <c r="PXV38" s="323"/>
      <c r="PXW38" s="323"/>
      <c r="PXX38" s="323"/>
      <c r="PXY38" s="323"/>
      <c r="PXZ38" s="323"/>
      <c r="PYA38" s="323"/>
      <c r="PYB38" s="323"/>
      <c r="PYC38" s="323"/>
      <c r="PYD38" s="323"/>
      <c r="PYE38" s="323"/>
      <c r="PYF38" s="323"/>
      <c r="PYG38" s="323"/>
      <c r="PYH38" s="323"/>
      <c r="PYI38" s="323"/>
      <c r="PYJ38" s="323"/>
      <c r="PYK38" s="323"/>
      <c r="PYL38" s="323"/>
      <c r="PYM38" s="323"/>
      <c r="PYN38" s="323"/>
      <c r="PYO38" s="323"/>
      <c r="PYP38" s="323"/>
      <c r="PYQ38" s="323"/>
      <c r="PYR38" s="323"/>
      <c r="PYS38" s="323"/>
      <c r="PYT38" s="323"/>
      <c r="PYU38" s="323"/>
      <c r="PYV38" s="323"/>
      <c r="PYW38" s="323"/>
      <c r="PYX38" s="323"/>
      <c r="PYY38" s="323"/>
      <c r="PYZ38" s="323"/>
      <c r="PZA38" s="323"/>
      <c r="PZB38" s="323"/>
      <c r="PZC38" s="323"/>
      <c r="PZD38" s="323"/>
      <c r="PZE38" s="323"/>
      <c r="PZF38" s="323"/>
      <c r="PZG38" s="323"/>
      <c r="PZH38" s="323"/>
      <c r="PZI38" s="323"/>
      <c r="PZJ38" s="323"/>
      <c r="PZK38" s="323"/>
      <c r="PZL38" s="323"/>
      <c r="PZM38" s="323"/>
      <c r="PZN38" s="323"/>
      <c r="PZO38" s="323"/>
      <c r="PZP38" s="323"/>
      <c r="PZQ38" s="323"/>
      <c r="PZR38" s="323"/>
      <c r="PZS38" s="323"/>
      <c r="PZT38" s="323"/>
      <c r="PZU38" s="323"/>
      <c r="PZV38" s="323"/>
      <c r="PZW38" s="323"/>
      <c r="PZX38" s="323"/>
      <c r="PZY38" s="323"/>
      <c r="PZZ38" s="323"/>
      <c r="QAA38" s="323"/>
      <c r="QAB38" s="323"/>
      <c r="QAC38" s="323"/>
      <c r="QAD38" s="323"/>
      <c r="QAE38" s="323"/>
      <c r="QAF38" s="323"/>
      <c r="QAG38" s="323"/>
      <c r="QAH38" s="323"/>
      <c r="QAI38" s="323"/>
      <c r="QAJ38" s="323"/>
      <c r="QAK38" s="323"/>
      <c r="QAL38" s="323"/>
      <c r="QAM38" s="323"/>
      <c r="QAN38" s="323"/>
      <c r="QAO38" s="323"/>
      <c r="QAP38" s="323"/>
      <c r="QAQ38" s="323"/>
      <c r="QAR38" s="323"/>
      <c r="QAS38" s="323"/>
      <c r="QAT38" s="323"/>
      <c r="QAU38" s="323"/>
      <c r="QAV38" s="323"/>
      <c r="QAW38" s="323"/>
      <c r="QAX38" s="323"/>
      <c r="QAY38" s="323"/>
      <c r="QAZ38" s="323"/>
      <c r="QBA38" s="323"/>
      <c r="QBB38" s="323"/>
      <c r="QBC38" s="323"/>
      <c r="QBD38" s="323"/>
      <c r="QBE38" s="323"/>
      <c r="QBF38" s="323"/>
      <c r="QBG38" s="323"/>
      <c r="QBH38" s="323"/>
      <c r="QBI38" s="323"/>
      <c r="QBJ38" s="323"/>
      <c r="QBK38" s="323"/>
      <c r="QBL38" s="323"/>
      <c r="QBM38" s="323"/>
      <c r="QBN38" s="323"/>
      <c r="QBO38" s="323"/>
      <c r="QBP38" s="323"/>
      <c r="QBQ38" s="323"/>
      <c r="QBR38" s="323"/>
      <c r="QBS38" s="323"/>
      <c r="QBT38" s="323"/>
      <c r="QBU38" s="323"/>
      <c r="QBV38" s="323"/>
      <c r="QBW38" s="323"/>
      <c r="QBX38" s="323"/>
      <c r="QBY38" s="323"/>
      <c r="QBZ38" s="323"/>
      <c r="QCA38" s="323"/>
      <c r="QCB38" s="323"/>
      <c r="QCC38" s="323"/>
      <c r="QCD38" s="323"/>
      <c r="QCE38" s="323"/>
      <c r="QCF38" s="323"/>
      <c r="QCG38" s="323"/>
      <c r="QCH38" s="323"/>
      <c r="QCI38" s="323"/>
      <c r="QCJ38" s="323"/>
      <c r="QCK38" s="323"/>
      <c r="QCL38" s="323"/>
      <c r="QCM38" s="323"/>
      <c r="QCN38" s="323"/>
      <c r="QCO38" s="323"/>
      <c r="QCP38" s="323"/>
      <c r="QCQ38" s="323"/>
      <c r="QCR38" s="323"/>
      <c r="QCS38" s="323"/>
      <c r="QCT38" s="323"/>
      <c r="QCU38" s="323"/>
      <c r="QCV38" s="323"/>
      <c r="QCW38" s="323"/>
      <c r="QCX38" s="323"/>
      <c r="QCY38" s="323"/>
      <c r="QCZ38" s="323"/>
      <c r="QDA38" s="323"/>
      <c r="QDB38" s="323"/>
      <c r="QDC38" s="323"/>
      <c r="QDD38" s="323"/>
      <c r="QDE38" s="323"/>
      <c r="QDF38" s="323"/>
      <c r="QDG38" s="323"/>
      <c r="QDH38" s="323"/>
      <c r="QDI38" s="323"/>
      <c r="QDJ38" s="323"/>
      <c r="QDK38" s="323"/>
      <c r="QDL38" s="323"/>
      <c r="QDM38" s="323"/>
      <c r="QDN38" s="323"/>
      <c r="QDO38" s="323"/>
      <c r="QDP38" s="323"/>
      <c r="QDQ38" s="323"/>
      <c r="QDR38" s="323"/>
      <c r="QDS38" s="323"/>
      <c r="QDT38" s="323"/>
      <c r="QDU38" s="323"/>
      <c r="QDV38" s="323"/>
      <c r="QDW38" s="323"/>
      <c r="QDX38" s="323"/>
      <c r="QDY38" s="323"/>
      <c r="QDZ38" s="323"/>
      <c r="QEA38" s="323"/>
      <c r="QEB38" s="323"/>
      <c r="QEC38" s="323"/>
      <c r="QED38" s="323"/>
      <c r="QEE38" s="323"/>
      <c r="QEF38" s="323"/>
      <c r="QEG38" s="323"/>
      <c r="QEH38" s="323"/>
      <c r="QEI38" s="323"/>
      <c r="QEJ38" s="323"/>
      <c r="QEK38" s="323"/>
      <c r="QEL38" s="323"/>
      <c r="QEM38" s="323"/>
      <c r="QEN38" s="323"/>
      <c r="QEO38" s="323"/>
      <c r="QEP38" s="323"/>
      <c r="QEQ38" s="323"/>
      <c r="QER38" s="323"/>
      <c r="QES38" s="323"/>
      <c r="QET38" s="323"/>
      <c r="QEU38" s="323"/>
      <c r="QEV38" s="323"/>
      <c r="QEW38" s="323"/>
      <c r="QEX38" s="323"/>
      <c r="QEY38" s="323"/>
      <c r="QEZ38" s="323"/>
      <c r="QFA38" s="323"/>
      <c r="QFB38" s="323"/>
      <c r="QFC38" s="323"/>
      <c r="QFD38" s="323"/>
      <c r="QFE38" s="323"/>
      <c r="QFF38" s="323"/>
      <c r="QFG38" s="323"/>
      <c r="QFH38" s="323"/>
      <c r="QFI38" s="323"/>
      <c r="QFJ38" s="323"/>
      <c r="QFK38" s="323"/>
      <c r="QFL38" s="323"/>
      <c r="QFM38" s="323"/>
      <c r="QFN38" s="323"/>
      <c r="QFO38" s="323"/>
      <c r="QFP38" s="323"/>
      <c r="QFQ38" s="323"/>
      <c r="QFR38" s="323"/>
      <c r="QFS38" s="323"/>
      <c r="QFT38" s="323"/>
      <c r="QFU38" s="323"/>
      <c r="QFV38" s="323"/>
      <c r="QFW38" s="323"/>
      <c r="QFX38" s="323"/>
      <c r="QFY38" s="323"/>
      <c r="QFZ38" s="323"/>
      <c r="QGA38" s="323"/>
      <c r="QGB38" s="323"/>
      <c r="QGC38" s="323"/>
      <c r="QGD38" s="323"/>
      <c r="QGE38" s="323"/>
      <c r="QGF38" s="323"/>
      <c r="QGG38" s="323"/>
      <c r="QGH38" s="323"/>
      <c r="QGI38" s="323"/>
      <c r="QGJ38" s="323"/>
      <c r="QGK38" s="323"/>
      <c r="QGL38" s="323"/>
      <c r="QGM38" s="323"/>
      <c r="QGN38" s="323"/>
      <c r="QGO38" s="323"/>
      <c r="QGP38" s="323"/>
      <c r="QGQ38" s="323"/>
      <c r="QGR38" s="323"/>
      <c r="QGS38" s="323"/>
      <c r="QGT38" s="323"/>
      <c r="QGU38" s="323"/>
      <c r="QGV38" s="323"/>
      <c r="QGW38" s="323"/>
      <c r="QGX38" s="323"/>
      <c r="QGY38" s="323"/>
      <c r="QGZ38" s="323"/>
      <c r="QHA38" s="323"/>
      <c r="QHB38" s="323"/>
      <c r="QHC38" s="323"/>
      <c r="QHD38" s="323"/>
      <c r="QHE38" s="323"/>
      <c r="QHF38" s="323"/>
      <c r="QHG38" s="323"/>
      <c r="QHH38" s="323"/>
      <c r="QHI38" s="323"/>
      <c r="QHJ38" s="323"/>
      <c r="QHK38" s="323"/>
      <c r="QHL38" s="323"/>
      <c r="QHM38" s="323"/>
      <c r="QHN38" s="323"/>
      <c r="QHO38" s="323"/>
      <c r="QHP38" s="323"/>
      <c r="QHQ38" s="323"/>
      <c r="QHR38" s="323"/>
      <c r="QHS38" s="323"/>
      <c r="QHT38" s="323"/>
      <c r="QHU38" s="323"/>
      <c r="QHV38" s="323"/>
      <c r="QHW38" s="323"/>
      <c r="QHX38" s="323"/>
      <c r="QHY38" s="323"/>
      <c r="QHZ38" s="323"/>
      <c r="QIA38" s="323"/>
      <c r="QIB38" s="323"/>
      <c r="QIC38" s="323"/>
      <c r="QID38" s="323"/>
      <c r="QIE38" s="323"/>
      <c r="QIF38" s="323"/>
      <c r="QIG38" s="323"/>
      <c r="QIH38" s="323"/>
      <c r="QII38" s="323"/>
      <c r="QIJ38" s="323"/>
      <c r="QIK38" s="323"/>
      <c r="QIL38" s="323"/>
      <c r="QIM38" s="323"/>
      <c r="QIN38" s="323"/>
      <c r="QIO38" s="323"/>
      <c r="QIP38" s="323"/>
      <c r="QIQ38" s="323"/>
      <c r="QIR38" s="323"/>
      <c r="QIS38" s="323"/>
      <c r="QIT38" s="323"/>
      <c r="QIU38" s="323"/>
      <c r="QIV38" s="323"/>
      <c r="QIW38" s="323"/>
      <c r="QIX38" s="323"/>
      <c r="QIY38" s="323"/>
      <c r="QIZ38" s="323"/>
      <c r="QJA38" s="323"/>
      <c r="QJB38" s="323"/>
      <c r="QJC38" s="323"/>
      <c r="QJD38" s="323"/>
      <c r="QJE38" s="323"/>
      <c r="QJF38" s="323"/>
      <c r="QJG38" s="323"/>
      <c r="QJH38" s="323"/>
      <c r="QJI38" s="323"/>
      <c r="QJJ38" s="323"/>
      <c r="QJK38" s="323"/>
      <c r="QJL38" s="323"/>
      <c r="QJM38" s="323"/>
      <c r="QJN38" s="323"/>
      <c r="QJO38" s="323"/>
      <c r="QJP38" s="323"/>
      <c r="QJQ38" s="323"/>
      <c r="QJR38" s="323"/>
      <c r="QJS38" s="323"/>
      <c r="QJT38" s="323"/>
      <c r="QJU38" s="323"/>
      <c r="QJV38" s="323"/>
      <c r="QJW38" s="323"/>
      <c r="QJX38" s="323"/>
      <c r="QJY38" s="323"/>
      <c r="QJZ38" s="323"/>
      <c r="QKA38" s="323"/>
      <c r="QKB38" s="323"/>
      <c r="QKC38" s="323"/>
      <c r="QKD38" s="323"/>
      <c r="QKE38" s="323"/>
      <c r="QKF38" s="323"/>
      <c r="QKG38" s="323"/>
      <c r="QKH38" s="323"/>
      <c r="QKI38" s="323"/>
      <c r="QKJ38" s="323"/>
      <c r="QKK38" s="323"/>
      <c r="QKL38" s="323"/>
      <c r="QKM38" s="323"/>
      <c r="QKN38" s="323"/>
      <c r="QKO38" s="323"/>
      <c r="QKP38" s="323"/>
      <c r="QKQ38" s="323"/>
      <c r="QKR38" s="323"/>
      <c r="QKS38" s="323"/>
      <c r="QKT38" s="323"/>
      <c r="QKU38" s="323"/>
      <c r="QKV38" s="323"/>
      <c r="QKW38" s="323"/>
      <c r="QKX38" s="323"/>
      <c r="QKY38" s="323"/>
      <c r="QKZ38" s="323"/>
      <c r="QLA38" s="323"/>
      <c r="QLB38" s="323"/>
      <c r="QLC38" s="323"/>
      <c r="QLD38" s="323"/>
      <c r="QLE38" s="323"/>
      <c r="QLF38" s="323"/>
      <c r="QLG38" s="323"/>
      <c r="QLH38" s="323"/>
      <c r="QLI38" s="323"/>
      <c r="QLJ38" s="323"/>
      <c r="QLK38" s="323"/>
      <c r="QLL38" s="323"/>
      <c r="QLM38" s="323"/>
      <c r="QLN38" s="323"/>
      <c r="QLO38" s="323"/>
      <c r="QLP38" s="323"/>
      <c r="QLQ38" s="323"/>
      <c r="QLR38" s="323"/>
      <c r="QLS38" s="323"/>
      <c r="QLT38" s="323"/>
      <c r="QLU38" s="323"/>
      <c r="QLV38" s="323"/>
      <c r="QLW38" s="323"/>
      <c r="QLX38" s="323"/>
      <c r="QLY38" s="323"/>
      <c r="QLZ38" s="323"/>
      <c r="QMA38" s="323"/>
      <c r="QMB38" s="323"/>
      <c r="QMC38" s="323"/>
      <c r="QMD38" s="323"/>
      <c r="QME38" s="323"/>
      <c r="QMF38" s="323"/>
      <c r="QMG38" s="323"/>
      <c r="QMH38" s="323"/>
      <c r="QMI38" s="323"/>
      <c r="QMJ38" s="323"/>
      <c r="QMK38" s="323"/>
      <c r="QML38" s="323"/>
      <c r="QMM38" s="323"/>
      <c r="QMN38" s="323"/>
      <c r="QMO38" s="323"/>
      <c r="QMP38" s="323"/>
      <c r="QMQ38" s="323"/>
      <c r="QMR38" s="323"/>
      <c r="QMS38" s="323"/>
      <c r="QMT38" s="323"/>
      <c r="QMU38" s="323"/>
      <c r="QMV38" s="323"/>
      <c r="QMW38" s="323"/>
      <c r="QMX38" s="323"/>
      <c r="QMY38" s="323"/>
      <c r="QMZ38" s="323"/>
      <c r="QNA38" s="323"/>
      <c r="QNB38" s="323"/>
      <c r="QNC38" s="323"/>
      <c r="QND38" s="323"/>
      <c r="QNE38" s="323"/>
      <c r="QNF38" s="323"/>
      <c r="QNG38" s="323"/>
      <c r="QNH38" s="323"/>
      <c r="QNI38" s="323"/>
      <c r="QNJ38" s="323"/>
      <c r="QNK38" s="323"/>
      <c r="QNL38" s="323"/>
      <c r="QNM38" s="323"/>
      <c r="QNN38" s="323"/>
      <c r="QNO38" s="323"/>
      <c r="QNP38" s="323"/>
      <c r="QNQ38" s="323"/>
      <c r="QNR38" s="323"/>
      <c r="QNS38" s="323"/>
      <c r="QNT38" s="323"/>
      <c r="QNU38" s="323"/>
      <c r="QNV38" s="323"/>
      <c r="QNW38" s="323"/>
      <c r="QNX38" s="323"/>
      <c r="QNY38" s="323"/>
      <c r="QNZ38" s="323"/>
      <c r="QOA38" s="323"/>
      <c r="QOB38" s="323"/>
      <c r="QOC38" s="323"/>
      <c r="QOD38" s="323"/>
      <c r="QOE38" s="323"/>
      <c r="QOF38" s="323"/>
      <c r="QOG38" s="323"/>
      <c r="QOH38" s="323"/>
      <c r="QOI38" s="323"/>
      <c r="QOJ38" s="323"/>
      <c r="QOK38" s="323"/>
      <c r="QOL38" s="323"/>
      <c r="QOM38" s="323"/>
      <c r="QON38" s="323"/>
      <c r="QOO38" s="323"/>
      <c r="QOP38" s="323"/>
      <c r="QOQ38" s="323"/>
      <c r="QOR38" s="323"/>
      <c r="QOS38" s="323"/>
      <c r="QOT38" s="323"/>
      <c r="QOU38" s="323"/>
      <c r="QOV38" s="323"/>
      <c r="QOW38" s="323"/>
      <c r="QOX38" s="323"/>
      <c r="QOY38" s="323"/>
      <c r="QOZ38" s="323"/>
      <c r="QPA38" s="323"/>
      <c r="QPB38" s="323"/>
      <c r="QPC38" s="323"/>
      <c r="QPD38" s="323"/>
      <c r="QPE38" s="323"/>
      <c r="QPF38" s="323"/>
      <c r="QPG38" s="323"/>
      <c r="QPH38" s="323"/>
      <c r="QPI38" s="323"/>
      <c r="QPJ38" s="323"/>
      <c r="QPK38" s="323"/>
      <c r="QPL38" s="323"/>
      <c r="QPM38" s="323"/>
      <c r="QPN38" s="323"/>
      <c r="QPO38" s="323"/>
      <c r="QPP38" s="323"/>
      <c r="QPQ38" s="323"/>
      <c r="QPR38" s="323"/>
      <c r="QPS38" s="323"/>
      <c r="QPT38" s="323"/>
      <c r="QPU38" s="323"/>
      <c r="QPV38" s="323"/>
      <c r="QPW38" s="323"/>
      <c r="QPX38" s="323"/>
      <c r="QPY38" s="323"/>
      <c r="QPZ38" s="323"/>
      <c r="QQA38" s="323"/>
      <c r="QQB38" s="323"/>
      <c r="QQC38" s="323"/>
      <c r="QQD38" s="323"/>
      <c r="QQE38" s="323"/>
      <c r="QQF38" s="323"/>
      <c r="QQG38" s="323"/>
      <c r="QQH38" s="323"/>
      <c r="QQI38" s="323"/>
      <c r="QQJ38" s="323"/>
      <c r="QQK38" s="323"/>
      <c r="QQL38" s="323"/>
      <c r="QQM38" s="323"/>
      <c r="QQN38" s="323"/>
      <c r="QQO38" s="323"/>
      <c r="QQP38" s="323"/>
      <c r="QQQ38" s="323"/>
      <c r="QQR38" s="323"/>
      <c r="QQS38" s="323"/>
      <c r="QQT38" s="323"/>
      <c r="QQU38" s="323"/>
      <c r="QQV38" s="323"/>
      <c r="QQW38" s="323"/>
      <c r="QQX38" s="323"/>
      <c r="QQY38" s="323"/>
      <c r="QQZ38" s="323"/>
      <c r="QRA38" s="323"/>
      <c r="QRB38" s="323"/>
      <c r="QRC38" s="323"/>
      <c r="QRD38" s="323"/>
      <c r="QRE38" s="323"/>
      <c r="QRF38" s="323"/>
      <c r="QRG38" s="323"/>
      <c r="QRH38" s="323"/>
      <c r="QRI38" s="323"/>
      <c r="QRJ38" s="323"/>
      <c r="QRK38" s="323"/>
      <c r="QRL38" s="323"/>
      <c r="QRM38" s="323"/>
      <c r="QRN38" s="323"/>
      <c r="QRO38" s="323"/>
      <c r="QRP38" s="323"/>
      <c r="QRQ38" s="323"/>
      <c r="QRR38" s="323"/>
      <c r="QRS38" s="323"/>
      <c r="QRT38" s="323"/>
      <c r="QRU38" s="323"/>
      <c r="QRV38" s="323"/>
      <c r="QRW38" s="323"/>
      <c r="QRX38" s="323"/>
      <c r="QRY38" s="323"/>
      <c r="QRZ38" s="323"/>
      <c r="QSA38" s="323"/>
      <c r="QSB38" s="323"/>
      <c r="QSC38" s="323"/>
      <c r="QSD38" s="323"/>
      <c r="QSE38" s="323"/>
      <c r="QSF38" s="323"/>
      <c r="QSG38" s="323"/>
      <c r="QSH38" s="323"/>
      <c r="QSI38" s="323"/>
      <c r="QSJ38" s="323"/>
      <c r="QSK38" s="323"/>
      <c r="QSL38" s="323"/>
      <c r="QSM38" s="323"/>
      <c r="QSN38" s="323"/>
      <c r="QSO38" s="323"/>
      <c r="QSP38" s="323"/>
      <c r="QSQ38" s="323"/>
      <c r="QSR38" s="323"/>
      <c r="QSS38" s="323"/>
      <c r="QST38" s="323"/>
      <c r="QSU38" s="323"/>
      <c r="QSV38" s="323"/>
      <c r="QSW38" s="323"/>
      <c r="QSX38" s="323"/>
      <c r="QSY38" s="323"/>
      <c r="QSZ38" s="323"/>
      <c r="QTA38" s="323"/>
      <c r="QTB38" s="323"/>
      <c r="QTC38" s="323"/>
      <c r="QTD38" s="323"/>
      <c r="QTE38" s="323"/>
      <c r="QTF38" s="323"/>
      <c r="QTG38" s="323"/>
      <c r="QTH38" s="323"/>
      <c r="QTI38" s="323"/>
      <c r="QTJ38" s="323"/>
      <c r="QTK38" s="323"/>
      <c r="QTL38" s="323"/>
      <c r="QTM38" s="323"/>
      <c r="QTN38" s="323"/>
      <c r="QTO38" s="323"/>
      <c r="QTP38" s="323"/>
      <c r="QTQ38" s="323"/>
      <c r="QTR38" s="323"/>
      <c r="QTS38" s="323"/>
      <c r="QTT38" s="323"/>
      <c r="QTU38" s="323"/>
      <c r="QTV38" s="323"/>
      <c r="QTW38" s="323"/>
      <c r="QTX38" s="323"/>
      <c r="QTY38" s="323"/>
      <c r="QTZ38" s="323"/>
      <c r="QUA38" s="323"/>
      <c r="QUB38" s="323"/>
      <c r="QUC38" s="323"/>
      <c r="QUD38" s="323"/>
      <c r="QUE38" s="323"/>
      <c r="QUF38" s="323"/>
      <c r="QUG38" s="323"/>
      <c r="QUH38" s="323"/>
      <c r="QUI38" s="323"/>
      <c r="QUJ38" s="323"/>
      <c r="QUK38" s="323"/>
      <c r="QUL38" s="323"/>
      <c r="QUM38" s="323"/>
      <c r="QUN38" s="323"/>
      <c r="QUO38" s="323"/>
      <c r="QUP38" s="323"/>
      <c r="QUQ38" s="323"/>
      <c r="QUR38" s="323"/>
      <c r="QUS38" s="323"/>
      <c r="QUT38" s="323"/>
      <c r="QUU38" s="323"/>
      <c r="QUV38" s="323"/>
      <c r="QUW38" s="323"/>
      <c r="QUX38" s="323"/>
      <c r="QUY38" s="323"/>
      <c r="QUZ38" s="323"/>
      <c r="QVA38" s="323"/>
      <c r="QVB38" s="323"/>
      <c r="QVC38" s="323"/>
      <c r="QVD38" s="323"/>
      <c r="QVE38" s="323"/>
      <c r="QVF38" s="323"/>
      <c r="QVG38" s="323"/>
      <c r="QVH38" s="323"/>
      <c r="QVI38" s="323"/>
      <c r="QVJ38" s="323"/>
      <c r="QVK38" s="323"/>
      <c r="QVL38" s="323"/>
      <c r="QVM38" s="323"/>
      <c r="QVN38" s="323"/>
      <c r="QVO38" s="323"/>
      <c r="QVP38" s="323"/>
      <c r="QVQ38" s="323"/>
      <c r="QVR38" s="323"/>
      <c r="QVS38" s="323"/>
      <c r="QVT38" s="323"/>
      <c r="QVU38" s="323"/>
      <c r="QVV38" s="323"/>
      <c r="QVW38" s="323"/>
      <c r="QVX38" s="323"/>
      <c r="QVY38" s="323"/>
      <c r="QVZ38" s="323"/>
      <c r="QWA38" s="323"/>
      <c r="QWB38" s="323"/>
      <c r="QWC38" s="323"/>
      <c r="QWD38" s="323"/>
      <c r="QWE38" s="323"/>
      <c r="QWF38" s="323"/>
      <c r="QWG38" s="323"/>
      <c r="QWH38" s="323"/>
      <c r="QWI38" s="323"/>
      <c r="QWJ38" s="323"/>
      <c r="QWK38" s="323"/>
      <c r="QWL38" s="323"/>
      <c r="QWM38" s="323"/>
      <c r="QWN38" s="323"/>
      <c r="QWO38" s="323"/>
      <c r="QWP38" s="323"/>
      <c r="QWQ38" s="323"/>
      <c r="QWR38" s="323"/>
      <c r="QWS38" s="323"/>
      <c r="QWT38" s="323"/>
      <c r="QWU38" s="323"/>
      <c r="QWV38" s="323"/>
      <c r="QWW38" s="323"/>
      <c r="QWX38" s="323"/>
      <c r="QWY38" s="323"/>
      <c r="QWZ38" s="323"/>
      <c r="QXA38" s="323"/>
      <c r="QXB38" s="323"/>
      <c r="QXC38" s="323"/>
      <c r="QXD38" s="323"/>
      <c r="QXE38" s="323"/>
      <c r="QXF38" s="323"/>
      <c r="QXG38" s="323"/>
      <c r="QXH38" s="323"/>
      <c r="QXI38" s="323"/>
      <c r="QXJ38" s="323"/>
      <c r="QXK38" s="323"/>
      <c r="QXL38" s="323"/>
      <c r="QXM38" s="323"/>
      <c r="QXN38" s="323"/>
      <c r="QXO38" s="323"/>
      <c r="QXP38" s="323"/>
      <c r="QXQ38" s="323"/>
      <c r="QXR38" s="323"/>
      <c r="QXS38" s="323"/>
      <c r="QXT38" s="323"/>
      <c r="QXU38" s="323"/>
      <c r="QXV38" s="323"/>
      <c r="QXW38" s="323"/>
      <c r="QXX38" s="323"/>
      <c r="QXY38" s="323"/>
      <c r="QXZ38" s="323"/>
      <c r="QYA38" s="323"/>
      <c r="QYB38" s="323"/>
      <c r="QYC38" s="323"/>
      <c r="QYD38" s="323"/>
      <c r="QYE38" s="323"/>
      <c r="QYF38" s="323"/>
      <c r="QYG38" s="323"/>
      <c r="QYH38" s="323"/>
      <c r="QYI38" s="323"/>
      <c r="QYJ38" s="323"/>
      <c r="QYK38" s="323"/>
      <c r="QYL38" s="323"/>
      <c r="QYM38" s="323"/>
      <c r="QYN38" s="323"/>
      <c r="QYO38" s="323"/>
      <c r="QYP38" s="323"/>
      <c r="QYQ38" s="323"/>
      <c r="QYR38" s="323"/>
      <c r="QYS38" s="323"/>
      <c r="QYT38" s="323"/>
      <c r="QYU38" s="323"/>
      <c r="QYV38" s="323"/>
      <c r="QYW38" s="323"/>
      <c r="QYX38" s="323"/>
      <c r="QYY38" s="323"/>
      <c r="QYZ38" s="323"/>
      <c r="QZA38" s="323"/>
      <c r="QZB38" s="323"/>
      <c r="QZC38" s="323"/>
      <c r="QZD38" s="323"/>
      <c r="QZE38" s="323"/>
      <c r="QZF38" s="323"/>
      <c r="QZG38" s="323"/>
      <c r="QZH38" s="323"/>
      <c r="QZI38" s="323"/>
      <c r="QZJ38" s="323"/>
      <c r="QZK38" s="323"/>
      <c r="QZL38" s="323"/>
      <c r="QZM38" s="323"/>
      <c r="QZN38" s="323"/>
      <c r="QZO38" s="323"/>
      <c r="QZP38" s="323"/>
      <c r="QZQ38" s="323"/>
      <c r="QZR38" s="323"/>
      <c r="QZS38" s="323"/>
      <c r="QZT38" s="323"/>
      <c r="QZU38" s="323"/>
      <c r="QZV38" s="323"/>
      <c r="QZW38" s="323"/>
      <c r="QZX38" s="323"/>
      <c r="QZY38" s="323"/>
      <c r="QZZ38" s="323"/>
      <c r="RAA38" s="323"/>
      <c r="RAB38" s="323"/>
      <c r="RAC38" s="323"/>
      <c r="RAD38" s="323"/>
      <c r="RAE38" s="323"/>
      <c r="RAF38" s="323"/>
      <c r="RAG38" s="323"/>
      <c r="RAH38" s="323"/>
      <c r="RAI38" s="323"/>
      <c r="RAJ38" s="323"/>
      <c r="RAK38" s="323"/>
      <c r="RAL38" s="323"/>
      <c r="RAM38" s="323"/>
      <c r="RAN38" s="323"/>
      <c r="RAO38" s="323"/>
      <c r="RAP38" s="323"/>
      <c r="RAQ38" s="323"/>
      <c r="RAR38" s="323"/>
      <c r="RAS38" s="323"/>
      <c r="RAT38" s="323"/>
      <c r="RAU38" s="323"/>
      <c r="RAV38" s="323"/>
      <c r="RAW38" s="323"/>
      <c r="RAX38" s="323"/>
      <c r="RAY38" s="323"/>
      <c r="RAZ38" s="323"/>
      <c r="RBA38" s="323"/>
      <c r="RBB38" s="323"/>
      <c r="RBC38" s="323"/>
      <c r="RBD38" s="323"/>
      <c r="RBE38" s="323"/>
      <c r="RBF38" s="323"/>
      <c r="RBG38" s="323"/>
      <c r="RBH38" s="323"/>
      <c r="RBI38" s="323"/>
      <c r="RBJ38" s="323"/>
      <c r="RBK38" s="323"/>
      <c r="RBL38" s="323"/>
      <c r="RBM38" s="323"/>
      <c r="RBN38" s="323"/>
      <c r="RBO38" s="323"/>
      <c r="RBP38" s="323"/>
      <c r="RBQ38" s="323"/>
      <c r="RBR38" s="323"/>
      <c r="RBS38" s="323"/>
      <c r="RBT38" s="323"/>
      <c r="RBU38" s="323"/>
      <c r="RBV38" s="323"/>
      <c r="RBW38" s="323"/>
      <c r="RBX38" s="323"/>
      <c r="RBY38" s="323"/>
      <c r="RBZ38" s="323"/>
      <c r="RCA38" s="323"/>
      <c r="RCB38" s="323"/>
      <c r="RCC38" s="323"/>
      <c r="RCD38" s="323"/>
      <c r="RCE38" s="323"/>
      <c r="RCF38" s="323"/>
      <c r="RCG38" s="323"/>
      <c r="RCH38" s="323"/>
      <c r="RCI38" s="323"/>
      <c r="RCJ38" s="323"/>
      <c r="RCK38" s="323"/>
      <c r="RCL38" s="323"/>
      <c r="RCM38" s="323"/>
      <c r="RCN38" s="323"/>
      <c r="RCO38" s="323"/>
      <c r="RCP38" s="323"/>
      <c r="RCQ38" s="323"/>
      <c r="RCR38" s="323"/>
      <c r="RCS38" s="323"/>
      <c r="RCT38" s="323"/>
      <c r="RCU38" s="323"/>
      <c r="RCV38" s="323"/>
      <c r="RCW38" s="323"/>
      <c r="RCX38" s="323"/>
      <c r="RCY38" s="323"/>
      <c r="RCZ38" s="323"/>
      <c r="RDA38" s="323"/>
      <c r="RDB38" s="323"/>
      <c r="RDC38" s="323"/>
      <c r="RDD38" s="323"/>
      <c r="RDE38" s="323"/>
      <c r="RDF38" s="323"/>
      <c r="RDG38" s="323"/>
      <c r="RDH38" s="323"/>
      <c r="RDI38" s="323"/>
      <c r="RDJ38" s="323"/>
      <c r="RDK38" s="323"/>
      <c r="RDL38" s="323"/>
      <c r="RDM38" s="323"/>
      <c r="RDN38" s="323"/>
      <c r="RDO38" s="323"/>
      <c r="RDP38" s="323"/>
      <c r="RDQ38" s="323"/>
      <c r="RDR38" s="323"/>
      <c r="RDS38" s="323"/>
      <c r="RDT38" s="323"/>
      <c r="RDU38" s="323"/>
      <c r="RDV38" s="323"/>
      <c r="RDW38" s="323"/>
      <c r="RDX38" s="323"/>
      <c r="RDY38" s="323"/>
      <c r="RDZ38" s="323"/>
      <c r="REA38" s="323"/>
      <c r="REB38" s="323"/>
      <c r="REC38" s="323"/>
      <c r="RED38" s="323"/>
      <c r="REE38" s="323"/>
      <c r="REF38" s="323"/>
      <c r="REG38" s="323"/>
      <c r="REH38" s="323"/>
      <c r="REI38" s="323"/>
      <c r="REJ38" s="323"/>
      <c r="REK38" s="323"/>
      <c r="REL38" s="323"/>
      <c r="REM38" s="323"/>
      <c r="REN38" s="323"/>
      <c r="REO38" s="323"/>
      <c r="REP38" s="323"/>
      <c r="REQ38" s="323"/>
      <c r="RER38" s="323"/>
      <c r="RES38" s="323"/>
      <c r="RET38" s="323"/>
      <c r="REU38" s="323"/>
      <c r="REV38" s="323"/>
      <c r="REW38" s="323"/>
      <c r="REX38" s="323"/>
      <c r="REY38" s="323"/>
      <c r="REZ38" s="323"/>
      <c r="RFA38" s="323"/>
      <c r="RFB38" s="323"/>
      <c r="RFC38" s="323"/>
      <c r="RFD38" s="323"/>
      <c r="RFE38" s="323"/>
      <c r="RFF38" s="323"/>
      <c r="RFG38" s="323"/>
      <c r="RFH38" s="323"/>
      <c r="RFI38" s="323"/>
      <c r="RFJ38" s="323"/>
      <c r="RFK38" s="323"/>
      <c r="RFL38" s="323"/>
      <c r="RFM38" s="323"/>
      <c r="RFN38" s="323"/>
      <c r="RFO38" s="323"/>
      <c r="RFP38" s="323"/>
      <c r="RFQ38" s="323"/>
      <c r="RFR38" s="323"/>
      <c r="RFS38" s="323"/>
      <c r="RFT38" s="323"/>
      <c r="RFU38" s="323"/>
      <c r="RFV38" s="323"/>
      <c r="RFW38" s="323"/>
      <c r="RFX38" s="323"/>
      <c r="RFY38" s="323"/>
      <c r="RFZ38" s="323"/>
      <c r="RGA38" s="323"/>
      <c r="RGB38" s="323"/>
      <c r="RGC38" s="323"/>
      <c r="RGD38" s="323"/>
      <c r="RGE38" s="323"/>
      <c r="RGF38" s="323"/>
      <c r="RGG38" s="323"/>
      <c r="RGH38" s="323"/>
      <c r="RGI38" s="323"/>
      <c r="RGJ38" s="323"/>
      <c r="RGK38" s="323"/>
      <c r="RGL38" s="323"/>
      <c r="RGM38" s="323"/>
      <c r="RGN38" s="323"/>
      <c r="RGO38" s="323"/>
      <c r="RGP38" s="323"/>
      <c r="RGQ38" s="323"/>
      <c r="RGR38" s="323"/>
      <c r="RGS38" s="323"/>
      <c r="RGT38" s="323"/>
      <c r="RGU38" s="323"/>
      <c r="RGV38" s="323"/>
      <c r="RGW38" s="323"/>
      <c r="RGX38" s="323"/>
      <c r="RGY38" s="323"/>
      <c r="RGZ38" s="323"/>
      <c r="RHA38" s="323"/>
      <c r="RHB38" s="323"/>
      <c r="RHC38" s="323"/>
      <c r="RHD38" s="323"/>
      <c r="RHE38" s="323"/>
      <c r="RHF38" s="323"/>
      <c r="RHG38" s="323"/>
      <c r="RHH38" s="323"/>
      <c r="RHI38" s="323"/>
      <c r="RHJ38" s="323"/>
      <c r="RHK38" s="323"/>
      <c r="RHL38" s="323"/>
      <c r="RHM38" s="323"/>
      <c r="RHN38" s="323"/>
      <c r="RHO38" s="323"/>
      <c r="RHP38" s="323"/>
      <c r="RHQ38" s="323"/>
      <c r="RHR38" s="323"/>
      <c r="RHS38" s="323"/>
      <c r="RHT38" s="323"/>
      <c r="RHU38" s="323"/>
      <c r="RHV38" s="323"/>
      <c r="RHW38" s="323"/>
      <c r="RHX38" s="323"/>
      <c r="RHY38" s="323"/>
      <c r="RHZ38" s="323"/>
      <c r="RIA38" s="323"/>
      <c r="RIB38" s="323"/>
      <c r="RIC38" s="323"/>
      <c r="RID38" s="323"/>
      <c r="RIE38" s="323"/>
      <c r="RIF38" s="323"/>
      <c r="RIG38" s="323"/>
      <c r="RIH38" s="323"/>
      <c r="RII38" s="323"/>
      <c r="RIJ38" s="323"/>
      <c r="RIK38" s="323"/>
      <c r="RIL38" s="323"/>
      <c r="RIM38" s="323"/>
      <c r="RIN38" s="323"/>
      <c r="RIO38" s="323"/>
      <c r="RIP38" s="323"/>
      <c r="RIQ38" s="323"/>
      <c r="RIR38" s="323"/>
      <c r="RIS38" s="323"/>
      <c r="RIT38" s="323"/>
      <c r="RIU38" s="323"/>
      <c r="RIV38" s="323"/>
      <c r="RIW38" s="323"/>
      <c r="RIX38" s="323"/>
      <c r="RIY38" s="323"/>
      <c r="RIZ38" s="323"/>
      <c r="RJA38" s="323"/>
      <c r="RJB38" s="323"/>
      <c r="RJC38" s="323"/>
      <c r="RJD38" s="323"/>
      <c r="RJE38" s="323"/>
      <c r="RJF38" s="323"/>
      <c r="RJG38" s="323"/>
      <c r="RJH38" s="323"/>
      <c r="RJI38" s="323"/>
      <c r="RJJ38" s="323"/>
      <c r="RJK38" s="323"/>
      <c r="RJL38" s="323"/>
      <c r="RJM38" s="323"/>
      <c r="RJN38" s="323"/>
      <c r="RJO38" s="323"/>
      <c r="RJP38" s="323"/>
      <c r="RJQ38" s="323"/>
      <c r="RJR38" s="323"/>
      <c r="RJS38" s="323"/>
      <c r="RJT38" s="323"/>
      <c r="RJU38" s="323"/>
      <c r="RJV38" s="323"/>
      <c r="RJW38" s="323"/>
      <c r="RJX38" s="323"/>
      <c r="RJY38" s="323"/>
      <c r="RJZ38" s="323"/>
      <c r="RKA38" s="323"/>
      <c r="RKB38" s="323"/>
      <c r="RKC38" s="323"/>
      <c r="RKD38" s="323"/>
      <c r="RKE38" s="323"/>
      <c r="RKF38" s="323"/>
      <c r="RKG38" s="323"/>
      <c r="RKH38" s="323"/>
      <c r="RKI38" s="323"/>
      <c r="RKJ38" s="323"/>
      <c r="RKK38" s="323"/>
      <c r="RKL38" s="323"/>
      <c r="RKM38" s="323"/>
      <c r="RKN38" s="323"/>
      <c r="RKO38" s="323"/>
      <c r="RKP38" s="323"/>
      <c r="RKQ38" s="323"/>
      <c r="RKR38" s="323"/>
      <c r="RKS38" s="323"/>
      <c r="RKT38" s="323"/>
      <c r="RKU38" s="323"/>
      <c r="RKV38" s="323"/>
      <c r="RKW38" s="323"/>
      <c r="RKX38" s="323"/>
      <c r="RKY38" s="323"/>
      <c r="RKZ38" s="323"/>
      <c r="RLA38" s="323"/>
      <c r="RLB38" s="323"/>
      <c r="RLC38" s="323"/>
      <c r="RLD38" s="323"/>
      <c r="RLE38" s="323"/>
      <c r="RLF38" s="323"/>
      <c r="RLG38" s="323"/>
      <c r="RLH38" s="323"/>
      <c r="RLI38" s="323"/>
      <c r="RLJ38" s="323"/>
      <c r="RLK38" s="323"/>
      <c r="RLL38" s="323"/>
      <c r="RLM38" s="323"/>
      <c r="RLN38" s="323"/>
      <c r="RLO38" s="323"/>
      <c r="RLP38" s="323"/>
      <c r="RLQ38" s="323"/>
      <c r="RLR38" s="323"/>
      <c r="RLS38" s="323"/>
      <c r="RLT38" s="323"/>
      <c r="RLU38" s="323"/>
      <c r="RLV38" s="323"/>
      <c r="RLW38" s="323"/>
      <c r="RLX38" s="323"/>
      <c r="RLY38" s="323"/>
      <c r="RLZ38" s="323"/>
      <c r="RMA38" s="323"/>
      <c r="RMB38" s="323"/>
      <c r="RMC38" s="323"/>
      <c r="RMD38" s="323"/>
      <c r="RME38" s="323"/>
      <c r="RMF38" s="323"/>
      <c r="RMG38" s="323"/>
      <c r="RMH38" s="323"/>
      <c r="RMI38" s="323"/>
      <c r="RMJ38" s="323"/>
      <c r="RMK38" s="323"/>
      <c r="RML38" s="323"/>
      <c r="RMM38" s="323"/>
      <c r="RMN38" s="323"/>
      <c r="RMO38" s="323"/>
      <c r="RMP38" s="323"/>
      <c r="RMQ38" s="323"/>
      <c r="RMR38" s="323"/>
      <c r="RMS38" s="323"/>
      <c r="RMT38" s="323"/>
      <c r="RMU38" s="323"/>
      <c r="RMV38" s="323"/>
      <c r="RMW38" s="323"/>
      <c r="RMX38" s="323"/>
      <c r="RMY38" s="323"/>
      <c r="RMZ38" s="323"/>
      <c r="RNA38" s="323"/>
      <c r="RNB38" s="323"/>
      <c r="RNC38" s="323"/>
      <c r="RND38" s="323"/>
      <c r="RNE38" s="323"/>
      <c r="RNF38" s="323"/>
      <c r="RNG38" s="323"/>
      <c r="RNH38" s="323"/>
      <c r="RNI38" s="323"/>
      <c r="RNJ38" s="323"/>
      <c r="RNK38" s="323"/>
      <c r="RNL38" s="323"/>
      <c r="RNM38" s="323"/>
      <c r="RNN38" s="323"/>
      <c r="RNO38" s="323"/>
      <c r="RNP38" s="323"/>
      <c r="RNQ38" s="323"/>
      <c r="RNR38" s="323"/>
      <c r="RNS38" s="323"/>
      <c r="RNT38" s="323"/>
      <c r="RNU38" s="323"/>
      <c r="RNV38" s="323"/>
      <c r="RNW38" s="323"/>
      <c r="RNX38" s="323"/>
      <c r="RNY38" s="323"/>
      <c r="RNZ38" s="323"/>
      <c r="ROA38" s="323"/>
      <c r="ROB38" s="323"/>
      <c r="ROC38" s="323"/>
      <c r="ROD38" s="323"/>
      <c r="ROE38" s="323"/>
      <c r="ROF38" s="323"/>
      <c r="ROG38" s="323"/>
      <c r="ROH38" s="323"/>
      <c r="ROI38" s="323"/>
      <c r="ROJ38" s="323"/>
      <c r="ROK38" s="323"/>
      <c r="ROL38" s="323"/>
      <c r="ROM38" s="323"/>
      <c r="RON38" s="323"/>
      <c r="ROO38" s="323"/>
      <c r="ROP38" s="323"/>
      <c r="ROQ38" s="323"/>
      <c r="ROR38" s="323"/>
      <c r="ROS38" s="323"/>
      <c r="ROT38" s="323"/>
      <c r="ROU38" s="323"/>
      <c r="ROV38" s="323"/>
      <c r="ROW38" s="323"/>
      <c r="ROX38" s="323"/>
      <c r="ROY38" s="323"/>
      <c r="ROZ38" s="323"/>
      <c r="RPA38" s="323"/>
      <c r="RPB38" s="323"/>
      <c r="RPC38" s="323"/>
      <c r="RPD38" s="323"/>
      <c r="RPE38" s="323"/>
      <c r="RPF38" s="323"/>
      <c r="RPG38" s="323"/>
      <c r="RPH38" s="323"/>
      <c r="RPI38" s="323"/>
      <c r="RPJ38" s="323"/>
      <c r="RPK38" s="323"/>
      <c r="RPL38" s="323"/>
      <c r="RPM38" s="323"/>
      <c r="RPN38" s="323"/>
      <c r="RPO38" s="323"/>
      <c r="RPP38" s="323"/>
      <c r="RPQ38" s="323"/>
      <c r="RPR38" s="323"/>
      <c r="RPS38" s="323"/>
      <c r="RPT38" s="323"/>
      <c r="RPU38" s="323"/>
      <c r="RPV38" s="323"/>
      <c r="RPW38" s="323"/>
      <c r="RPX38" s="323"/>
      <c r="RPY38" s="323"/>
      <c r="RPZ38" s="323"/>
      <c r="RQA38" s="323"/>
      <c r="RQB38" s="323"/>
      <c r="RQC38" s="323"/>
      <c r="RQD38" s="323"/>
      <c r="RQE38" s="323"/>
      <c r="RQF38" s="323"/>
      <c r="RQG38" s="323"/>
      <c r="RQH38" s="323"/>
      <c r="RQI38" s="323"/>
      <c r="RQJ38" s="323"/>
      <c r="RQK38" s="323"/>
      <c r="RQL38" s="323"/>
      <c r="RQM38" s="323"/>
      <c r="RQN38" s="323"/>
      <c r="RQO38" s="323"/>
      <c r="RQP38" s="323"/>
      <c r="RQQ38" s="323"/>
      <c r="RQR38" s="323"/>
      <c r="RQS38" s="323"/>
      <c r="RQT38" s="323"/>
      <c r="RQU38" s="323"/>
      <c r="RQV38" s="323"/>
      <c r="RQW38" s="323"/>
      <c r="RQX38" s="323"/>
      <c r="RQY38" s="323"/>
      <c r="RQZ38" s="323"/>
      <c r="RRA38" s="323"/>
      <c r="RRB38" s="323"/>
      <c r="RRC38" s="323"/>
      <c r="RRD38" s="323"/>
      <c r="RRE38" s="323"/>
      <c r="RRF38" s="323"/>
      <c r="RRG38" s="323"/>
      <c r="RRH38" s="323"/>
      <c r="RRI38" s="323"/>
      <c r="RRJ38" s="323"/>
      <c r="RRK38" s="323"/>
      <c r="RRL38" s="323"/>
      <c r="RRM38" s="323"/>
      <c r="RRN38" s="323"/>
      <c r="RRO38" s="323"/>
      <c r="RRP38" s="323"/>
      <c r="RRQ38" s="323"/>
      <c r="RRR38" s="323"/>
      <c r="RRS38" s="323"/>
      <c r="RRT38" s="323"/>
      <c r="RRU38" s="323"/>
      <c r="RRV38" s="323"/>
      <c r="RRW38" s="323"/>
      <c r="RRX38" s="323"/>
      <c r="RRY38" s="323"/>
      <c r="RRZ38" s="323"/>
      <c r="RSA38" s="323"/>
      <c r="RSB38" s="323"/>
      <c r="RSC38" s="323"/>
      <c r="RSD38" s="323"/>
      <c r="RSE38" s="323"/>
      <c r="RSF38" s="323"/>
      <c r="RSG38" s="323"/>
      <c r="RSH38" s="323"/>
      <c r="RSI38" s="323"/>
      <c r="RSJ38" s="323"/>
      <c r="RSK38" s="323"/>
      <c r="RSL38" s="323"/>
      <c r="RSM38" s="323"/>
      <c r="RSN38" s="323"/>
      <c r="RSO38" s="323"/>
      <c r="RSP38" s="323"/>
      <c r="RSQ38" s="323"/>
      <c r="RSR38" s="323"/>
      <c r="RSS38" s="323"/>
      <c r="RST38" s="323"/>
      <c r="RSU38" s="323"/>
      <c r="RSV38" s="323"/>
      <c r="RSW38" s="323"/>
      <c r="RSX38" s="323"/>
      <c r="RSY38" s="323"/>
      <c r="RSZ38" s="323"/>
      <c r="RTA38" s="323"/>
      <c r="RTB38" s="323"/>
      <c r="RTC38" s="323"/>
      <c r="RTD38" s="323"/>
      <c r="RTE38" s="323"/>
      <c r="RTF38" s="323"/>
      <c r="RTG38" s="323"/>
      <c r="RTH38" s="323"/>
      <c r="RTI38" s="323"/>
      <c r="RTJ38" s="323"/>
      <c r="RTK38" s="323"/>
      <c r="RTL38" s="323"/>
      <c r="RTM38" s="323"/>
      <c r="RTN38" s="323"/>
      <c r="RTO38" s="323"/>
      <c r="RTP38" s="323"/>
      <c r="RTQ38" s="323"/>
      <c r="RTR38" s="323"/>
      <c r="RTS38" s="323"/>
      <c r="RTT38" s="323"/>
      <c r="RTU38" s="323"/>
      <c r="RTV38" s="323"/>
      <c r="RTW38" s="323"/>
      <c r="RTX38" s="323"/>
      <c r="RTY38" s="323"/>
      <c r="RTZ38" s="323"/>
      <c r="RUA38" s="323"/>
      <c r="RUB38" s="323"/>
      <c r="RUC38" s="323"/>
      <c r="RUD38" s="323"/>
      <c r="RUE38" s="323"/>
      <c r="RUF38" s="323"/>
      <c r="RUG38" s="323"/>
      <c r="RUH38" s="323"/>
      <c r="RUI38" s="323"/>
      <c r="RUJ38" s="323"/>
      <c r="RUK38" s="323"/>
      <c r="RUL38" s="323"/>
      <c r="RUM38" s="323"/>
      <c r="RUN38" s="323"/>
      <c r="RUO38" s="323"/>
      <c r="RUP38" s="323"/>
      <c r="RUQ38" s="323"/>
      <c r="RUR38" s="323"/>
      <c r="RUS38" s="323"/>
      <c r="RUT38" s="323"/>
      <c r="RUU38" s="323"/>
      <c r="RUV38" s="323"/>
      <c r="RUW38" s="323"/>
      <c r="RUX38" s="323"/>
      <c r="RUY38" s="323"/>
      <c r="RUZ38" s="323"/>
      <c r="RVA38" s="323"/>
      <c r="RVB38" s="323"/>
      <c r="RVC38" s="323"/>
      <c r="RVD38" s="323"/>
      <c r="RVE38" s="323"/>
      <c r="RVF38" s="323"/>
      <c r="RVG38" s="323"/>
      <c r="RVH38" s="323"/>
      <c r="RVI38" s="323"/>
      <c r="RVJ38" s="323"/>
      <c r="RVK38" s="323"/>
      <c r="RVL38" s="323"/>
      <c r="RVM38" s="323"/>
      <c r="RVN38" s="323"/>
      <c r="RVO38" s="323"/>
      <c r="RVP38" s="323"/>
      <c r="RVQ38" s="323"/>
      <c r="RVR38" s="323"/>
      <c r="RVS38" s="323"/>
      <c r="RVT38" s="323"/>
      <c r="RVU38" s="323"/>
      <c r="RVV38" s="323"/>
      <c r="RVW38" s="323"/>
      <c r="RVX38" s="323"/>
      <c r="RVY38" s="323"/>
      <c r="RVZ38" s="323"/>
      <c r="RWA38" s="323"/>
      <c r="RWB38" s="323"/>
      <c r="RWC38" s="323"/>
      <c r="RWD38" s="323"/>
      <c r="RWE38" s="323"/>
      <c r="RWF38" s="323"/>
      <c r="RWG38" s="323"/>
      <c r="RWH38" s="323"/>
      <c r="RWI38" s="323"/>
      <c r="RWJ38" s="323"/>
      <c r="RWK38" s="323"/>
      <c r="RWL38" s="323"/>
      <c r="RWM38" s="323"/>
      <c r="RWN38" s="323"/>
      <c r="RWO38" s="323"/>
      <c r="RWP38" s="323"/>
      <c r="RWQ38" s="323"/>
      <c r="RWR38" s="323"/>
      <c r="RWS38" s="323"/>
      <c r="RWT38" s="323"/>
      <c r="RWU38" s="323"/>
      <c r="RWV38" s="323"/>
      <c r="RWW38" s="323"/>
      <c r="RWX38" s="323"/>
      <c r="RWY38" s="323"/>
      <c r="RWZ38" s="323"/>
      <c r="RXA38" s="323"/>
      <c r="RXB38" s="323"/>
      <c r="RXC38" s="323"/>
      <c r="RXD38" s="323"/>
      <c r="RXE38" s="323"/>
      <c r="RXF38" s="323"/>
      <c r="RXG38" s="323"/>
      <c r="RXH38" s="323"/>
      <c r="RXI38" s="323"/>
      <c r="RXJ38" s="323"/>
      <c r="RXK38" s="323"/>
      <c r="RXL38" s="323"/>
      <c r="RXM38" s="323"/>
      <c r="RXN38" s="323"/>
      <c r="RXO38" s="323"/>
      <c r="RXP38" s="323"/>
      <c r="RXQ38" s="323"/>
      <c r="RXR38" s="323"/>
      <c r="RXS38" s="323"/>
      <c r="RXT38" s="323"/>
      <c r="RXU38" s="323"/>
      <c r="RXV38" s="323"/>
      <c r="RXW38" s="323"/>
      <c r="RXX38" s="323"/>
      <c r="RXY38" s="323"/>
      <c r="RXZ38" s="323"/>
      <c r="RYA38" s="323"/>
      <c r="RYB38" s="323"/>
      <c r="RYC38" s="323"/>
      <c r="RYD38" s="323"/>
      <c r="RYE38" s="323"/>
      <c r="RYF38" s="323"/>
      <c r="RYG38" s="323"/>
      <c r="RYH38" s="323"/>
      <c r="RYI38" s="323"/>
      <c r="RYJ38" s="323"/>
      <c r="RYK38" s="323"/>
      <c r="RYL38" s="323"/>
      <c r="RYM38" s="323"/>
      <c r="RYN38" s="323"/>
      <c r="RYO38" s="323"/>
      <c r="RYP38" s="323"/>
      <c r="RYQ38" s="323"/>
      <c r="RYR38" s="323"/>
      <c r="RYS38" s="323"/>
      <c r="RYT38" s="323"/>
      <c r="RYU38" s="323"/>
      <c r="RYV38" s="323"/>
      <c r="RYW38" s="323"/>
      <c r="RYX38" s="323"/>
      <c r="RYY38" s="323"/>
      <c r="RYZ38" s="323"/>
      <c r="RZA38" s="323"/>
      <c r="RZB38" s="323"/>
      <c r="RZC38" s="323"/>
      <c r="RZD38" s="323"/>
      <c r="RZE38" s="323"/>
      <c r="RZF38" s="323"/>
      <c r="RZG38" s="323"/>
      <c r="RZH38" s="323"/>
      <c r="RZI38" s="323"/>
      <c r="RZJ38" s="323"/>
      <c r="RZK38" s="323"/>
      <c r="RZL38" s="323"/>
      <c r="RZM38" s="323"/>
      <c r="RZN38" s="323"/>
      <c r="RZO38" s="323"/>
      <c r="RZP38" s="323"/>
      <c r="RZQ38" s="323"/>
      <c r="RZR38" s="323"/>
      <c r="RZS38" s="323"/>
      <c r="RZT38" s="323"/>
      <c r="RZU38" s="323"/>
      <c r="RZV38" s="323"/>
      <c r="RZW38" s="323"/>
      <c r="RZX38" s="323"/>
      <c r="RZY38" s="323"/>
      <c r="RZZ38" s="323"/>
      <c r="SAA38" s="323"/>
      <c r="SAB38" s="323"/>
      <c r="SAC38" s="323"/>
      <c r="SAD38" s="323"/>
      <c r="SAE38" s="323"/>
      <c r="SAF38" s="323"/>
      <c r="SAG38" s="323"/>
      <c r="SAH38" s="323"/>
      <c r="SAI38" s="323"/>
      <c r="SAJ38" s="323"/>
      <c r="SAK38" s="323"/>
      <c r="SAL38" s="323"/>
      <c r="SAM38" s="323"/>
      <c r="SAN38" s="323"/>
      <c r="SAO38" s="323"/>
      <c r="SAP38" s="323"/>
      <c r="SAQ38" s="323"/>
      <c r="SAR38" s="323"/>
      <c r="SAS38" s="323"/>
      <c r="SAT38" s="323"/>
      <c r="SAU38" s="323"/>
      <c r="SAV38" s="323"/>
      <c r="SAW38" s="323"/>
      <c r="SAX38" s="323"/>
      <c r="SAY38" s="323"/>
      <c r="SAZ38" s="323"/>
      <c r="SBA38" s="323"/>
      <c r="SBB38" s="323"/>
      <c r="SBC38" s="323"/>
      <c r="SBD38" s="323"/>
      <c r="SBE38" s="323"/>
      <c r="SBF38" s="323"/>
      <c r="SBG38" s="323"/>
      <c r="SBH38" s="323"/>
      <c r="SBI38" s="323"/>
      <c r="SBJ38" s="323"/>
      <c r="SBK38" s="323"/>
      <c r="SBL38" s="323"/>
      <c r="SBM38" s="323"/>
      <c r="SBN38" s="323"/>
      <c r="SBO38" s="323"/>
      <c r="SBP38" s="323"/>
      <c r="SBQ38" s="323"/>
      <c r="SBR38" s="323"/>
      <c r="SBS38" s="323"/>
      <c r="SBT38" s="323"/>
      <c r="SBU38" s="323"/>
      <c r="SBV38" s="323"/>
      <c r="SBW38" s="323"/>
      <c r="SBX38" s="323"/>
      <c r="SBY38" s="323"/>
      <c r="SBZ38" s="323"/>
      <c r="SCA38" s="323"/>
      <c r="SCB38" s="323"/>
      <c r="SCC38" s="323"/>
      <c r="SCD38" s="323"/>
      <c r="SCE38" s="323"/>
      <c r="SCF38" s="323"/>
      <c r="SCG38" s="323"/>
      <c r="SCH38" s="323"/>
      <c r="SCI38" s="323"/>
      <c r="SCJ38" s="323"/>
      <c r="SCK38" s="323"/>
      <c r="SCL38" s="323"/>
      <c r="SCM38" s="323"/>
      <c r="SCN38" s="323"/>
      <c r="SCO38" s="323"/>
      <c r="SCP38" s="323"/>
      <c r="SCQ38" s="323"/>
      <c r="SCR38" s="323"/>
      <c r="SCS38" s="323"/>
      <c r="SCT38" s="323"/>
      <c r="SCU38" s="323"/>
      <c r="SCV38" s="323"/>
      <c r="SCW38" s="323"/>
      <c r="SCX38" s="323"/>
      <c r="SCY38" s="323"/>
      <c r="SCZ38" s="323"/>
      <c r="SDA38" s="323"/>
      <c r="SDB38" s="323"/>
      <c r="SDC38" s="323"/>
      <c r="SDD38" s="323"/>
      <c r="SDE38" s="323"/>
      <c r="SDF38" s="323"/>
      <c r="SDG38" s="323"/>
      <c r="SDH38" s="323"/>
      <c r="SDI38" s="323"/>
      <c r="SDJ38" s="323"/>
      <c r="SDK38" s="323"/>
      <c r="SDL38" s="323"/>
      <c r="SDM38" s="323"/>
      <c r="SDN38" s="323"/>
      <c r="SDO38" s="323"/>
      <c r="SDP38" s="323"/>
      <c r="SDQ38" s="323"/>
      <c r="SDR38" s="323"/>
      <c r="SDS38" s="323"/>
      <c r="SDT38" s="323"/>
      <c r="SDU38" s="323"/>
      <c r="SDV38" s="323"/>
      <c r="SDW38" s="323"/>
      <c r="SDX38" s="323"/>
      <c r="SDY38" s="323"/>
      <c r="SDZ38" s="323"/>
      <c r="SEA38" s="323"/>
      <c r="SEB38" s="323"/>
      <c r="SEC38" s="323"/>
      <c r="SED38" s="323"/>
      <c r="SEE38" s="323"/>
      <c r="SEF38" s="323"/>
      <c r="SEG38" s="323"/>
      <c r="SEH38" s="323"/>
      <c r="SEI38" s="323"/>
      <c r="SEJ38" s="323"/>
      <c r="SEK38" s="323"/>
      <c r="SEL38" s="323"/>
      <c r="SEM38" s="323"/>
      <c r="SEN38" s="323"/>
      <c r="SEO38" s="323"/>
      <c r="SEP38" s="323"/>
      <c r="SEQ38" s="323"/>
      <c r="SER38" s="323"/>
      <c r="SES38" s="323"/>
      <c r="SET38" s="323"/>
      <c r="SEU38" s="323"/>
      <c r="SEV38" s="323"/>
      <c r="SEW38" s="323"/>
      <c r="SEX38" s="323"/>
      <c r="SEY38" s="323"/>
      <c r="SEZ38" s="323"/>
      <c r="SFA38" s="323"/>
      <c r="SFB38" s="323"/>
      <c r="SFC38" s="323"/>
      <c r="SFD38" s="323"/>
      <c r="SFE38" s="323"/>
      <c r="SFF38" s="323"/>
      <c r="SFG38" s="323"/>
      <c r="SFH38" s="323"/>
      <c r="SFI38" s="323"/>
      <c r="SFJ38" s="323"/>
      <c r="SFK38" s="323"/>
      <c r="SFL38" s="323"/>
      <c r="SFM38" s="323"/>
      <c r="SFN38" s="323"/>
      <c r="SFO38" s="323"/>
      <c r="SFP38" s="323"/>
      <c r="SFQ38" s="323"/>
      <c r="SFR38" s="323"/>
      <c r="SFS38" s="323"/>
      <c r="SFT38" s="323"/>
      <c r="SFU38" s="323"/>
      <c r="SFV38" s="323"/>
      <c r="SFW38" s="323"/>
      <c r="SFX38" s="323"/>
      <c r="SFY38" s="323"/>
      <c r="SFZ38" s="323"/>
      <c r="SGA38" s="323"/>
      <c r="SGB38" s="323"/>
      <c r="SGC38" s="323"/>
      <c r="SGD38" s="323"/>
      <c r="SGE38" s="323"/>
      <c r="SGF38" s="323"/>
      <c r="SGG38" s="323"/>
      <c r="SGH38" s="323"/>
      <c r="SGI38" s="323"/>
      <c r="SGJ38" s="323"/>
      <c r="SGK38" s="323"/>
      <c r="SGL38" s="323"/>
      <c r="SGM38" s="323"/>
      <c r="SGN38" s="323"/>
      <c r="SGO38" s="323"/>
      <c r="SGP38" s="323"/>
      <c r="SGQ38" s="323"/>
      <c r="SGR38" s="323"/>
      <c r="SGS38" s="323"/>
      <c r="SGT38" s="323"/>
      <c r="SGU38" s="323"/>
      <c r="SGV38" s="323"/>
      <c r="SGW38" s="323"/>
      <c r="SGX38" s="323"/>
      <c r="SGY38" s="323"/>
      <c r="SGZ38" s="323"/>
      <c r="SHA38" s="323"/>
      <c r="SHB38" s="323"/>
      <c r="SHC38" s="323"/>
      <c r="SHD38" s="323"/>
      <c r="SHE38" s="323"/>
      <c r="SHF38" s="323"/>
      <c r="SHG38" s="323"/>
      <c r="SHH38" s="323"/>
      <c r="SHI38" s="323"/>
      <c r="SHJ38" s="323"/>
      <c r="SHK38" s="323"/>
      <c r="SHL38" s="323"/>
      <c r="SHM38" s="323"/>
      <c r="SHN38" s="323"/>
      <c r="SHO38" s="323"/>
      <c r="SHP38" s="323"/>
      <c r="SHQ38" s="323"/>
      <c r="SHR38" s="323"/>
      <c r="SHS38" s="323"/>
      <c r="SHT38" s="323"/>
      <c r="SHU38" s="323"/>
      <c r="SHV38" s="323"/>
      <c r="SHW38" s="323"/>
      <c r="SHX38" s="323"/>
      <c r="SHY38" s="323"/>
      <c r="SHZ38" s="323"/>
      <c r="SIA38" s="323"/>
      <c r="SIB38" s="323"/>
      <c r="SIC38" s="323"/>
      <c r="SID38" s="323"/>
      <c r="SIE38" s="323"/>
      <c r="SIF38" s="323"/>
      <c r="SIG38" s="323"/>
      <c r="SIH38" s="323"/>
      <c r="SII38" s="323"/>
      <c r="SIJ38" s="323"/>
      <c r="SIK38" s="323"/>
      <c r="SIL38" s="323"/>
      <c r="SIM38" s="323"/>
      <c r="SIN38" s="323"/>
      <c r="SIO38" s="323"/>
      <c r="SIP38" s="323"/>
      <c r="SIQ38" s="323"/>
      <c r="SIR38" s="323"/>
      <c r="SIS38" s="323"/>
      <c r="SIT38" s="323"/>
      <c r="SIU38" s="323"/>
      <c r="SIV38" s="323"/>
      <c r="SIW38" s="323"/>
      <c r="SIX38" s="323"/>
      <c r="SIY38" s="323"/>
      <c r="SIZ38" s="323"/>
      <c r="SJA38" s="323"/>
      <c r="SJB38" s="323"/>
      <c r="SJC38" s="323"/>
      <c r="SJD38" s="323"/>
      <c r="SJE38" s="323"/>
      <c r="SJF38" s="323"/>
      <c r="SJG38" s="323"/>
      <c r="SJH38" s="323"/>
      <c r="SJI38" s="323"/>
      <c r="SJJ38" s="323"/>
      <c r="SJK38" s="323"/>
      <c r="SJL38" s="323"/>
      <c r="SJM38" s="323"/>
      <c r="SJN38" s="323"/>
      <c r="SJO38" s="323"/>
      <c r="SJP38" s="323"/>
      <c r="SJQ38" s="323"/>
      <c r="SJR38" s="323"/>
      <c r="SJS38" s="323"/>
      <c r="SJT38" s="323"/>
      <c r="SJU38" s="323"/>
      <c r="SJV38" s="323"/>
      <c r="SJW38" s="323"/>
      <c r="SJX38" s="323"/>
      <c r="SJY38" s="323"/>
      <c r="SJZ38" s="323"/>
      <c r="SKA38" s="323"/>
      <c r="SKB38" s="323"/>
      <c r="SKC38" s="323"/>
      <c r="SKD38" s="323"/>
      <c r="SKE38" s="323"/>
      <c r="SKF38" s="323"/>
      <c r="SKG38" s="323"/>
      <c r="SKH38" s="323"/>
      <c r="SKI38" s="323"/>
      <c r="SKJ38" s="323"/>
      <c r="SKK38" s="323"/>
      <c r="SKL38" s="323"/>
      <c r="SKM38" s="323"/>
      <c r="SKN38" s="323"/>
      <c r="SKO38" s="323"/>
      <c r="SKP38" s="323"/>
      <c r="SKQ38" s="323"/>
      <c r="SKR38" s="323"/>
      <c r="SKS38" s="323"/>
      <c r="SKT38" s="323"/>
      <c r="SKU38" s="323"/>
      <c r="SKV38" s="323"/>
      <c r="SKW38" s="323"/>
      <c r="SKX38" s="323"/>
      <c r="SKY38" s="323"/>
      <c r="SKZ38" s="323"/>
      <c r="SLA38" s="323"/>
      <c r="SLB38" s="323"/>
      <c r="SLC38" s="323"/>
      <c r="SLD38" s="323"/>
      <c r="SLE38" s="323"/>
      <c r="SLF38" s="323"/>
      <c r="SLG38" s="323"/>
      <c r="SLH38" s="323"/>
      <c r="SLI38" s="323"/>
      <c r="SLJ38" s="323"/>
      <c r="SLK38" s="323"/>
      <c r="SLL38" s="323"/>
      <c r="SLM38" s="323"/>
      <c r="SLN38" s="323"/>
      <c r="SLO38" s="323"/>
      <c r="SLP38" s="323"/>
      <c r="SLQ38" s="323"/>
      <c r="SLR38" s="323"/>
      <c r="SLS38" s="323"/>
      <c r="SLT38" s="323"/>
      <c r="SLU38" s="323"/>
      <c r="SLV38" s="323"/>
      <c r="SLW38" s="323"/>
      <c r="SLX38" s="323"/>
      <c r="SLY38" s="323"/>
      <c r="SLZ38" s="323"/>
      <c r="SMA38" s="323"/>
      <c r="SMB38" s="323"/>
      <c r="SMC38" s="323"/>
      <c r="SMD38" s="323"/>
      <c r="SME38" s="323"/>
      <c r="SMF38" s="323"/>
      <c r="SMG38" s="323"/>
      <c r="SMH38" s="323"/>
      <c r="SMI38" s="323"/>
      <c r="SMJ38" s="323"/>
      <c r="SMK38" s="323"/>
      <c r="SML38" s="323"/>
      <c r="SMM38" s="323"/>
      <c r="SMN38" s="323"/>
      <c r="SMO38" s="323"/>
      <c r="SMP38" s="323"/>
      <c r="SMQ38" s="323"/>
      <c r="SMR38" s="323"/>
      <c r="SMS38" s="323"/>
      <c r="SMT38" s="323"/>
      <c r="SMU38" s="323"/>
      <c r="SMV38" s="323"/>
      <c r="SMW38" s="323"/>
      <c r="SMX38" s="323"/>
      <c r="SMY38" s="323"/>
      <c r="SMZ38" s="323"/>
      <c r="SNA38" s="323"/>
      <c r="SNB38" s="323"/>
      <c r="SNC38" s="323"/>
      <c r="SND38" s="323"/>
      <c r="SNE38" s="323"/>
      <c r="SNF38" s="323"/>
      <c r="SNG38" s="323"/>
      <c r="SNH38" s="323"/>
      <c r="SNI38" s="323"/>
      <c r="SNJ38" s="323"/>
      <c r="SNK38" s="323"/>
      <c r="SNL38" s="323"/>
      <c r="SNM38" s="323"/>
      <c r="SNN38" s="323"/>
      <c r="SNO38" s="323"/>
      <c r="SNP38" s="323"/>
      <c r="SNQ38" s="323"/>
      <c r="SNR38" s="323"/>
      <c r="SNS38" s="323"/>
      <c r="SNT38" s="323"/>
      <c r="SNU38" s="323"/>
      <c r="SNV38" s="323"/>
      <c r="SNW38" s="323"/>
      <c r="SNX38" s="323"/>
      <c r="SNY38" s="323"/>
      <c r="SNZ38" s="323"/>
      <c r="SOA38" s="323"/>
      <c r="SOB38" s="323"/>
      <c r="SOC38" s="323"/>
      <c r="SOD38" s="323"/>
      <c r="SOE38" s="323"/>
      <c r="SOF38" s="323"/>
      <c r="SOG38" s="323"/>
      <c r="SOH38" s="323"/>
      <c r="SOI38" s="323"/>
      <c r="SOJ38" s="323"/>
      <c r="SOK38" s="323"/>
      <c r="SOL38" s="323"/>
      <c r="SOM38" s="323"/>
      <c r="SON38" s="323"/>
      <c r="SOO38" s="323"/>
      <c r="SOP38" s="323"/>
      <c r="SOQ38" s="323"/>
      <c r="SOR38" s="323"/>
      <c r="SOS38" s="323"/>
      <c r="SOT38" s="323"/>
      <c r="SOU38" s="323"/>
      <c r="SOV38" s="323"/>
      <c r="SOW38" s="323"/>
      <c r="SOX38" s="323"/>
      <c r="SOY38" s="323"/>
      <c r="SOZ38" s="323"/>
      <c r="SPA38" s="323"/>
      <c r="SPB38" s="323"/>
      <c r="SPC38" s="323"/>
      <c r="SPD38" s="323"/>
      <c r="SPE38" s="323"/>
      <c r="SPF38" s="323"/>
      <c r="SPG38" s="323"/>
      <c r="SPH38" s="323"/>
      <c r="SPI38" s="323"/>
      <c r="SPJ38" s="323"/>
      <c r="SPK38" s="323"/>
      <c r="SPL38" s="323"/>
      <c r="SPM38" s="323"/>
      <c r="SPN38" s="323"/>
      <c r="SPO38" s="323"/>
      <c r="SPP38" s="323"/>
      <c r="SPQ38" s="323"/>
      <c r="SPR38" s="323"/>
      <c r="SPS38" s="323"/>
      <c r="SPT38" s="323"/>
      <c r="SPU38" s="323"/>
      <c r="SPV38" s="323"/>
      <c r="SPW38" s="323"/>
      <c r="SPX38" s="323"/>
      <c r="SPY38" s="323"/>
      <c r="SPZ38" s="323"/>
      <c r="SQA38" s="323"/>
      <c r="SQB38" s="323"/>
      <c r="SQC38" s="323"/>
      <c r="SQD38" s="323"/>
      <c r="SQE38" s="323"/>
      <c r="SQF38" s="323"/>
      <c r="SQG38" s="323"/>
      <c r="SQH38" s="323"/>
      <c r="SQI38" s="323"/>
      <c r="SQJ38" s="323"/>
      <c r="SQK38" s="323"/>
      <c r="SQL38" s="323"/>
      <c r="SQM38" s="323"/>
      <c r="SQN38" s="323"/>
      <c r="SQO38" s="323"/>
      <c r="SQP38" s="323"/>
      <c r="SQQ38" s="323"/>
      <c r="SQR38" s="323"/>
      <c r="SQS38" s="323"/>
      <c r="SQT38" s="323"/>
      <c r="SQU38" s="323"/>
      <c r="SQV38" s="323"/>
      <c r="SQW38" s="323"/>
      <c r="SQX38" s="323"/>
      <c r="SQY38" s="323"/>
      <c r="SQZ38" s="323"/>
      <c r="SRA38" s="323"/>
      <c r="SRB38" s="323"/>
      <c r="SRC38" s="323"/>
      <c r="SRD38" s="323"/>
      <c r="SRE38" s="323"/>
      <c r="SRF38" s="323"/>
      <c r="SRG38" s="323"/>
      <c r="SRH38" s="323"/>
      <c r="SRI38" s="323"/>
      <c r="SRJ38" s="323"/>
      <c r="SRK38" s="323"/>
      <c r="SRL38" s="323"/>
      <c r="SRM38" s="323"/>
      <c r="SRN38" s="323"/>
      <c r="SRO38" s="323"/>
      <c r="SRP38" s="323"/>
      <c r="SRQ38" s="323"/>
      <c r="SRR38" s="323"/>
      <c r="SRS38" s="323"/>
      <c r="SRT38" s="323"/>
      <c r="SRU38" s="323"/>
      <c r="SRV38" s="323"/>
      <c r="SRW38" s="323"/>
      <c r="SRX38" s="323"/>
      <c r="SRY38" s="323"/>
      <c r="SRZ38" s="323"/>
      <c r="SSA38" s="323"/>
      <c r="SSB38" s="323"/>
      <c r="SSC38" s="323"/>
      <c r="SSD38" s="323"/>
      <c r="SSE38" s="323"/>
      <c r="SSF38" s="323"/>
      <c r="SSG38" s="323"/>
      <c r="SSH38" s="323"/>
      <c r="SSI38" s="323"/>
      <c r="SSJ38" s="323"/>
      <c r="SSK38" s="323"/>
      <c r="SSL38" s="323"/>
      <c r="SSM38" s="323"/>
      <c r="SSN38" s="323"/>
      <c r="SSO38" s="323"/>
      <c r="SSP38" s="323"/>
      <c r="SSQ38" s="323"/>
      <c r="SSR38" s="323"/>
      <c r="SSS38" s="323"/>
      <c r="SST38" s="323"/>
      <c r="SSU38" s="323"/>
      <c r="SSV38" s="323"/>
      <c r="SSW38" s="323"/>
      <c r="SSX38" s="323"/>
      <c r="SSY38" s="323"/>
      <c r="SSZ38" s="323"/>
      <c r="STA38" s="323"/>
      <c r="STB38" s="323"/>
      <c r="STC38" s="323"/>
      <c r="STD38" s="323"/>
      <c r="STE38" s="323"/>
      <c r="STF38" s="323"/>
      <c r="STG38" s="323"/>
      <c r="STH38" s="323"/>
      <c r="STI38" s="323"/>
      <c r="STJ38" s="323"/>
      <c r="STK38" s="323"/>
      <c r="STL38" s="323"/>
      <c r="STM38" s="323"/>
      <c r="STN38" s="323"/>
      <c r="STO38" s="323"/>
      <c r="STP38" s="323"/>
      <c r="STQ38" s="323"/>
      <c r="STR38" s="323"/>
      <c r="STS38" s="323"/>
      <c r="STT38" s="323"/>
      <c r="STU38" s="323"/>
      <c r="STV38" s="323"/>
      <c r="STW38" s="323"/>
      <c r="STX38" s="323"/>
      <c r="STY38" s="323"/>
      <c r="STZ38" s="323"/>
      <c r="SUA38" s="323"/>
      <c r="SUB38" s="323"/>
      <c r="SUC38" s="323"/>
      <c r="SUD38" s="323"/>
      <c r="SUE38" s="323"/>
      <c r="SUF38" s="323"/>
      <c r="SUG38" s="323"/>
      <c r="SUH38" s="323"/>
      <c r="SUI38" s="323"/>
      <c r="SUJ38" s="323"/>
      <c r="SUK38" s="323"/>
      <c r="SUL38" s="323"/>
      <c r="SUM38" s="323"/>
      <c r="SUN38" s="323"/>
      <c r="SUO38" s="323"/>
      <c r="SUP38" s="323"/>
      <c r="SUQ38" s="323"/>
      <c r="SUR38" s="323"/>
      <c r="SUS38" s="323"/>
      <c r="SUT38" s="323"/>
      <c r="SUU38" s="323"/>
      <c r="SUV38" s="323"/>
      <c r="SUW38" s="323"/>
      <c r="SUX38" s="323"/>
      <c r="SUY38" s="323"/>
      <c r="SUZ38" s="323"/>
      <c r="SVA38" s="323"/>
      <c r="SVB38" s="323"/>
      <c r="SVC38" s="323"/>
      <c r="SVD38" s="323"/>
      <c r="SVE38" s="323"/>
      <c r="SVF38" s="323"/>
      <c r="SVG38" s="323"/>
      <c r="SVH38" s="323"/>
      <c r="SVI38" s="323"/>
      <c r="SVJ38" s="323"/>
      <c r="SVK38" s="323"/>
      <c r="SVL38" s="323"/>
      <c r="SVM38" s="323"/>
      <c r="SVN38" s="323"/>
      <c r="SVO38" s="323"/>
      <c r="SVP38" s="323"/>
      <c r="SVQ38" s="323"/>
      <c r="SVR38" s="323"/>
      <c r="SVS38" s="323"/>
      <c r="SVT38" s="323"/>
      <c r="SVU38" s="323"/>
      <c r="SVV38" s="323"/>
      <c r="SVW38" s="323"/>
      <c r="SVX38" s="323"/>
      <c r="SVY38" s="323"/>
      <c r="SVZ38" s="323"/>
      <c r="SWA38" s="323"/>
      <c r="SWB38" s="323"/>
      <c r="SWC38" s="323"/>
      <c r="SWD38" s="323"/>
      <c r="SWE38" s="323"/>
      <c r="SWF38" s="323"/>
      <c r="SWG38" s="323"/>
      <c r="SWH38" s="323"/>
      <c r="SWI38" s="323"/>
      <c r="SWJ38" s="323"/>
      <c r="SWK38" s="323"/>
      <c r="SWL38" s="323"/>
      <c r="SWM38" s="323"/>
      <c r="SWN38" s="323"/>
      <c r="SWO38" s="323"/>
      <c r="SWP38" s="323"/>
      <c r="SWQ38" s="323"/>
      <c r="SWR38" s="323"/>
      <c r="SWS38" s="323"/>
      <c r="SWT38" s="323"/>
      <c r="SWU38" s="323"/>
      <c r="SWV38" s="323"/>
      <c r="SWW38" s="323"/>
      <c r="SWX38" s="323"/>
      <c r="SWY38" s="323"/>
      <c r="SWZ38" s="323"/>
      <c r="SXA38" s="323"/>
      <c r="SXB38" s="323"/>
      <c r="SXC38" s="323"/>
      <c r="SXD38" s="323"/>
      <c r="SXE38" s="323"/>
      <c r="SXF38" s="323"/>
      <c r="SXG38" s="323"/>
      <c r="SXH38" s="323"/>
      <c r="SXI38" s="323"/>
      <c r="SXJ38" s="323"/>
      <c r="SXK38" s="323"/>
      <c r="SXL38" s="323"/>
      <c r="SXM38" s="323"/>
      <c r="SXN38" s="323"/>
      <c r="SXO38" s="323"/>
      <c r="SXP38" s="323"/>
      <c r="SXQ38" s="323"/>
      <c r="SXR38" s="323"/>
      <c r="SXS38" s="323"/>
      <c r="SXT38" s="323"/>
      <c r="SXU38" s="323"/>
      <c r="SXV38" s="323"/>
      <c r="SXW38" s="323"/>
      <c r="SXX38" s="323"/>
      <c r="SXY38" s="323"/>
      <c r="SXZ38" s="323"/>
      <c r="SYA38" s="323"/>
      <c r="SYB38" s="323"/>
      <c r="SYC38" s="323"/>
      <c r="SYD38" s="323"/>
      <c r="SYE38" s="323"/>
      <c r="SYF38" s="323"/>
      <c r="SYG38" s="323"/>
      <c r="SYH38" s="323"/>
      <c r="SYI38" s="323"/>
      <c r="SYJ38" s="323"/>
      <c r="SYK38" s="323"/>
      <c r="SYL38" s="323"/>
      <c r="SYM38" s="323"/>
      <c r="SYN38" s="323"/>
      <c r="SYO38" s="323"/>
      <c r="SYP38" s="323"/>
      <c r="SYQ38" s="323"/>
      <c r="SYR38" s="323"/>
      <c r="SYS38" s="323"/>
      <c r="SYT38" s="323"/>
      <c r="SYU38" s="323"/>
      <c r="SYV38" s="323"/>
      <c r="SYW38" s="323"/>
      <c r="SYX38" s="323"/>
      <c r="SYY38" s="323"/>
      <c r="SYZ38" s="323"/>
      <c r="SZA38" s="323"/>
      <c r="SZB38" s="323"/>
      <c r="SZC38" s="323"/>
      <c r="SZD38" s="323"/>
      <c r="SZE38" s="323"/>
      <c r="SZF38" s="323"/>
      <c r="SZG38" s="323"/>
      <c r="SZH38" s="323"/>
      <c r="SZI38" s="323"/>
      <c r="SZJ38" s="323"/>
      <c r="SZK38" s="323"/>
      <c r="SZL38" s="323"/>
      <c r="SZM38" s="323"/>
      <c r="SZN38" s="323"/>
      <c r="SZO38" s="323"/>
      <c r="SZP38" s="323"/>
      <c r="SZQ38" s="323"/>
      <c r="SZR38" s="323"/>
      <c r="SZS38" s="323"/>
      <c r="SZT38" s="323"/>
      <c r="SZU38" s="323"/>
      <c r="SZV38" s="323"/>
      <c r="SZW38" s="323"/>
      <c r="SZX38" s="323"/>
      <c r="SZY38" s="323"/>
      <c r="SZZ38" s="323"/>
      <c r="TAA38" s="323"/>
      <c r="TAB38" s="323"/>
      <c r="TAC38" s="323"/>
      <c r="TAD38" s="323"/>
      <c r="TAE38" s="323"/>
      <c r="TAF38" s="323"/>
      <c r="TAG38" s="323"/>
      <c r="TAH38" s="323"/>
      <c r="TAI38" s="323"/>
      <c r="TAJ38" s="323"/>
      <c r="TAK38" s="323"/>
      <c r="TAL38" s="323"/>
      <c r="TAM38" s="323"/>
      <c r="TAN38" s="323"/>
      <c r="TAO38" s="323"/>
      <c r="TAP38" s="323"/>
      <c r="TAQ38" s="323"/>
      <c r="TAR38" s="323"/>
      <c r="TAS38" s="323"/>
      <c r="TAT38" s="323"/>
      <c r="TAU38" s="323"/>
      <c r="TAV38" s="323"/>
      <c r="TAW38" s="323"/>
      <c r="TAX38" s="323"/>
      <c r="TAY38" s="323"/>
      <c r="TAZ38" s="323"/>
      <c r="TBA38" s="323"/>
      <c r="TBB38" s="323"/>
      <c r="TBC38" s="323"/>
      <c r="TBD38" s="323"/>
      <c r="TBE38" s="323"/>
      <c r="TBF38" s="323"/>
      <c r="TBG38" s="323"/>
      <c r="TBH38" s="323"/>
      <c r="TBI38" s="323"/>
      <c r="TBJ38" s="323"/>
      <c r="TBK38" s="323"/>
      <c r="TBL38" s="323"/>
      <c r="TBM38" s="323"/>
      <c r="TBN38" s="323"/>
      <c r="TBO38" s="323"/>
      <c r="TBP38" s="323"/>
      <c r="TBQ38" s="323"/>
      <c r="TBR38" s="323"/>
      <c r="TBS38" s="323"/>
      <c r="TBT38" s="323"/>
      <c r="TBU38" s="323"/>
      <c r="TBV38" s="323"/>
      <c r="TBW38" s="323"/>
      <c r="TBX38" s="323"/>
      <c r="TBY38" s="323"/>
      <c r="TBZ38" s="323"/>
      <c r="TCA38" s="323"/>
      <c r="TCB38" s="323"/>
      <c r="TCC38" s="323"/>
      <c r="TCD38" s="323"/>
      <c r="TCE38" s="323"/>
      <c r="TCF38" s="323"/>
      <c r="TCG38" s="323"/>
      <c r="TCH38" s="323"/>
      <c r="TCI38" s="323"/>
      <c r="TCJ38" s="323"/>
      <c r="TCK38" s="323"/>
      <c r="TCL38" s="323"/>
      <c r="TCM38" s="323"/>
      <c r="TCN38" s="323"/>
      <c r="TCO38" s="323"/>
      <c r="TCP38" s="323"/>
      <c r="TCQ38" s="323"/>
      <c r="TCR38" s="323"/>
      <c r="TCS38" s="323"/>
      <c r="TCT38" s="323"/>
      <c r="TCU38" s="323"/>
      <c r="TCV38" s="323"/>
      <c r="TCW38" s="323"/>
      <c r="TCX38" s="323"/>
      <c r="TCY38" s="323"/>
      <c r="TCZ38" s="323"/>
      <c r="TDA38" s="323"/>
      <c r="TDB38" s="323"/>
      <c r="TDC38" s="323"/>
      <c r="TDD38" s="323"/>
      <c r="TDE38" s="323"/>
      <c r="TDF38" s="323"/>
      <c r="TDG38" s="323"/>
      <c r="TDH38" s="323"/>
      <c r="TDI38" s="323"/>
      <c r="TDJ38" s="323"/>
      <c r="TDK38" s="323"/>
      <c r="TDL38" s="323"/>
      <c r="TDM38" s="323"/>
      <c r="TDN38" s="323"/>
      <c r="TDO38" s="323"/>
      <c r="TDP38" s="323"/>
      <c r="TDQ38" s="323"/>
      <c r="TDR38" s="323"/>
      <c r="TDS38" s="323"/>
      <c r="TDT38" s="323"/>
      <c r="TDU38" s="323"/>
      <c r="TDV38" s="323"/>
      <c r="TDW38" s="323"/>
      <c r="TDX38" s="323"/>
      <c r="TDY38" s="323"/>
      <c r="TDZ38" s="323"/>
      <c r="TEA38" s="323"/>
      <c r="TEB38" s="323"/>
      <c r="TEC38" s="323"/>
      <c r="TED38" s="323"/>
      <c r="TEE38" s="323"/>
      <c r="TEF38" s="323"/>
      <c r="TEG38" s="323"/>
      <c r="TEH38" s="323"/>
      <c r="TEI38" s="323"/>
      <c r="TEJ38" s="323"/>
      <c r="TEK38" s="323"/>
      <c r="TEL38" s="323"/>
      <c r="TEM38" s="323"/>
      <c r="TEN38" s="323"/>
      <c r="TEO38" s="323"/>
      <c r="TEP38" s="323"/>
      <c r="TEQ38" s="323"/>
      <c r="TER38" s="323"/>
      <c r="TES38" s="323"/>
      <c r="TET38" s="323"/>
      <c r="TEU38" s="323"/>
      <c r="TEV38" s="323"/>
      <c r="TEW38" s="323"/>
      <c r="TEX38" s="323"/>
      <c r="TEY38" s="323"/>
      <c r="TEZ38" s="323"/>
      <c r="TFA38" s="323"/>
      <c r="TFB38" s="323"/>
      <c r="TFC38" s="323"/>
      <c r="TFD38" s="323"/>
      <c r="TFE38" s="323"/>
      <c r="TFF38" s="323"/>
      <c r="TFG38" s="323"/>
      <c r="TFH38" s="323"/>
      <c r="TFI38" s="323"/>
      <c r="TFJ38" s="323"/>
      <c r="TFK38" s="323"/>
      <c r="TFL38" s="323"/>
      <c r="TFM38" s="323"/>
      <c r="TFN38" s="323"/>
      <c r="TFO38" s="323"/>
      <c r="TFP38" s="323"/>
      <c r="TFQ38" s="323"/>
      <c r="TFR38" s="323"/>
      <c r="TFS38" s="323"/>
      <c r="TFT38" s="323"/>
      <c r="TFU38" s="323"/>
      <c r="TFV38" s="323"/>
      <c r="TFW38" s="323"/>
      <c r="TFX38" s="323"/>
      <c r="TFY38" s="323"/>
      <c r="TFZ38" s="323"/>
      <c r="TGA38" s="323"/>
      <c r="TGB38" s="323"/>
      <c r="TGC38" s="323"/>
      <c r="TGD38" s="323"/>
      <c r="TGE38" s="323"/>
      <c r="TGF38" s="323"/>
      <c r="TGG38" s="323"/>
      <c r="TGH38" s="323"/>
      <c r="TGI38" s="323"/>
      <c r="TGJ38" s="323"/>
      <c r="TGK38" s="323"/>
      <c r="TGL38" s="323"/>
      <c r="TGM38" s="323"/>
      <c r="TGN38" s="323"/>
      <c r="TGO38" s="323"/>
      <c r="TGP38" s="323"/>
      <c r="TGQ38" s="323"/>
      <c r="TGR38" s="323"/>
      <c r="TGS38" s="323"/>
      <c r="TGT38" s="323"/>
      <c r="TGU38" s="323"/>
      <c r="TGV38" s="323"/>
      <c r="TGW38" s="323"/>
      <c r="TGX38" s="323"/>
      <c r="TGY38" s="323"/>
      <c r="TGZ38" s="323"/>
      <c r="THA38" s="323"/>
      <c r="THB38" s="323"/>
      <c r="THC38" s="323"/>
      <c r="THD38" s="323"/>
      <c r="THE38" s="323"/>
      <c r="THF38" s="323"/>
      <c r="THG38" s="323"/>
      <c r="THH38" s="323"/>
      <c r="THI38" s="323"/>
      <c r="THJ38" s="323"/>
      <c r="THK38" s="323"/>
      <c r="THL38" s="323"/>
      <c r="THM38" s="323"/>
      <c r="THN38" s="323"/>
      <c r="THO38" s="323"/>
      <c r="THP38" s="323"/>
      <c r="THQ38" s="323"/>
      <c r="THR38" s="323"/>
      <c r="THS38" s="323"/>
      <c r="THT38" s="323"/>
      <c r="THU38" s="323"/>
      <c r="THV38" s="323"/>
      <c r="THW38" s="323"/>
      <c r="THX38" s="323"/>
      <c r="THY38" s="323"/>
      <c r="THZ38" s="323"/>
      <c r="TIA38" s="323"/>
      <c r="TIB38" s="323"/>
      <c r="TIC38" s="323"/>
      <c r="TID38" s="323"/>
      <c r="TIE38" s="323"/>
      <c r="TIF38" s="323"/>
      <c r="TIG38" s="323"/>
      <c r="TIH38" s="323"/>
      <c r="TII38" s="323"/>
      <c r="TIJ38" s="323"/>
      <c r="TIK38" s="323"/>
      <c r="TIL38" s="323"/>
      <c r="TIM38" s="323"/>
      <c r="TIN38" s="323"/>
      <c r="TIO38" s="323"/>
      <c r="TIP38" s="323"/>
      <c r="TIQ38" s="323"/>
      <c r="TIR38" s="323"/>
      <c r="TIS38" s="323"/>
      <c r="TIT38" s="323"/>
      <c r="TIU38" s="323"/>
      <c r="TIV38" s="323"/>
      <c r="TIW38" s="323"/>
      <c r="TIX38" s="323"/>
      <c r="TIY38" s="323"/>
      <c r="TIZ38" s="323"/>
      <c r="TJA38" s="323"/>
      <c r="TJB38" s="323"/>
      <c r="TJC38" s="323"/>
      <c r="TJD38" s="323"/>
      <c r="TJE38" s="323"/>
      <c r="TJF38" s="323"/>
      <c r="TJG38" s="323"/>
      <c r="TJH38" s="323"/>
      <c r="TJI38" s="323"/>
      <c r="TJJ38" s="323"/>
      <c r="TJK38" s="323"/>
      <c r="TJL38" s="323"/>
      <c r="TJM38" s="323"/>
      <c r="TJN38" s="323"/>
      <c r="TJO38" s="323"/>
      <c r="TJP38" s="323"/>
      <c r="TJQ38" s="323"/>
      <c r="TJR38" s="323"/>
      <c r="TJS38" s="323"/>
      <c r="TJT38" s="323"/>
      <c r="TJU38" s="323"/>
      <c r="TJV38" s="323"/>
      <c r="TJW38" s="323"/>
      <c r="TJX38" s="323"/>
      <c r="TJY38" s="323"/>
      <c r="TJZ38" s="323"/>
      <c r="TKA38" s="323"/>
      <c r="TKB38" s="323"/>
      <c r="TKC38" s="323"/>
      <c r="TKD38" s="323"/>
      <c r="TKE38" s="323"/>
      <c r="TKF38" s="323"/>
      <c r="TKG38" s="323"/>
      <c r="TKH38" s="323"/>
      <c r="TKI38" s="323"/>
      <c r="TKJ38" s="323"/>
      <c r="TKK38" s="323"/>
      <c r="TKL38" s="323"/>
      <c r="TKM38" s="323"/>
      <c r="TKN38" s="323"/>
      <c r="TKO38" s="323"/>
      <c r="TKP38" s="323"/>
      <c r="TKQ38" s="323"/>
      <c r="TKR38" s="323"/>
      <c r="TKS38" s="323"/>
      <c r="TKT38" s="323"/>
      <c r="TKU38" s="323"/>
      <c r="TKV38" s="323"/>
      <c r="TKW38" s="323"/>
      <c r="TKX38" s="323"/>
      <c r="TKY38" s="323"/>
      <c r="TKZ38" s="323"/>
      <c r="TLA38" s="323"/>
      <c r="TLB38" s="323"/>
      <c r="TLC38" s="323"/>
      <c r="TLD38" s="323"/>
      <c r="TLE38" s="323"/>
      <c r="TLF38" s="323"/>
      <c r="TLG38" s="323"/>
      <c r="TLH38" s="323"/>
      <c r="TLI38" s="323"/>
      <c r="TLJ38" s="323"/>
      <c r="TLK38" s="323"/>
      <c r="TLL38" s="323"/>
      <c r="TLM38" s="323"/>
      <c r="TLN38" s="323"/>
      <c r="TLO38" s="323"/>
      <c r="TLP38" s="323"/>
      <c r="TLQ38" s="323"/>
      <c r="TLR38" s="323"/>
      <c r="TLS38" s="323"/>
      <c r="TLT38" s="323"/>
      <c r="TLU38" s="323"/>
      <c r="TLV38" s="323"/>
      <c r="TLW38" s="323"/>
      <c r="TLX38" s="323"/>
      <c r="TLY38" s="323"/>
      <c r="TLZ38" s="323"/>
      <c r="TMA38" s="323"/>
      <c r="TMB38" s="323"/>
      <c r="TMC38" s="323"/>
      <c r="TMD38" s="323"/>
      <c r="TME38" s="323"/>
      <c r="TMF38" s="323"/>
      <c r="TMG38" s="323"/>
      <c r="TMH38" s="323"/>
      <c r="TMI38" s="323"/>
      <c r="TMJ38" s="323"/>
      <c r="TMK38" s="323"/>
      <c r="TML38" s="323"/>
      <c r="TMM38" s="323"/>
      <c r="TMN38" s="323"/>
      <c r="TMO38" s="323"/>
      <c r="TMP38" s="323"/>
      <c r="TMQ38" s="323"/>
      <c r="TMR38" s="323"/>
      <c r="TMS38" s="323"/>
      <c r="TMT38" s="323"/>
      <c r="TMU38" s="323"/>
      <c r="TMV38" s="323"/>
      <c r="TMW38" s="323"/>
      <c r="TMX38" s="323"/>
      <c r="TMY38" s="323"/>
      <c r="TMZ38" s="323"/>
      <c r="TNA38" s="323"/>
      <c r="TNB38" s="323"/>
      <c r="TNC38" s="323"/>
      <c r="TND38" s="323"/>
      <c r="TNE38" s="323"/>
      <c r="TNF38" s="323"/>
      <c r="TNG38" s="323"/>
      <c r="TNH38" s="323"/>
      <c r="TNI38" s="323"/>
      <c r="TNJ38" s="323"/>
      <c r="TNK38" s="323"/>
      <c r="TNL38" s="323"/>
      <c r="TNM38" s="323"/>
      <c r="TNN38" s="323"/>
      <c r="TNO38" s="323"/>
      <c r="TNP38" s="323"/>
      <c r="TNQ38" s="323"/>
      <c r="TNR38" s="323"/>
      <c r="TNS38" s="323"/>
      <c r="TNT38" s="323"/>
      <c r="TNU38" s="323"/>
      <c r="TNV38" s="323"/>
      <c r="TNW38" s="323"/>
      <c r="TNX38" s="323"/>
      <c r="TNY38" s="323"/>
      <c r="TNZ38" s="323"/>
      <c r="TOA38" s="323"/>
      <c r="TOB38" s="323"/>
      <c r="TOC38" s="323"/>
      <c r="TOD38" s="323"/>
      <c r="TOE38" s="323"/>
      <c r="TOF38" s="323"/>
      <c r="TOG38" s="323"/>
      <c r="TOH38" s="323"/>
      <c r="TOI38" s="323"/>
      <c r="TOJ38" s="323"/>
      <c r="TOK38" s="323"/>
      <c r="TOL38" s="323"/>
      <c r="TOM38" s="323"/>
      <c r="TON38" s="323"/>
      <c r="TOO38" s="323"/>
      <c r="TOP38" s="323"/>
      <c r="TOQ38" s="323"/>
      <c r="TOR38" s="323"/>
      <c r="TOS38" s="323"/>
      <c r="TOT38" s="323"/>
      <c r="TOU38" s="323"/>
      <c r="TOV38" s="323"/>
      <c r="TOW38" s="323"/>
      <c r="TOX38" s="323"/>
      <c r="TOY38" s="323"/>
      <c r="TOZ38" s="323"/>
      <c r="TPA38" s="323"/>
      <c r="TPB38" s="323"/>
      <c r="TPC38" s="323"/>
      <c r="TPD38" s="323"/>
      <c r="TPE38" s="323"/>
      <c r="TPF38" s="323"/>
      <c r="TPG38" s="323"/>
      <c r="TPH38" s="323"/>
      <c r="TPI38" s="323"/>
      <c r="TPJ38" s="323"/>
      <c r="TPK38" s="323"/>
      <c r="TPL38" s="323"/>
      <c r="TPM38" s="323"/>
      <c r="TPN38" s="323"/>
      <c r="TPO38" s="323"/>
      <c r="TPP38" s="323"/>
      <c r="TPQ38" s="323"/>
      <c r="TPR38" s="323"/>
      <c r="TPS38" s="323"/>
      <c r="TPT38" s="323"/>
      <c r="TPU38" s="323"/>
      <c r="TPV38" s="323"/>
      <c r="TPW38" s="323"/>
      <c r="TPX38" s="323"/>
      <c r="TPY38" s="323"/>
      <c r="TPZ38" s="323"/>
      <c r="TQA38" s="323"/>
      <c r="TQB38" s="323"/>
      <c r="TQC38" s="323"/>
      <c r="TQD38" s="323"/>
      <c r="TQE38" s="323"/>
      <c r="TQF38" s="323"/>
      <c r="TQG38" s="323"/>
      <c r="TQH38" s="323"/>
      <c r="TQI38" s="323"/>
      <c r="TQJ38" s="323"/>
      <c r="TQK38" s="323"/>
      <c r="TQL38" s="323"/>
      <c r="TQM38" s="323"/>
      <c r="TQN38" s="323"/>
      <c r="TQO38" s="323"/>
      <c r="TQP38" s="323"/>
      <c r="TQQ38" s="323"/>
      <c r="TQR38" s="323"/>
      <c r="TQS38" s="323"/>
      <c r="TQT38" s="323"/>
      <c r="TQU38" s="323"/>
      <c r="TQV38" s="323"/>
      <c r="TQW38" s="323"/>
      <c r="TQX38" s="323"/>
      <c r="TQY38" s="323"/>
      <c r="TQZ38" s="323"/>
      <c r="TRA38" s="323"/>
      <c r="TRB38" s="323"/>
      <c r="TRC38" s="323"/>
      <c r="TRD38" s="323"/>
      <c r="TRE38" s="323"/>
      <c r="TRF38" s="323"/>
      <c r="TRG38" s="323"/>
      <c r="TRH38" s="323"/>
      <c r="TRI38" s="323"/>
      <c r="TRJ38" s="323"/>
      <c r="TRK38" s="323"/>
      <c r="TRL38" s="323"/>
      <c r="TRM38" s="323"/>
      <c r="TRN38" s="323"/>
      <c r="TRO38" s="323"/>
      <c r="TRP38" s="323"/>
      <c r="TRQ38" s="323"/>
      <c r="TRR38" s="323"/>
      <c r="TRS38" s="323"/>
      <c r="TRT38" s="323"/>
      <c r="TRU38" s="323"/>
      <c r="TRV38" s="323"/>
      <c r="TRW38" s="323"/>
      <c r="TRX38" s="323"/>
      <c r="TRY38" s="323"/>
      <c r="TRZ38" s="323"/>
      <c r="TSA38" s="323"/>
      <c r="TSB38" s="323"/>
      <c r="TSC38" s="323"/>
      <c r="TSD38" s="323"/>
      <c r="TSE38" s="323"/>
      <c r="TSF38" s="323"/>
      <c r="TSG38" s="323"/>
      <c r="TSH38" s="323"/>
      <c r="TSI38" s="323"/>
      <c r="TSJ38" s="323"/>
      <c r="TSK38" s="323"/>
      <c r="TSL38" s="323"/>
      <c r="TSM38" s="323"/>
      <c r="TSN38" s="323"/>
      <c r="TSO38" s="323"/>
      <c r="TSP38" s="323"/>
      <c r="TSQ38" s="323"/>
      <c r="TSR38" s="323"/>
      <c r="TSS38" s="323"/>
      <c r="TST38" s="323"/>
      <c r="TSU38" s="323"/>
      <c r="TSV38" s="323"/>
      <c r="TSW38" s="323"/>
      <c r="TSX38" s="323"/>
      <c r="TSY38" s="323"/>
      <c r="TSZ38" s="323"/>
      <c r="TTA38" s="323"/>
      <c r="TTB38" s="323"/>
      <c r="TTC38" s="323"/>
      <c r="TTD38" s="323"/>
      <c r="TTE38" s="323"/>
      <c r="TTF38" s="323"/>
      <c r="TTG38" s="323"/>
      <c r="TTH38" s="323"/>
      <c r="TTI38" s="323"/>
      <c r="TTJ38" s="323"/>
      <c r="TTK38" s="323"/>
      <c r="TTL38" s="323"/>
      <c r="TTM38" s="323"/>
      <c r="TTN38" s="323"/>
      <c r="TTO38" s="323"/>
      <c r="TTP38" s="323"/>
      <c r="TTQ38" s="323"/>
      <c r="TTR38" s="323"/>
      <c r="TTS38" s="323"/>
      <c r="TTT38" s="323"/>
      <c r="TTU38" s="323"/>
      <c r="TTV38" s="323"/>
      <c r="TTW38" s="323"/>
      <c r="TTX38" s="323"/>
      <c r="TTY38" s="323"/>
      <c r="TTZ38" s="323"/>
      <c r="TUA38" s="323"/>
      <c r="TUB38" s="323"/>
      <c r="TUC38" s="323"/>
      <c r="TUD38" s="323"/>
      <c r="TUE38" s="323"/>
      <c r="TUF38" s="323"/>
      <c r="TUG38" s="323"/>
      <c r="TUH38" s="323"/>
      <c r="TUI38" s="323"/>
      <c r="TUJ38" s="323"/>
      <c r="TUK38" s="323"/>
      <c r="TUL38" s="323"/>
      <c r="TUM38" s="323"/>
      <c r="TUN38" s="323"/>
      <c r="TUO38" s="323"/>
      <c r="TUP38" s="323"/>
      <c r="TUQ38" s="323"/>
      <c r="TUR38" s="323"/>
      <c r="TUS38" s="323"/>
      <c r="TUT38" s="323"/>
      <c r="TUU38" s="323"/>
      <c r="TUV38" s="323"/>
      <c r="TUW38" s="323"/>
      <c r="TUX38" s="323"/>
      <c r="TUY38" s="323"/>
      <c r="TUZ38" s="323"/>
      <c r="TVA38" s="323"/>
      <c r="TVB38" s="323"/>
      <c r="TVC38" s="323"/>
      <c r="TVD38" s="323"/>
      <c r="TVE38" s="323"/>
      <c r="TVF38" s="323"/>
      <c r="TVG38" s="323"/>
      <c r="TVH38" s="323"/>
      <c r="TVI38" s="323"/>
      <c r="TVJ38" s="323"/>
      <c r="TVK38" s="323"/>
      <c r="TVL38" s="323"/>
      <c r="TVM38" s="323"/>
      <c r="TVN38" s="323"/>
      <c r="TVO38" s="323"/>
      <c r="TVP38" s="323"/>
      <c r="TVQ38" s="323"/>
      <c r="TVR38" s="323"/>
      <c r="TVS38" s="323"/>
      <c r="TVT38" s="323"/>
      <c r="TVU38" s="323"/>
      <c r="TVV38" s="323"/>
      <c r="TVW38" s="323"/>
      <c r="TVX38" s="323"/>
      <c r="TVY38" s="323"/>
      <c r="TVZ38" s="323"/>
      <c r="TWA38" s="323"/>
      <c r="TWB38" s="323"/>
      <c r="TWC38" s="323"/>
      <c r="TWD38" s="323"/>
      <c r="TWE38" s="323"/>
      <c r="TWF38" s="323"/>
      <c r="TWG38" s="323"/>
      <c r="TWH38" s="323"/>
      <c r="TWI38" s="323"/>
      <c r="TWJ38" s="323"/>
      <c r="TWK38" s="323"/>
      <c r="TWL38" s="323"/>
      <c r="TWM38" s="323"/>
      <c r="TWN38" s="323"/>
      <c r="TWO38" s="323"/>
      <c r="TWP38" s="323"/>
      <c r="TWQ38" s="323"/>
      <c r="TWR38" s="323"/>
      <c r="TWS38" s="323"/>
      <c r="TWT38" s="323"/>
      <c r="TWU38" s="323"/>
      <c r="TWV38" s="323"/>
      <c r="TWW38" s="323"/>
      <c r="TWX38" s="323"/>
      <c r="TWY38" s="323"/>
      <c r="TWZ38" s="323"/>
      <c r="TXA38" s="323"/>
      <c r="TXB38" s="323"/>
      <c r="TXC38" s="323"/>
      <c r="TXD38" s="323"/>
      <c r="TXE38" s="323"/>
      <c r="TXF38" s="323"/>
      <c r="TXG38" s="323"/>
      <c r="TXH38" s="323"/>
      <c r="TXI38" s="323"/>
      <c r="TXJ38" s="323"/>
      <c r="TXK38" s="323"/>
      <c r="TXL38" s="323"/>
      <c r="TXM38" s="323"/>
      <c r="TXN38" s="323"/>
      <c r="TXO38" s="323"/>
      <c r="TXP38" s="323"/>
      <c r="TXQ38" s="323"/>
      <c r="TXR38" s="323"/>
      <c r="TXS38" s="323"/>
      <c r="TXT38" s="323"/>
      <c r="TXU38" s="323"/>
      <c r="TXV38" s="323"/>
      <c r="TXW38" s="323"/>
      <c r="TXX38" s="323"/>
      <c r="TXY38" s="323"/>
      <c r="TXZ38" s="323"/>
      <c r="TYA38" s="323"/>
      <c r="TYB38" s="323"/>
      <c r="TYC38" s="323"/>
      <c r="TYD38" s="323"/>
      <c r="TYE38" s="323"/>
      <c r="TYF38" s="323"/>
      <c r="TYG38" s="323"/>
      <c r="TYH38" s="323"/>
      <c r="TYI38" s="323"/>
      <c r="TYJ38" s="323"/>
      <c r="TYK38" s="323"/>
      <c r="TYL38" s="323"/>
      <c r="TYM38" s="323"/>
      <c r="TYN38" s="323"/>
      <c r="TYO38" s="323"/>
      <c r="TYP38" s="323"/>
      <c r="TYQ38" s="323"/>
      <c r="TYR38" s="323"/>
      <c r="TYS38" s="323"/>
      <c r="TYT38" s="323"/>
      <c r="TYU38" s="323"/>
      <c r="TYV38" s="323"/>
      <c r="TYW38" s="323"/>
      <c r="TYX38" s="323"/>
      <c r="TYY38" s="323"/>
      <c r="TYZ38" s="323"/>
      <c r="TZA38" s="323"/>
      <c r="TZB38" s="323"/>
      <c r="TZC38" s="323"/>
      <c r="TZD38" s="323"/>
      <c r="TZE38" s="323"/>
      <c r="TZF38" s="323"/>
      <c r="TZG38" s="323"/>
      <c r="TZH38" s="323"/>
      <c r="TZI38" s="323"/>
      <c r="TZJ38" s="323"/>
      <c r="TZK38" s="323"/>
      <c r="TZL38" s="323"/>
      <c r="TZM38" s="323"/>
      <c r="TZN38" s="323"/>
      <c r="TZO38" s="323"/>
      <c r="TZP38" s="323"/>
      <c r="TZQ38" s="323"/>
      <c r="TZR38" s="323"/>
      <c r="TZS38" s="323"/>
      <c r="TZT38" s="323"/>
      <c r="TZU38" s="323"/>
      <c r="TZV38" s="323"/>
      <c r="TZW38" s="323"/>
      <c r="TZX38" s="323"/>
      <c r="TZY38" s="323"/>
      <c r="TZZ38" s="323"/>
      <c r="UAA38" s="323"/>
      <c r="UAB38" s="323"/>
      <c r="UAC38" s="323"/>
      <c r="UAD38" s="323"/>
      <c r="UAE38" s="323"/>
      <c r="UAF38" s="323"/>
      <c r="UAG38" s="323"/>
      <c r="UAH38" s="323"/>
      <c r="UAI38" s="323"/>
      <c r="UAJ38" s="323"/>
      <c r="UAK38" s="323"/>
      <c r="UAL38" s="323"/>
      <c r="UAM38" s="323"/>
      <c r="UAN38" s="323"/>
      <c r="UAO38" s="323"/>
      <c r="UAP38" s="323"/>
      <c r="UAQ38" s="323"/>
      <c r="UAR38" s="323"/>
      <c r="UAS38" s="323"/>
      <c r="UAT38" s="323"/>
      <c r="UAU38" s="323"/>
      <c r="UAV38" s="323"/>
      <c r="UAW38" s="323"/>
      <c r="UAX38" s="323"/>
      <c r="UAY38" s="323"/>
      <c r="UAZ38" s="323"/>
      <c r="UBA38" s="323"/>
      <c r="UBB38" s="323"/>
      <c r="UBC38" s="323"/>
      <c r="UBD38" s="323"/>
      <c r="UBE38" s="323"/>
      <c r="UBF38" s="323"/>
      <c r="UBG38" s="323"/>
      <c r="UBH38" s="323"/>
      <c r="UBI38" s="323"/>
      <c r="UBJ38" s="323"/>
      <c r="UBK38" s="323"/>
      <c r="UBL38" s="323"/>
      <c r="UBM38" s="323"/>
      <c r="UBN38" s="323"/>
      <c r="UBO38" s="323"/>
      <c r="UBP38" s="323"/>
      <c r="UBQ38" s="323"/>
      <c r="UBR38" s="323"/>
      <c r="UBS38" s="323"/>
      <c r="UBT38" s="323"/>
      <c r="UBU38" s="323"/>
      <c r="UBV38" s="323"/>
      <c r="UBW38" s="323"/>
      <c r="UBX38" s="323"/>
      <c r="UBY38" s="323"/>
      <c r="UBZ38" s="323"/>
      <c r="UCA38" s="323"/>
      <c r="UCB38" s="323"/>
      <c r="UCC38" s="323"/>
      <c r="UCD38" s="323"/>
      <c r="UCE38" s="323"/>
      <c r="UCF38" s="323"/>
      <c r="UCG38" s="323"/>
      <c r="UCH38" s="323"/>
      <c r="UCI38" s="323"/>
      <c r="UCJ38" s="323"/>
      <c r="UCK38" s="323"/>
      <c r="UCL38" s="323"/>
      <c r="UCM38" s="323"/>
      <c r="UCN38" s="323"/>
      <c r="UCO38" s="323"/>
      <c r="UCP38" s="323"/>
      <c r="UCQ38" s="323"/>
      <c r="UCR38" s="323"/>
      <c r="UCS38" s="323"/>
      <c r="UCT38" s="323"/>
      <c r="UCU38" s="323"/>
      <c r="UCV38" s="323"/>
      <c r="UCW38" s="323"/>
      <c r="UCX38" s="323"/>
      <c r="UCY38" s="323"/>
      <c r="UCZ38" s="323"/>
      <c r="UDA38" s="323"/>
      <c r="UDB38" s="323"/>
      <c r="UDC38" s="323"/>
      <c r="UDD38" s="323"/>
      <c r="UDE38" s="323"/>
      <c r="UDF38" s="323"/>
      <c r="UDG38" s="323"/>
      <c r="UDH38" s="323"/>
      <c r="UDI38" s="323"/>
      <c r="UDJ38" s="323"/>
      <c r="UDK38" s="323"/>
      <c r="UDL38" s="323"/>
      <c r="UDM38" s="323"/>
      <c r="UDN38" s="323"/>
      <c r="UDO38" s="323"/>
      <c r="UDP38" s="323"/>
      <c r="UDQ38" s="323"/>
      <c r="UDR38" s="323"/>
      <c r="UDS38" s="323"/>
      <c r="UDT38" s="323"/>
      <c r="UDU38" s="323"/>
      <c r="UDV38" s="323"/>
      <c r="UDW38" s="323"/>
      <c r="UDX38" s="323"/>
      <c r="UDY38" s="323"/>
      <c r="UDZ38" s="323"/>
      <c r="UEA38" s="323"/>
      <c r="UEB38" s="323"/>
      <c r="UEC38" s="323"/>
      <c r="UED38" s="323"/>
      <c r="UEE38" s="323"/>
      <c r="UEF38" s="323"/>
      <c r="UEG38" s="323"/>
      <c r="UEH38" s="323"/>
      <c r="UEI38" s="323"/>
      <c r="UEJ38" s="323"/>
      <c r="UEK38" s="323"/>
      <c r="UEL38" s="323"/>
      <c r="UEM38" s="323"/>
      <c r="UEN38" s="323"/>
      <c r="UEO38" s="323"/>
      <c r="UEP38" s="323"/>
      <c r="UEQ38" s="323"/>
      <c r="UER38" s="323"/>
      <c r="UES38" s="323"/>
      <c r="UET38" s="323"/>
      <c r="UEU38" s="323"/>
      <c r="UEV38" s="323"/>
      <c r="UEW38" s="323"/>
      <c r="UEX38" s="323"/>
      <c r="UEY38" s="323"/>
      <c r="UEZ38" s="323"/>
      <c r="UFA38" s="323"/>
      <c r="UFB38" s="323"/>
      <c r="UFC38" s="323"/>
      <c r="UFD38" s="323"/>
      <c r="UFE38" s="323"/>
      <c r="UFF38" s="323"/>
      <c r="UFG38" s="323"/>
      <c r="UFH38" s="323"/>
      <c r="UFI38" s="323"/>
      <c r="UFJ38" s="323"/>
      <c r="UFK38" s="323"/>
      <c r="UFL38" s="323"/>
      <c r="UFM38" s="323"/>
      <c r="UFN38" s="323"/>
      <c r="UFO38" s="323"/>
      <c r="UFP38" s="323"/>
      <c r="UFQ38" s="323"/>
      <c r="UFR38" s="323"/>
      <c r="UFS38" s="323"/>
      <c r="UFT38" s="323"/>
      <c r="UFU38" s="323"/>
      <c r="UFV38" s="323"/>
      <c r="UFW38" s="323"/>
      <c r="UFX38" s="323"/>
      <c r="UFY38" s="323"/>
      <c r="UFZ38" s="323"/>
      <c r="UGA38" s="323"/>
      <c r="UGB38" s="323"/>
      <c r="UGC38" s="323"/>
      <c r="UGD38" s="323"/>
      <c r="UGE38" s="323"/>
      <c r="UGF38" s="323"/>
      <c r="UGG38" s="323"/>
      <c r="UGH38" s="323"/>
      <c r="UGI38" s="323"/>
      <c r="UGJ38" s="323"/>
      <c r="UGK38" s="323"/>
      <c r="UGL38" s="323"/>
      <c r="UGM38" s="323"/>
      <c r="UGN38" s="323"/>
      <c r="UGO38" s="323"/>
      <c r="UGP38" s="323"/>
      <c r="UGQ38" s="323"/>
      <c r="UGR38" s="323"/>
      <c r="UGS38" s="323"/>
      <c r="UGT38" s="323"/>
      <c r="UGU38" s="323"/>
      <c r="UGV38" s="323"/>
      <c r="UGW38" s="323"/>
      <c r="UGX38" s="323"/>
      <c r="UGY38" s="323"/>
      <c r="UGZ38" s="323"/>
      <c r="UHA38" s="323"/>
      <c r="UHB38" s="323"/>
      <c r="UHC38" s="323"/>
      <c r="UHD38" s="323"/>
      <c r="UHE38" s="323"/>
      <c r="UHF38" s="323"/>
      <c r="UHG38" s="323"/>
      <c r="UHH38" s="323"/>
      <c r="UHI38" s="323"/>
      <c r="UHJ38" s="323"/>
      <c r="UHK38" s="323"/>
      <c r="UHL38" s="323"/>
      <c r="UHM38" s="323"/>
      <c r="UHN38" s="323"/>
      <c r="UHO38" s="323"/>
      <c r="UHP38" s="323"/>
      <c r="UHQ38" s="323"/>
      <c r="UHR38" s="323"/>
      <c r="UHS38" s="323"/>
      <c r="UHT38" s="323"/>
      <c r="UHU38" s="323"/>
      <c r="UHV38" s="323"/>
      <c r="UHW38" s="323"/>
      <c r="UHX38" s="323"/>
      <c r="UHY38" s="323"/>
      <c r="UHZ38" s="323"/>
      <c r="UIA38" s="323"/>
      <c r="UIB38" s="323"/>
      <c r="UIC38" s="323"/>
      <c r="UID38" s="323"/>
      <c r="UIE38" s="323"/>
      <c r="UIF38" s="323"/>
      <c r="UIG38" s="323"/>
      <c r="UIH38" s="323"/>
      <c r="UII38" s="323"/>
      <c r="UIJ38" s="323"/>
      <c r="UIK38" s="323"/>
      <c r="UIL38" s="323"/>
      <c r="UIM38" s="323"/>
      <c r="UIN38" s="323"/>
      <c r="UIO38" s="323"/>
      <c r="UIP38" s="323"/>
      <c r="UIQ38" s="323"/>
      <c r="UIR38" s="323"/>
      <c r="UIS38" s="323"/>
      <c r="UIT38" s="323"/>
      <c r="UIU38" s="323"/>
      <c r="UIV38" s="323"/>
      <c r="UIW38" s="323"/>
      <c r="UIX38" s="323"/>
      <c r="UIY38" s="323"/>
      <c r="UIZ38" s="323"/>
      <c r="UJA38" s="323"/>
      <c r="UJB38" s="323"/>
      <c r="UJC38" s="323"/>
      <c r="UJD38" s="323"/>
      <c r="UJE38" s="323"/>
      <c r="UJF38" s="323"/>
      <c r="UJG38" s="323"/>
      <c r="UJH38" s="323"/>
      <c r="UJI38" s="323"/>
      <c r="UJJ38" s="323"/>
      <c r="UJK38" s="323"/>
      <c r="UJL38" s="323"/>
      <c r="UJM38" s="323"/>
      <c r="UJN38" s="323"/>
      <c r="UJO38" s="323"/>
      <c r="UJP38" s="323"/>
      <c r="UJQ38" s="323"/>
      <c r="UJR38" s="323"/>
      <c r="UJS38" s="323"/>
      <c r="UJT38" s="323"/>
      <c r="UJU38" s="323"/>
      <c r="UJV38" s="323"/>
      <c r="UJW38" s="323"/>
      <c r="UJX38" s="323"/>
      <c r="UJY38" s="323"/>
      <c r="UJZ38" s="323"/>
      <c r="UKA38" s="323"/>
      <c r="UKB38" s="323"/>
      <c r="UKC38" s="323"/>
      <c r="UKD38" s="323"/>
      <c r="UKE38" s="323"/>
      <c r="UKF38" s="323"/>
      <c r="UKG38" s="323"/>
      <c r="UKH38" s="323"/>
      <c r="UKI38" s="323"/>
      <c r="UKJ38" s="323"/>
      <c r="UKK38" s="323"/>
      <c r="UKL38" s="323"/>
      <c r="UKM38" s="323"/>
      <c r="UKN38" s="323"/>
      <c r="UKO38" s="323"/>
      <c r="UKP38" s="323"/>
      <c r="UKQ38" s="323"/>
      <c r="UKR38" s="323"/>
      <c r="UKS38" s="323"/>
      <c r="UKT38" s="323"/>
      <c r="UKU38" s="323"/>
      <c r="UKV38" s="323"/>
      <c r="UKW38" s="323"/>
      <c r="UKX38" s="323"/>
      <c r="UKY38" s="323"/>
      <c r="UKZ38" s="323"/>
      <c r="ULA38" s="323"/>
      <c r="ULB38" s="323"/>
      <c r="ULC38" s="323"/>
      <c r="ULD38" s="323"/>
      <c r="ULE38" s="323"/>
      <c r="ULF38" s="323"/>
      <c r="ULG38" s="323"/>
      <c r="ULH38" s="323"/>
      <c r="ULI38" s="323"/>
      <c r="ULJ38" s="323"/>
      <c r="ULK38" s="323"/>
      <c r="ULL38" s="323"/>
      <c r="ULM38" s="323"/>
      <c r="ULN38" s="323"/>
      <c r="ULO38" s="323"/>
      <c r="ULP38" s="323"/>
      <c r="ULQ38" s="323"/>
      <c r="ULR38" s="323"/>
      <c r="ULS38" s="323"/>
      <c r="ULT38" s="323"/>
      <c r="ULU38" s="323"/>
      <c r="ULV38" s="323"/>
      <c r="ULW38" s="323"/>
      <c r="ULX38" s="323"/>
      <c r="ULY38" s="323"/>
      <c r="ULZ38" s="323"/>
      <c r="UMA38" s="323"/>
      <c r="UMB38" s="323"/>
      <c r="UMC38" s="323"/>
      <c r="UMD38" s="323"/>
      <c r="UME38" s="323"/>
      <c r="UMF38" s="323"/>
      <c r="UMG38" s="323"/>
      <c r="UMH38" s="323"/>
      <c r="UMI38" s="323"/>
      <c r="UMJ38" s="323"/>
      <c r="UMK38" s="323"/>
      <c r="UML38" s="323"/>
      <c r="UMM38" s="323"/>
      <c r="UMN38" s="323"/>
      <c r="UMO38" s="323"/>
      <c r="UMP38" s="323"/>
      <c r="UMQ38" s="323"/>
      <c r="UMR38" s="323"/>
      <c r="UMS38" s="323"/>
      <c r="UMT38" s="323"/>
      <c r="UMU38" s="323"/>
      <c r="UMV38" s="323"/>
      <c r="UMW38" s="323"/>
      <c r="UMX38" s="323"/>
      <c r="UMY38" s="323"/>
      <c r="UMZ38" s="323"/>
      <c r="UNA38" s="323"/>
      <c r="UNB38" s="323"/>
      <c r="UNC38" s="323"/>
      <c r="UND38" s="323"/>
      <c r="UNE38" s="323"/>
      <c r="UNF38" s="323"/>
      <c r="UNG38" s="323"/>
      <c r="UNH38" s="323"/>
      <c r="UNI38" s="323"/>
      <c r="UNJ38" s="323"/>
      <c r="UNK38" s="323"/>
      <c r="UNL38" s="323"/>
      <c r="UNM38" s="323"/>
      <c r="UNN38" s="323"/>
      <c r="UNO38" s="323"/>
      <c r="UNP38" s="323"/>
      <c r="UNQ38" s="323"/>
      <c r="UNR38" s="323"/>
      <c r="UNS38" s="323"/>
      <c r="UNT38" s="323"/>
      <c r="UNU38" s="323"/>
      <c r="UNV38" s="323"/>
      <c r="UNW38" s="323"/>
      <c r="UNX38" s="323"/>
      <c r="UNY38" s="323"/>
      <c r="UNZ38" s="323"/>
      <c r="UOA38" s="323"/>
      <c r="UOB38" s="323"/>
      <c r="UOC38" s="323"/>
      <c r="UOD38" s="323"/>
      <c r="UOE38" s="323"/>
      <c r="UOF38" s="323"/>
      <c r="UOG38" s="323"/>
      <c r="UOH38" s="323"/>
      <c r="UOI38" s="323"/>
      <c r="UOJ38" s="323"/>
      <c r="UOK38" s="323"/>
      <c r="UOL38" s="323"/>
      <c r="UOM38" s="323"/>
      <c r="UON38" s="323"/>
      <c r="UOO38" s="323"/>
      <c r="UOP38" s="323"/>
      <c r="UOQ38" s="323"/>
      <c r="UOR38" s="323"/>
      <c r="UOS38" s="323"/>
      <c r="UOT38" s="323"/>
      <c r="UOU38" s="323"/>
      <c r="UOV38" s="323"/>
      <c r="UOW38" s="323"/>
      <c r="UOX38" s="323"/>
      <c r="UOY38" s="323"/>
      <c r="UOZ38" s="323"/>
      <c r="UPA38" s="323"/>
      <c r="UPB38" s="323"/>
      <c r="UPC38" s="323"/>
      <c r="UPD38" s="323"/>
      <c r="UPE38" s="323"/>
      <c r="UPF38" s="323"/>
      <c r="UPG38" s="323"/>
      <c r="UPH38" s="323"/>
      <c r="UPI38" s="323"/>
      <c r="UPJ38" s="323"/>
      <c r="UPK38" s="323"/>
      <c r="UPL38" s="323"/>
      <c r="UPM38" s="323"/>
      <c r="UPN38" s="323"/>
      <c r="UPO38" s="323"/>
      <c r="UPP38" s="323"/>
      <c r="UPQ38" s="323"/>
      <c r="UPR38" s="323"/>
      <c r="UPS38" s="323"/>
      <c r="UPT38" s="323"/>
      <c r="UPU38" s="323"/>
      <c r="UPV38" s="323"/>
      <c r="UPW38" s="323"/>
      <c r="UPX38" s="323"/>
      <c r="UPY38" s="323"/>
      <c r="UPZ38" s="323"/>
      <c r="UQA38" s="323"/>
      <c r="UQB38" s="323"/>
      <c r="UQC38" s="323"/>
      <c r="UQD38" s="323"/>
      <c r="UQE38" s="323"/>
      <c r="UQF38" s="323"/>
      <c r="UQG38" s="323"/>
      <c r="UQH38" s="323"/>
      <c r="UQI38" s="323"/>
      <c r="UQJ38" s="323"/>
      <c r="UQK38" s="323"/>
      <c r="UQL38" s="323"/>
      <c r="UQM38" s="323"/>
      <c r="UQN38" s="323"/>
      <c r="UQO38" s="323"/>
      <c r="UQP38" s="323"/>
      <c r="UQQ38" s="323"/>
      <c r="UQR38" s="323"/>
      <c r="UQS38" s="323"/>
      <c r="UQT38" s="323"/>
      <c r="UQU38" s="323"/>
      <c r="UQV38" s="323"/>
      <c r="UQW38" s="323"/>
      <c r="UQX38" s="323"/>
      <c r="UQY38" s="323"/>
      <c r="UQZ38" s="323"/>
      <c r="URA38" s="323"/>
      <c r="URB38" s="323"/>
      <c r="URC38" s="323"/>
      <c r="URD38" s="323"/>
      <c r="URE38" s="323"/>
      <c r="URF38" s="323"/>
      <c r="URG38" s="323"/>
      <c r="URH38" s="323"/>
      <c r="URI38" s="323"/>
      <c r="URJ38" s="323"/>
      <c r="URK38" s="323"/>
      <c r="URL38" s="323"/>
      <c r="URM38" s="323"/>
      <c r="URN38" s="323"/>
      <c r="URO38" s="323"/>
      <c r="URP38" s="323"/>
      <c r="URQ38" s="323"/>
      <c r="URR38" s="323"/>
      <c r="URS38" s="323"/>
      <c r="URT38" s="323"/>
      <c r="URU38" s="323"/>
      <c r="URV38" s="323"/>
      <c r="URW38" s="323"/>
      <c r="URX38" s="323"/>
      <c r="URY38" s="323"/>
      <c r="URZ38" s="323"/>
      <c r="USA38" s="323"/>
      <c r="USB38" s="323"/>
      <c r="USC38" s="323"/>
      <c r="USD38" s="323"/>
      <c r="USE38" s="323"/>
      <c r="USF38" s="323"/>
      <c r="USG38" s="323"/>
      <c r="USH38" s="323"/>
      <c r="USI38" s="323"/>
      <c r="USJ38" s="323"/>
      <c r="USK38" s="323"/>
      <c r="USL38" s="323"/>
      <c r="USM38" s="323"/>
      <c r="USN38" s="323"/>
      <c r="USO38" s="323"/>
      <c r="USP38" s="323"/>
      <c r="USQ38" s="323"/>
      <c r="USR38" s="323"/>
      <c r="USS38" s="323"/>
      <c r="UST38" s="323"/>
      <c r="USU38" s="323"/>
      <c r="USV38" s="323"/>
      <c r="USW38" s="323"/>
      <c r="USX38" s="323"/>
      <c r="USY38" s="323"/>
      <c r="USZ38" s="323"/>
      <c r="UTA38" s="323"/>
      <c r="UTB38" s="323"/>
      <c r="UTC38" s="323"/>
      <c r="UTD38" s="323"/>
      <c r="UTE38" s="323"/>
      <c r="UTF38" s="323"/>
      <c r="UTG38" s="323"/>
      <c r="UTH38" s="323"/>
      <c r="UTI38" s="323"/>
      <c r="UTJ38" s="323"/>
      <c r="UTK38" s="323"/>
      <c r="UTL38" s="323"/>
      <c r="UTM38" s="323"/>
      <c r="UTN38" s="323"/>
      <c r="UTO38" s="323"/>
      <c r="UTP38" s="323"/>
      <c r="UTQ38" s="323"/>
      <c r="UTR38" s="323"/>
      <c r="UTS38" s="323"/>
      <c r="UTT38" s="323"/>
      <c r="UTU38" s="323"/>
      <c r="UTV38" s="323"/>
      <c r="UTW38" s="323"/>
      <c r="UTX38" s="323"/>
      <c r="UTY38" s="323"/>
      <c r="UTZ38" s="323"/>
      <c r="UUA38" s="323"/>
      <c r="UUB38" s="323"/>
      <c r="UUC38" s="323"/>
      <c r="UUD38" s="323"/>
      <c r="UUE38" s="323"/>
      <c r="UUF38" s="323"/>
      <c r="UUG38" s="323"/>
      <c r="UUH38" s="323"/>
      <c r="UUI38" s="323"/>
      <c r="UUJ38" s="323"/>
      <c r="UUK38" s="323"/>
      <c r="UUL38" s="323"/>
      <c r="UUM38" s="323"/>
      <c r="UUN38" s="323"/>
      <c r="UUO38" s="323"/>
      <c r="UUP38" s="323"/>
      <c r="UUQ38" s="323"/>
      <c r="UUR38" s="323"/>
      <c r="UUS38" s="323"/>
      <c r="UUT38" s="323"/>
      <c r="UUU38" s="323"/>
      <c r="UUV38" s="323"/>
      <c r="UUW38" s="323"/>
      <c r="UUX38" s="323"/>
      <c r="UUY38" s="323"/>
      <c r="UUZ38" s="323"/>
      <c r="UVA38" s="323"/>
      <c r="UVB38" s="323"/>
      <c r="UVC38" s="323"/>
      <c r="UVD38" s="323"/>
      <c r="UVE38" s="323"/>
      <c r="UVF38" s="323"/>
      <c r="UVG38" s="323"/>
      <c r="UVH38" s="323"/>
      <c r="UVI38" s="323"/>
      <c r="UVJ38" s="323"/>
      <c r="UVK38" s="323"/>
      <c r="UVL38" s="323"/>
      <c r="UVM38" s="323"/>
      <c r="UVN38" s="323"/>
      <c r="UVO38" s="323"/>
      <c r="UVP38" s="323"/>
      <c r="UVQ38" s="323"/>
      <c r="UVR38" s="323"/>
      <c r="UVS38" s="323"/>
      <c r="UVT38" s="323"/>
      <c r="UVU38" s="323"/>
      <c r="UVV38" s="323"/>
      <c r="UVW38" s="323"/>
      <c r="UVX38" s="323"/>
      <c r="UVY38" s="323"/>
      <c r="UVZ38" s="323"/>
      <c r="UWA38" s="323"/>
      <c r="UWB38" s="323"/>
      <c r="UWC38" s="323"/>
      <c r="UWD38" s="323"/>
      <c r="UWE38" s="323"/>
      <c r="UWF38" s="323"/>
      <c r="UWG38" s="323"/>
      <c r="UWH38" s="323"/>
      <c r="UWI38" s="323"/>
      <c r="UWJ38" s="323"/>
      <c r="UWK38" s="323"/>
      <c r="UWL38" s="323"/>
      <c r="UWM38" s="323"/>
      <c r="UWN38" s="323"/>
      <c r="UWO38" s="323"/>
      <c r="UWP38" s="323"/>
      <c r="UWQ38" s="323"/>
      <c r="UWR38" s="323"/>
      <c r="UWS38" s="323"/>
      <c r="UWT38" s="323"/>
      <c r="UWU38" s="323"/>
      <c r="UWV38" s="323"/>
      <c r="UWW38" s="323"/>
      <c r="UWX38" s="323"/>
      <c r="UWY38" s="323"/>
      <c r="UWZ38" s="323"/>
      <c r="UXA38" s="323"/>
      <c r="UXB38" s="323"/>
      <c r="UXC38" s="323"/>
      <c r="UXD38" s="323"/>
      <c r="UXE38" s="323"/>
      <c r="UXF38" s="323"/>
      <c r="UXG38" s="323"/>
      <c r="UXH38" s="323"/>
      <c r="UXI38" s="323"/>
      <c r="UXJ38" s="323"/>
      <c r="UXK38" s="323"/>
      <c r="UXL38" s="323"/>
      <c r="UXM38" s="323"/>
      <c r="UXN38" s="323"/>
      <c r="UXO38" s="323"/>
      <c r="UXP38" s="323"/>
      <c r="UXQ38" s="323"/>
      <c r="UXR38" s="323"/>
      <c r="UXS38" s="323"/>
      <c r="UXT38" s="323"/>
      <c r="UXU38" s="323"/>
      <c r="UXV38" s="323"/>
      <c r="UXW38" s="323"/>
      <c r="UXX38" s="323"/>
      <c r="UXY38" s="323"/>
      <c r="UXZ38" s="323"/>
      <c r="UYA38" s="323"/>
      <c r="UYB38" s="323"/>
      <c r="UYC38" s="323"/>
      <c r="UYD38" s="323"/>
      <c r="UYE38" s="323"/>
      <c r="UYF38" s="323"/>
      <c r="UYG38" s="323"/>
      <c r="UYH38" s="323"/>
      <c r="UYI38" s="323"/>
      <c r="UYJ38" s="323"/>
      <c r="UYK38" s="323"/>
      <c r="UYL38" s="323"/>
      <c r="UYM38" s="323"/>
      <c r="UYN38" s="323"/>
      <c r="UYO38" s="323"/>
      <c r="UYP38" s="323"/>
      <c r="UYQ38" s="323"/>
      <c r="UYR38" s="323"/>
      <c r="UYS38" s="323"/>
      <c r="UYT38" s="323"/>
      <c r="UYU38" s="323"/>
      <c r="UYV38" s="323"/>
      <c r="UYW38" s="323"/>
      <c r="UYX38" s="323"/>
      <c r="UYY38" s="323"/>
      <c r="UYZ38" s="323"/>
      <c r="UZA38" s="323"/>
      <c r="UZB38" s="323"/>
      <c r="UZC38" s="323"/>
      <c r="UZD38" s="323"/>
      <c r="UZE38" s="323"/>
      <c r="UZF38" s="323"/>
      <c r="UZG38" s="323"/>
      <c r="UZH38" s="323"/>
      <c r="UZI38" s="323"/>
      <c r="UZJ38" s="323"/>
      <c r="UZK38" s="323"/>
      <c r="UZL38" s="323"/>
      <c r="UZM38" s="323"/>
      <c r="UZN38" s="323"/>
      <c r="UZO38" s="323"/>
      <c r="UZP38" s="323"/>
      <c r="UZQ38" s="323"/>
      <c r="UZR38" s="323"/>
      <c r="UZS38" s="323"/>
      <c r="UZT38" s="323"/>
      <c r="UZU38" s="323"/>
      <c r="UZV38" s="323"/>
      <c r="UZW38" s="323"/>
      <c r="UZX38" s="323"/>
      <c r="UZY38" s="323"/>
      <c r="UZZ38" s="323"/>
      <c r="VAA38" s="323"/>
      <c r="VAB38" s="323"/>
      <c r="VAC38" s="323"/>
      <c r="VAD38" s="323"/>
      <c r="VAE38" s="323"/>
      <c r="VAF38" s="323"/>
      <c r="VAG38" s="323"/>
      <c r="VAH38" s="323"/>
      <c r="VAI38" s="323"/>
      <c r="VAJ38" s="323"/>
      <c r="VAK38" s="323"/>
      <c r="VAL38" s="323"/>
      <c r="VAM38" s="323"/>
      <c r="VAN38" s="323"/>
      <c r="VAO38" s="323"/>
      <c r="VAP38" s="323"/>
      <c r="VAQ38" s="323"/>
      <c r="VAR38" s="323"/>
      <c r="VAS38" s="323"/>
      <c r="VAT38" s="323"/>
      <c r="VAU38" s="323"/>
      <c r="VAV38" s="323"/>
      <c r="VAW38" s="323"/>
      <c r="VAX38" s="323"/>
      <c r="VAY38" s="323"/>
      <c r="VAZ38" s="323"/>
      <c r="VBA38" s="323"/>
      <c r="VBB38" s="323"/>
      <c r="VBC38" s="323"/>
      <c r="VBD38" s="323"/>
      <c r="VBE38" s="323"/>
      <c r="VBF38" s="323"/>
      <c r="VBG38" s="323"/>
      <c r="VBH38" s="323"/>
      <c r="VBI38" s="323"/>
      <c r="VBJ38" s="323"/>
      <c r="VBK38" s="323"/>
      <c r="VBL38" s="323"/>
      <c r="VBM38" s="323"/>
      <c r="VBN38" s="323"/>
      <c r="VBO38" s="323"/>
      <c r="VBP38" s="323"/>
      <c r="VBQ38" s="323"/>
      <c r="VBR38" s="323"/>
      <c r="VBS38" s="323"/>
      <c r="VBT38" s="323"/>
      <c r="VBU38" s="323"/>
      <c r="VBV38" s="323"/>
      <c r="VBW38" s="323"/>
      <c r="VBX38" s="323"/>
      <c r="VBY38" s="323"/>
      <c r="VBZ38" s="323"/>
      <c r="VCA38" s="323"/>
      <c r="VCB38" s="323"/>
      <c r="VCC38" s="323"/>
      <c r="VCD38" s="323"/>
      <c r="VCE38" s="323"/>
      <c r="VCF38" s="323"/>
      <c r="VCG38" s="323"/>
      <c r="VCH38" s="323"/>
      <c r="VCI38" s="323"/>
      <c r="VCJ38" s="323"/>
      <c r="VCK38" s="323"/>
      <c r="VCL38" s="323"/>
      <c r="VCM38" s="323"/>
      <c r="VCN38" s="323"/>
      <c r="VCO38" s="323"/>
      <c r="VCP38" s="323"/>
      <c r="VCQ38" s="323"/>
      <c r="VCR38" s="323"/>
      <c r="VCS38" s="323"/>
      <c r="VCT38" s="323"/>
      <c r="VCU38" s="323"/>
      <c r="VCV38" s="323"/>
      <c r="VCW38" s="323"/>
      <c r="VCX38" s="323"/>
      <c r="VCY38" s="323"/>
      <c r="VCZ38" s="323"/>
      <c r="VDA38" s="323"/>
      <c r="VDB38" s="323"/>
      <c r="VDC38" s="323"/>
      <c r="VDD38" s="323"/>
      <c r="VDE38" s="323"/>
      <c r="VDF38" s="323"/>
      <c r="VDG38" s="323"/>
      <c r="VDH38" s="323"/>
      <c r="VDI38" s="323"/>
      <c r="VDJ38" s="323"/>
      <c r="VDK38" s="323"/>
      <c r="VDL38" s="323"/>
      <c r="VDM38" s="323"/>
      <c r="VDN38" s="323"/>
      <c r="VDO38" s="323"/>
      <c r="VDP38" s="323"/>
      <c r="VDQ38" s="323"/>
      <c r="VDR38" s="323"/>
      <c r="VDS38" s="323"/>
      <c r="VDT38" s="323"/>
      <c r="VDU38" s="323"/>
      <c r="VDV38" s="323"/>
      <c r="VDW38" s="323"/>
      <c r="VDX38" s="323"/>
      <c r="VDY38" s="323"/>
      <c r="VDZ38" s="323"/>
      <c r="VEA38" s="323"/>
      <c r="VEB38" s="323"/>
      <c r="VEC38" s="323"/>
      <c r="VED38" s="323"/>
      <c r="VEE38" s="323"/>
      <c r="VEF38" s="323"/>
      <c r="VEG38" s="323"/>
      <c r="VEH38" s="323"/>
      <c r="VEI38" s="323"/>
      <c r="VEJ38" s="323"/>
      <c r="VEK38" s="323"/>
      <c r="VEL38" s="323"/>
      <c r="VEM38" s="323"/>
      <c r="VEN38" s="323"/>
      <c r="VEO38" s="323"/>
      <c r="VEP38" s="323"/>
      <c r="VEQ38" s="323"/>
      <c r="VER38" s="323"/>
      <c r="VES38" s="323"/>
      <c r="VET38" s="323"/>
      <c r="VEU38" s="323"/>
      <c r="VEV38" s="323"/>
      <c r="VEW38" s="323"/>
      <c r="VEX38" s="323"/>
      <c r="VEY38" s="323"/>
      <c r="VEZ38" s="323"/>
      <c r="VFA38" s="323"/>
      <c r="VFB38" s="323"/>
      <c r="VFC38" s="323"/>
      <c r="VFD38" s="323"/>
      <c r="VFE38" s="323"/>
      <c r="VFF38" s="323"/>
      <c r="VFG38" s="323"/>
      <c r="VFH38" s="323"/>
      <c r="VFI38" s="323"/>
      <c r="VFJ38" s="323"/>
      <c r="VFK38" s="323"/>
      <c r="VFL38" s="323"/>
      <c r="VFM38" s="323"/>
      <c r="VFN38" s="323"/>
      <c r="VFO38" s="323"/>
      <c r="VFP38" s="323"/>
      <c r="VFQ38" s="323"/>
      <c r="VFR38" s="323"/>
      <c r="VFS38" s="323"/>
      <c r="VFT38" s="323"/>
      <c r="VFU38" s="323"/>
      <c r="VFV38" s="323"/>
      <c r="VFW38" s="323"/>
      <c r="VFX38" s="323"/>
      <c r="VFY38" s="323"/>
      <c r="VFZ38" s="323"/>
      <c r="VGA38" s="323"/>
      <c r="VGB38" s="323"/>
      <c r="VGC38" s="323"/>
      <c r="VGD38" s="323"/>
      <c r="VGE38" s="323"/>
      <c r="VGF38" s="323"/>
      <c r="VGG38" s="323"/>
      <c r="VGH38" s="323"/>
      <c r="VGI38" s="323"/>
      <c r="VGJ38" s="323"/>
      <c r="VGK38" s="323"/>
      <c r="VGL38" s="323"/>
      <c r="VGM38" s="323"/>
      <c r="VGN38" s="323"/>
      <c r="VGO38" s="323"/>
      <c r="VGP38" s="323"/>
      <c r="VGQ38" s="323"/>
      <c r="VGR38" s="323"/>
      <c r="VGS38" s="323"/>
      <c r="VGT38" s="323"/>
      <c r="VGU38" s="323"/>
      <c r="VGV38" s="323"/>
      <c r="VGW38" s="323"/>
      <c r="VGX38" s="323"/>
      <c r="VGY38" s="323"/>
      <c r="VGZ38" s="323"/>
      <c r="VHA38" s="323"/>
      <c r="VHB38" s="323"/>
      <c r="VHC38" s="323"/>
      <c r="VHD38" s="323"/>
      <c r="VHE38" s="323"/>
      <c r="VHF38" s="323"/>
      <c r="VHG38" s="323"/>
      <c r="VHH38" s="323"/>
      <c r="VHI38" s="323"/>
      <c r="VHJ38" s="323"/>
      <c r="VHK38" s="323"/>
      <c r="VHL38" s="323"/>
      <c r="VHM38" s="323"/>
      <c r="VHN38" s="323"/>
      <c r="VHO38" s="323"/>
      <c r="VHP38" s="323"/>
      <c r="VHQ38" s="323"/>
      <c r="VHR38" s="323"/>
      <c r="VHS38" s="323"/>
      <c r="VHT38" s="323"/>
      <c r="VHU38" s="323"/>
      <c r="VHV38" s="323"/>
      <c r="VHW38" s="323"/>
      <c r="VHX38" s="323"/>
      <c r="VHY38" s="323"/>
      <c r="VHZ38" s="323"/>
      <c r="VIA38" s="323"/>
      <c r="VIB38" s="323"/>
      <c r="VIC38" s="323"/>
      <c r="VID38" s="323"/>
      <c r="VIE38" s="323"/>
      <c r="VIF38" s="323"/>
      <c r="VIG38" s="323"/>
      <c r="VIH38" s="323"/>
      <c r="VII38" s="323"/>
      <c r="VIJ38" s="323"/>
      <c r="VIK38" s="323"/>
      <c r="VIL38" s="323"/>
      <c r="VIM38" s="323"/>
      <c r="VIN38" s="323"/>
      <c r="VIO38" s="323"/>
      <c r="VIP38" s="323"/>
      <c r="VIQ38" s="323"/>
      <c r="VIR38" s="323"/>
      <c r="VIS38" s="323"/>
      <c r="VIT38" s="323"/>
      <c r="VIU38" s="323"/>
      <c r="VIV38" s="323"/>
      <c r="VIW38" s="323"/>
      <c r="VIX38" s="323"/>
      <c r="VIY38" s="323"/>
      <c r="VIZ38" s="323"/>
      <c r="VJA38" s="323"/>
      <c r="VJB38" s="323"/>
      <c r="VJC38" s="323"/>
      <c r="VJD38" s="323"/>
      <c r="VJE38" s="323"/>
      <c r="VJF38" s="323"/>
      <c r="VJG38" s="323"/>
      <c r="VJH38" s="323"/>
      <c r="VJI38" s="323"/>
      <c r="VJJ38" s="323"/>
      <c r="VJK38" s="323"/>
      <c r="VJL38" s="323"/>
      <c r="VJM38" s="323"/>
      <c r="VJN38" s="323"/>
      <c r="VJO38" s="323"/>
      <c r="VJP38" s="323"/>
      <c r="VJQ38" s="323"/>
      <c r="VJR38" s="323"/>
      <c r="VJS38" s="323"/>
      <c r="VJT38" s="323"/>
      <c r="VJU38" s="323"/>
      <c r="VJV38" s="323"/>
      <c r="VJW38" s="323"/>
      <c r="VJX38" s="323"/>
      <c r="VJY38" s="323"/>
      <c r="VJZ38" s="323"/>
      <c r="VKA38" s="323"/>
      <c r="VKB38" s="323"/>
      <c r="VKC38" s="323"/>
      <c r="VKD38" s="323"/>
      <c r="VKE38" s="323"/>
      <c r="VKF38" s="323"/>
      <c r="VKG38" s="323"/>
      <c r="VKH38" s="323"/>
      <c r="VKI38" s="323"/>
      <c r="VKJ38" s="323"/>
      <c r="VKK38" s="323"/>
      <c r="VKL38" s="323"/>
      <c r="VKM38" s="323"/>
      <c r="VKN38" s="323"/>
      <c r="VKO38" s="323"/>
      <c r="VKP38" s="323"/>
      <c r="VKQ38" s="323"/>
      <c r="VKR38" s="323"/>
      <c r="VKS38" s="323"/>
      <c r="VKT38" s="323"/>
      <c r="VKU38" s="323"/>
      <c r="VKV38" s="323"/>
      <c r="VKW38" s="323"/>
      <c r="VKX38" s="323"/>
      <c r="VKY38" s="323"/>
      <c r="VKZ38" s="323"/>
      <c r="VLA38" s="323"/>
      <c r="VLB38" s="323"/>
      <c r="VLC38" s="323"/>
      <c r="VLD38" s="323"/>
      <c r="VLE38" s="323"/>
      <c r="VLF38" s="323"/>
      <c r="VLG38" s="323"/>
      <c r="VLH38" s="323"/>
      <c r="VLI38" s="323"/>
      <c r="VLJ38" s="323"/>
      <c r="VLK38" s="323"/>
      <c r="VLL38" s="323"/>
      <c r="VLM38" s="323"/>
      <c r="VLN38" s="323"/>
      <c r="VLO38" s="323"/>
      <c r="VLP38" s="323"/>
      <c r="VLQ38" s="323"/>
      <c r="VLR38" s="323"/>
      <c r="VLS38" s="323"/>
      <c r="VLT38" s="323"/>
      <c r="VLU38" s="323"/>
      <c r="VLV38" s="323"/>
      <c r="VLW38" s="323"/>
      <c r="VLX38" s="323"/>
      <c r="VLY38" s="323"/>
      <c r="VLZ38" s="323"/>
      <c r="VMA38" s="323"/>
      <c r="VMB38" s="323"/>
      <c r="VMC38" s="323"/>
      <c r="VMD38" s="323"/>
      <c r="VME38" s="323"/>
      <c r="VMF38" s="323"/>
      <c r="VMG38" s="323"/>
      <c r="VMH38" s="323"/>
      <c r="VMI38" s="323"/>
      <c r="VMJ38" s="323"/>
      <c r="VMK38" s="323"/>
      <c r="VML38" s="323"/>
      <c r="VMM38" s="323"/>
      <c r="VMN38" s="323"/>
      <c r="VMO38" s="323"/>
      <c r="VMP38" s="323"/>
      <c r="VMQ38" s="323"/>
      <c r="VMR38" s="323"/>
      <c r="VMS38" s="323"/>
      <c r="VMT38" s="323"/>
      <c r="VMU38" s="323"/>
      <c r="VMV38" s="323"/>
      <c r="VMW38" s="323"/>
      <c r="VMX38" s="323"/>
      <c r="VMY38" s="323"/>
      <c r="VMZ38" s="323"/>
      <c r="VNA38" s="323"/>
      <c r="VNB38" s="323"/>
      <c r="VNC38" s="323"/>
      <c r="VND38" s="323"/>
      <c r="VNE38" s="323"/>
      <c r="VNF38" s="323"/>
      <c r="VNG38" s="323"/>
      <c r="VNH38" s="323"/>
      <c r="VNI38" s="323"/>
      <c r="VNJ38" s="323"/>
      <c r="VNK38" s="323"/>
      <c r="VNL38" s="323"/>
      <c r="VNM38" s="323"/>
      <c r="VNN38" s="323"/>
      <c r="VNO38" s="323"/>
      <c r="VNP38" s="323"/>
      <c r="VNQ38" s="323"/>
      <c r="VNR38" s="323"/>
      <c r="VNS38" s="323"/>
      <c r="VNT38" s="323"/>
      <c r="VNU38" s="323"/>
      <c r="VNV38" s="323"/>
      <c r="VNW38" s="323"/>
      <c r="VNX38" s="323"/>
      <c r="VNY38" s="323"/>
      <c r="VNZ38" s="323"/>
      <c r="VOA38" s="323"/>
      <c r="VOB38" s="323"/>
      <c r="VOC38" s="323"/>
      <c r="VOD38" s="323"/>
      <c r="VOE38" s="323"/>
      <c r="VOF38" s="323"/>
      <c r="VOG38" s="323"/>
      <c r="VOH38" s="323"/>
      <c r="VOI38" s="323"/>
      <c r="VOJ38" s="323"/>
      <c r="VOK38" s="323"/>
      <c r="VOL38" s="323"/>
      <c r="VOM38" s="323"/>
      <c r="VON38" s="323"/>
      <c r="VOO38" s="323"/>
      <c r="VOP38" s="323"/>
      <c r="VOQ38" s="323"/>
      <c r="VOR38" s="323"/>
      <c r="VOS38" s="323"/>
      <c r="VOT38" s="323"/>
      <c r="VOU38" s="323"/>
      <c r="VOV38" s="323"/>
      <c r="VOW38" s="323"/>
      <c r="VOX38" s="323"/>
      <c r="VOY38" s="323"/>
      <c r="VOZ38" s="323"/>
      <c r="VPA38" s="323"/>
      <c r="VPB38" s="323"/>
      <c r="VPC38" s="323"/>
      <c r="VPD38" s="323"/>
      <c r="VPE38" s="323"/>
      <c r="VPF38" s="323"/>
      <c r="VPG38" s="323"/>
      <c r="VPH38" s="323"/>
      <c r="VPI38" s="323"/>
      <c r="VPJ38" s="323"/>
      <c r="VPK38" s="323"/>
      <c r="VPL38" s="323"/>
      <c r="VPM38" s="323"/>
      <c r="VPN38" s="323"/>
      <c r="VPO38" s="323"/>
      <c r="VPP38" s="323"/>
      <c r="VPQ38" s="323"/>
      <c r="VPR38" s="323"/>
      <c r="VPS38" s="323"/>
      <c r="VPT38" s="323"/>
      <c r="VPU38" s="323"/>
      <c r="VPV38" s="323"/>
      <c r="VPW38" s="323"/>
      <c r="VPX38" s="323"/>
      <c r="VPY38" s="323"/>
      <c r="VPZ38" s="323"/>
      <c r="VQA38" s="323"/>
      <c r="VQB38" s="323"/>
      <c r="VQC38" s="323"/>
      <c r="VQD38" s="323"/>
      <c r="VQE38" s="323"/>
      <c r="VQF38" s="323"/>
      <c r="VQG38" s="323"/>
      <c r="VQH38" s="323"/>
      <c r="VQI38" s="323"/>
      <c r="VQJ38" s="323"/>
      <c r="VQK38" s="323"/>
      <c r="VQL38" s="323"/>
      <c r="VQM38" s="323"/>
      <c r="VQN38" s="323"/>
      <c r="VQO38" s="323"/>
      <c r="VQP38" s="323"/>
      <c r="VQQ38" s="323"/>
      <c r="VQR38" s="323"/>
      <c r="VQS38" s="323"/>
      <c r="VQT38" s="323"/>
      <c r="VQU38" s="323"/>
      <c r="VQV38" s="323"/>
      <c r="VQW38" s="323"/>
      <c r="VQX38" s="323"/>
      <c r="VQY38" s="323"/>
      <c r="VQZ38" s="323"/>
      <c r="VRA38" s="323"/>
      <c r="VRB38" s="323"/>
      <c r="VRC38" s="323"/>
      <c r="VRD38" s="323"/>
      <c r="VRE38" s="323"/>
      <c r="VRF38" s="323"/>
      <c r="VRG38" s="323"/>
      <c r="VRH38" s="323"/>
      <c r="VRI38" s="323"/>
      <c r="VRJ38" s="323"/>
      <c r="VRK38" s="323"/>
      <c r="VRL38" s="323"/>
      <c r="VRM38" s="323"/>
      <c r="VRN38" s="323"/>
      <c r="VRO38" s="323"/>
      <c r="VRP38" s="323"/>
      <c r="VRQ38" s="323"/>
      <c r="VRR38" s="323"/>
      <c r="VRS38" s="323"/>
      <c r="VRT38" s="323"/>
      <c r="VRU38" s="323"/>
      <c r="VRV38" s="323"/>
      <c r="VRW38" s="323"/>
      <c r="VRX38" s="323"/>
      <c r="VRY38" s="323"/>
      <c r="VRZ38" s="323"/>
      <c r="VSA38" s="323"/>
      <c r="VSB38" s="323"/>
      <c r="VSC38" s="323"/>
      <c r="VSD38" s="323"/>
      <c r="VSE38" s="323"/>
      <c r="VSF38" s="323"/>
      <c r="VSG38" s="323"/>
      <c r="VSH38" s="323"/>
      <c r="VSI38" s="323"/>
      <c r="VSJ38" s="323"/>
      <c r="VSK38" s="323"/>
      <c r="VSL38" s="323"/>
      <c r="VSM38" s="323"/>
      <c r="VSN38" s="323"/>
      <c r="VSO38" s="323"/>
      <c r="VSP38" s="323"/>
      <c r="VSQ38" s="323"/>
      <c r="VSR38" s="323"/>
      <c r="VSS38" s="323"/>
      <c r="VST38" s="323"/>
      <c r="VSU38" s="323"/>
      <c r="VSV38" s="323"/>
      <c r="VSW38" s="323"/>
      <c r="VSX38" s="323"/>
      <c r="VSY38" s="323"/>
      <c r="VSZ38" s="323"/>
      <c r="VTA38" s="323"/>
      <c r="VTB38" s="323"/>
      <c r="VTC38" s="323"/>
      <c r="VTD38" s="323"/>
      <c r="VTE38" s="323"/>
      <c r="VTF38" s="323"/>
      <c r="VTG38" s="323"/>
      <c r="VTH38" s="323"/>
      <c r="VTI38" s="323"/>
      <c r="VTJ38" s="323"/>
      <c r="VTK38" s="323"/>
      <c r="VTL38" s="323"/>
      <c r="VTM38" s="323"/>
      <c r="VTN38" s="323"/>
      <c r="VTO38" s="323"/>
      <c r="VTP38" s="323"/>
      <c r="VTQ38" s="323"/>
      <c r="VTR38" s="323"/>
      <c r="VTS38" s="323"/>
      <c r="VTT38" s="323"/>
      <c r="VTU38" s="323"/>
      <c r="VTV38" s="323"/>
      <c r="VTW38" s="323"/>
      <c r="VTX38" s="323"/>
      <c r="VTY38" s="323"/>
      <c r="VTZ38" s="323"/>
      <c r="VUA38" s="323"/>
      <c r="VUB38" s="323"/>
      <c r="VUC38" s="323"/>
      <c r="VUD38" s="323"/>
      <c r="VUE38" s="323"/>
      <c r="VUF38" s="323"/>
      <c r="VUG38" s="323"/>
      <c r="VUH38" s="323"/>
      <c r="VUI38" s="323"/>
      <c r="VUJ38" s="323"/>
      <c r="VUK38" s="323"/>
      <c r="VUL38" s="323"/>
      <c r="VUM38" s="323"/>
      <c r="VUN38" s="323"/>
      <c r="VUO38" s="323"/>
      <c r="VUP38" s="323"/>
      <c r="VUQ38" s="323"/>
      <c r="VUR38" s="323"/>
      <c r="VUS38" s="323"/>
      <c r="VUT38" s="323"/>
      <c r="VUU38" s="323"/>
      <c r="VUV38" s="323"/>
      <c r="VUW38" s="323"/>
      <c r="VUX38" s="323"/>
      <c r="VUY38" s="323"/>
      <c r="VUZ38" s="323"/>
      <c r="VVA38" s="323"/>
      <c r="VVB38" s="323"/>
      <c r="VVC38" s="323"/>
      <c r="VVD38" s="323"/>
      <c r="VVE38" s="323"/>
      <c r="VVF38" s="323"/>
      <c r="VVG38" s="323"/>
      <c r="VVH38" s="323"/>
      <c r="VVI38" s="323"/>
      <c r="VVJ38" s="323"/>
      <c r="VVK38" s="323"/>
      <c r="VVL38" s="323"/>
      <c r="VVM38" s="323"/>
      <c r="VVN38" s="323"/>
      <c r="VVO38" s="323"/>
      <c r="VVP38" s="323"/>
      <c r="VVQ38" s="323"/>
      <c r="VVR38" s="323"/>
      <c r="VVS38" s="323"/>
      <c r="VVT38" s="323"/>
      <c r="VVU38" s="323"/>
      <c r="VVV38" s="323"/>
      <c r="VVW38" s="323"/>
      <c r="VVX38" s="323"/>
      <c r="VVY38" s="323"/>
      <c r="VVZ38" s="323"/>
      <c r="VWA38" s="323"/>
      <c r="VWB38" s="323"/>
      <c r="VWC38" s="323"/>
      <c r="VWD38" s="323"/>
      <c r="VWE38" s="323"/>
      <c r="VWF38" s="323"/>
      <c r="VWG38" s="323"/>
      <c r="VWH38" s="323"/>
      <c r="VWI38" s="323"/>
      <c r="VWJ38" s="323"/>
      <c r="VWK38" s="323"/>
      <c r="VWL38" s="323"/>
      <c r="VWM38" s="323"/>
      <c r="VWN38" s="323"/>
      <c r="VWO38" s="323"/>
      <c r="VWP38" s="323"/>
      <c r="VWQ38" s="323"/>
      <c r="VWR38" s="323"/>
      <c r="VWS38" s="323"/>
      <c r="VWT38" s="323"/>
      <c r="VWU38" s="323"/>
      <c r="VWV38" s="323"/>
      <c r="VWW38" s="323"/>
      <c r="VWX38" s="323"/>
      <c r="VWY38" s="323"/>
      <c r="VWZ38" s="323"/>
      <c r="VXA38" s="323"/>
      <c r="VXB38" s="323"/>
      <c r="VXC38" s="323"/>
      <c r="VXD38" s="323"/>
      <c r="VXE38" s="323"/>
      <c r="VXF38" s="323"/>
      <c r="VXG38" s="323"/>
      <c r="VXH38" s="323"/>
      <c r="VXI38" s="323"/>
      <c r="VXJ38" s="323"/>
      <c r="VXK38" s="323"/>
      <c r="VXL38" s="323"/>
      <c r="VXM38" s="323"/>
      <c r="VXN38" s="323"/>
      <c r="VXO38" s="323"/>
      <c r="VXP38" s="323"/>
      <c r="VXQ38" s="323"/>
      <c r="VXR38" s="323"/>
      <c r="VXS38" s="323"/>
      <c r="VXT38" s="323"/>
      <c r="VXU38" s="323"/>
      <c r="VXV38" s="323"/>
      <c r="VXW38" s="323"/>
      <c r="VXX38" s="323"/>
      <c r="VXY38" s="323"/>
      <c r="VXZ38" s="323"/>
      <c r="VYA38" s="323"/>
      <c r="VYB38" s="323"/>
      <c r="VYC38" s="323"/>
      <c r="VYD38" s="323"/>
      <c r="VYE38" s="323"/>
      <c r="VYF38" s="323"/>
      <c r="VYG38" s="323"/>
      <c r="VYH38" s="323"/>
      <c r="VYI38" s="323"/>
      <c r="VYJ38" s="323"/>
      <c r="VYK38" s="323"/>
      <c r="VYL38" s="323"/>
      <c r="VYM38" s="323"/>
      <c r="VYN38" s="323"/>
      <c r="VYO38" s="323"/>
      <c r="VYP38" s="323"/>
      <c r="VYQ38" s="323"/>
      <c r="VYR38" s="323"/>
      <c r="VYS38" s="323"/>
      <c r="VYT38" s="323"/>
      <c r="VYU38" s="323"/>
      <c r="VYV38" s="323"/>
      <c r="VYW38" s="323"/>
      <c r="VYX38" s="323"/>
      <c r="VYY38" s="323"/>
      <c r="VYZ38" s="323"/>
      <c r="VZA38" s="323"/>
      <c r="VZB38" s="323"/>
      <c r="VZC38" s="323"/>
      <c r="VZD38" s="323"/>
      <c r="VZE38" s="323"/>
      <c r="VZF38" s="323"/>
      <c r="VZG38" s="323"/>
      <c r="VZH38" s="323"/>
      <c r="VZI38" s="323"/>
      <c r="VZJ38" s="323"/>
      <c r="VZK38" s="323"/>
      <c r="VZL38" s="323"/>
      <c r="VZM38" s="323"/>
      <c r="VZN38" s="323"/>
      <c r="VZO38" s="323"/>
      <c r="VZP38" s="323"/>
      <c r="VZQ38" s="323"/>
      <c r="VZR38" s="323"/>
      <c r="VZS38" s="323"/>
      <c r="VZT38" s="323"/>
      <c r="VZU38" s="323"/>
      <c r="VZV38" s="323"/>
      <c r="VZW38" s="323"/>
      <c r="VZX38" s="323"/>
      <c r="VZY38" s="323"/>
      <c r="VZZ38" s="323"/>
      <c r="WAA38" s="323"/>
      <c r="WAB38" s="323"/>
      <c r="WAC38" s="323"/>
      <c r="WAD38" s="323"/>
      <c r="WAE38" s="323"/>
      <c r="WAF38" s="323"/>
      <c r="WAG38" s="323"/>
      <c r="WAH38" s="323"/>
      <c r="WAI38" s="323"/>
      <c r="WAJ38" s="323"/>
      <c r="WAK38" s="323"/>
      <c r="WAL38" s="323"/>
      <c r="WAM38" s="323"/>
      <c r="WAN38" s="323"/>
      <c r="WAO38" s="323"/>
      <c r="WAP38" s="323"/>
      <c r="WAQ38" s="323"/>
      <c r="WAR38" s="323"/>
      <c r="WAS38" s="323"/>
      <c r="WAT38" s="323"/>
      <c r="WAU38" s="323"/>
      <c r="WAV38" s="323"/>
      <c r="WAW38" s="323"/>
      <c r="WAX38" s="323"/>
      <c r="WAY38" s="323"/>
      <c r="WAZ38" s="323"/>
      <c r="WBA38" s="323"/>
      <c r="WBB38" s="323"/>
      <c r="WBC38" s="323"/>
      <c r="WBD38" s="323"/>
      <c r="WBE38" s="323"/>
      <c r="WBF38" s="323"/>
      <c r="WBG38" s="323"/>
      <c r="WBH38" s="323"/>
      <c r="WBI38" s="323"/>
      <c r="WBJ38" s="323"/>
      <c r="WBK38" s="323"/>
      <c r="WBL38" s="323"/>
      <c r="WBM38" s="323"/>
      <c r="WBN38" s="323"/>
      <c r="WBO38" s="323"/>
      <c r="WBP38" s="323"/>
      <c r="WBQ38" s="323"/>
      <c r="WBR38" s="323"/>
      <c r="WBS38" s="323"/>
      <c r="WBT38" s="323"/>
      <c r="WBU38" s="323"/>
      <c r="WBV38" s="323"/>
      <c r="WBW38" s="323"/>
      <c r="WBX38" s="323"/>
      <c r="WBY38" s="323"/>
      <c r="WBZ38" s="323"/>
      <c r="WCA38" s="323"/>
      <c r="WCB38" s="323"/>
      <c r="WCC38" s="323"/>
      <c r="WCD38" s="323"/>
      <c r="WCE38" s="323"/>
      <c r="WCF38" s="323"/>
      <c r="WCG38" s="323"/>
      <c r="WCH38" s="323"/>
      <c r="WCI38" s="323"/>
      <c r="WCJ38" s="323"/>
      <c r="WCK38" s="323"/>
      <c r="WCL38" s="323"/>
      <c r="WCM38" s="323"/>
      <c r="WCN38" s="323"/>
      <c r="WCO38" s="323"/>
      <c r="WCP38" s="323"/>
      <c r="WCQ38" s="323"/>
      <c r="WCR38" s="323"/>
      <c r="WCS38" s="323"/>
      <c r="WCT38" s="323"/>
      <c r="WCU38" s="323"/>
      <c r="WCV38" s="323"/>
      <c r="WCW38" s="323"/>
      <c r="WCX38" s="323"/>
      <c r="WCY38" s="323"/>
      <c r="WCZ38" s="323"/>
      <c r="WDA38" s="323"/>
      <c r="WDB38" s="323"/>
      <c r="WDC38" s="323"/>
      <c r="WDD38" s="323"/>
      <c r="WDE38" s="323"/>
      <c r="WDF38" s="323"/>
      <c r="WDG38" s="323"/>
      <c r="WDH38" s="323"/>
      <c r="WDI38" s="323"/>
      <c r="WDJ38" s="323"/>
      <c r="WDK38" s="323"/>
      <c r="WDL38" s="323"/>
      <c r="WDM38" s="323"/>
      <c r="WDN38" s="323"/>
      <c r="WDO38" s="323"/>
      <c r="WDP38" s="323"/>
      <c r="WDQ38" s="323"/>
      <c r="WDR38" s="323"/>
      <c r="WDS38" s="323"/>
      <c r="WDT38" s="323"/>
      <c r="WDU38" s="323"/>
      <c r="WDV38" s="323"/>
      <c r="WDW38" s="323"/>
      <c r="WDX38" s="323"/>
      <c r="WDY38" s="323"/>
      <c r="WDZ38" s="323"/>
      <c r="WEA38" s="323"/>
      <c r="WEB38" s="323"/>
      <c r="WEC38" s="323"/>
      <c r="WED38" s="323"/>
      <c r="WEE38" s="323"/>
      <c r="WEF38" s="323"/>
      <c r="WEG38" s="323"/>
      <c r="WEH38" s="323"/>
      <c r="WEI38" s="323"/>
      <c r="WEJ38" s="323"/>
      <c r="WEK38" s="323"/>
      <c r="WEL38" s="323"/>
      <c r="WEM38" s="323"/>
      <c r="WEN38" s="323"/>
      <c r="WEO38" s="323"/>
      <c r="WEP38" s="323"/>
      <c r="WEQ38" s="323"/>
      <c r="WER38" s="323"/>
      <c r="WES38" s="323"/>
      <c r="WET38" s="323"/>
      <c r="WEU38" s="323"/>
      <c r="WEV38" s="323"/>
      <c r="WEW38" s="323"/>
      <c r="WEX38" s="323"/>
      <c r="WEY38" s="323"/>
      <c r="WEZ38" s="323"/>
      <c r="WFA38" s="323"/>
      <c r="WFB38" s="323"/>
      <c r="WFC38" s="323"/>
      <c r="WFD38" s="323"/>
      <c r="WFE38" s="323"/>
      <c r="WFF38" s="323"/>
      <c r="WFG38" s="323"/>
      <c r="WFH38" s="323"/>
      <c r="WFI38" s="323"/>
      <c r="WFJ38" s="323"/>
      <c r="WFK38" s="323"/>
      <c r="WFL38" s="323"/>
      <c r="WFM38" s="323"/>
      <c r="WFN38" s="323"/>
      <c r="WFO38" s="323"/>
      <c r="WFP38" s="323"/>
      <c r="WFQ38" s="323"/>
      <c r="WFR38" s="323"/>
      <c r="WFS38" s="323"/>
      <c r="WFT38" s="323"/>
      <c r="WFU38" s="323"/>
      <c r="WFV38" s="323"/>
      <c r="WFW38" s="323"/>
      <c r="WFX38" s="323"/>
      <c r="WFY38" s="323"/>
      <c r="WFZ38" s="323"/>
      <c r="WGA38" s="323"/>
      <c r="WGB38" s="323"/>
      <c r="WGC38" s="323"/>
      <c r="WGD38" s="323"/>
      <c r="WGE38" s="323"/>
      <c r="WGF38" s="323"/>
      <c r="WGG38" s="323"/>
      <c r="WGH38" s="323"/>
      <c r="WGI38" s="323"/>
      <c r="WGJ38" s="323"/>
      <c r="WGK38" s="323"/>
      <c r="WGL38" s="323"/>
      <c r="WGM38" s="323"/>
      <c r="WGN38" s="323"/>
      <c r="WGO38" s="323"/>
      <c r="WGP38" s="323"/>
      <c r="WGQ38" s="323"/>
      <c r="WGR38" s="323"/>
      <c r="WGS38" s="323"/>
      <c r="WGT38" s="323"/>
      <c r="WGU38" s="323"/>
      <c r="WGV38" s="323"/>
      <c r="WGW38" s="323"/>
      <c r="WGX38" s="323"/>
      <c r="WGY38" s="323"/>
      <c r="WGZ38" s="323"/>
      <c r="WHA38" s="323"/>
      <c r="WHB38" s="323"/>
      <c r="WHC38" s="323"/>
      <c r="WHD38" s="323"/>
      <c r="WHE38" s="323"/>
      <c r="WHF38" s="323"/>
      <c r="WHG38" s="323"/>
      <c r="WHH38" s="323"/>
      <c r="WHI38" s="323"/>
      <c r="WHJ38" s="323"/>
      <c r="WHK38" s="323"/>
      <c r="WHL38" s="323"/>
      <c r="WHM38" s="323"/>
      <c r="WHN38" s="323"/>
      <c r="WHO38" s="323"/>
      <c r="WHP38" s="323"/>
      <c r="WHQ38" s="323"/>
      <c r="WHR38" s="323"/>
      <c r="WHS38" s="323"/>
      <c r="WHT38" s="323"/>
      <c r="WHU38" s="323"/>
      <c r="WHV38" s="323"/>
      <c r="WHW38" s="323"/>
      <c r="WHX38" s="323"/>
      <c r="WHY38" s="323"/>
      <c r="WHZ38" s="323"/>
      <c r="WIA38" s="323"/>
      <c r="WIB38" s="323"/>
      <c r="WIC38" s="323"/>
      <c r="WID38" s="323"/>
      <c r="WIE38" s="323"/>
      <c r="WIF38" s="323"/>
      <c r="WIG38" s="323"/>
      <c r="WIH38" s="323"/>
      <c r="WII38" s="323"/>
      <c r="WIJ38" s="323"/>
      <c r="WIK38" s="323"/>
      <c r="WIL38" s="323"/>
      <c r="WIM38" s="323"/>
      <c r="WIN38" s="323"/>
      <c r="WIO38" s="323"/>
      <c r="WIP38" s="323"/>
      <c r="WIQ38" s="323"/>
      <c r="WIR38" s="323"/>
      <c r="WIS38" s="323"/>
      <c r="WIT38" s="323"/>
      <c r="WIU38" s="323"/>
      <c r="WIV38" s="323"/>
      <c r="WIW38" s="323"/>
      <c r="WIX38" s="323"/>
      <c r="WIY38" s="323"/>
      <c r="WIZ38" s="323"/>
      <c r="WJA38" s="323"/>
      <c r="WJB38" s="323"/>
      <c r="WJC38" s="323"/>
      <c r="WJD38" s="323"/>
      <c r="WJE38" s="323"/>
      <c r="WJF38" s="323"/>
      <c r="WJG38" s="323"/>
      <c r="WJH38" s="323"/>
      <c r="WJI38" s="323"/>
      <c r="WJJ38" s="323"/>
      <c r="WJK38" s="323"/>
      <c r="WJL38" s="323"/>
      <c r="WJM38" s="323"/>
      <c r="WJN38" s="323"/>
      <c r="WJO38" s="323"/>
      <c r="WJP38" s="323"/>
      <c r="WJQ38" s="323"/>
      <c r="WJR38" s="323"/>
      <c r="WJS38" s="323"/>
      <c r="WJT38" s="323"/>
      <c r="WJU38" s="323"/>
      <c r="WJV38" s="323"/>
      <c r="WJW38" s="323"/>
      <c r="WJX38" s="323"/>
      <c r="WJY38" s="323"/>
      <c r="WJZ38" s="323"/>
      <c r="WKA38" s="323"/>
      <c r="WKB38" s="323"/>
      <c r="WKC38" s="323"/>
      <c r="WKD38" s="323"/>
      <c r="WKE38" s="323"/>
      <c r="WKF38" s="323"/>
      <c r="WKG38" s="323"/>
      <c r="WKH38" s="323"/>
      <c r="WKI38" s="323"/>
      <c r="WKJ38" s="323"/>
      <c r="WKK38" s="323"/>
      <c r="WKL38" s="323"/>
      <c r="WKM38" s="323"/>
      <c r="WKN38" s="323"/>
      <c r="WKO38" s="323"/>
      <c r="WKP38" s="323"/>
      <c r="WKQ38" s="323"/>
      <c r="WKR38" s="323"/>
      <c r="WKS38" s="323"/>
      <c r="WKT38" s="323"/>
      <c r="WKU38" s="323"/>
      <c r="WKV38" s="323"/>
      <c r="WKW38" s="323"/>
      <c r="WKX38" s="323"/>
      <c r="WKY38" s="323"/>
      <c r="WKZ38" s="323"/>
      <c r="WLA38" s="323"/>
      <c r="WLB38" s="323"/>
      <c r="WLC38" s="323"/>
      <c r="WLD38" s="323"/>
      <c r="WLE38" s="323"/>
      <c r="WLF38" s="323"/>
      <c r="WLG38" s="323"/>
      <c r="WLH38" s="323"/>
      <c r="WLI38" s="323"/>
      <c r="WLJ38" s="323"/>
      <c r="WLK38" s="323"/>
      <c r="WLL38" s="323"/>
      <c r="WLM38" s="323"/>
      <c r="WLN38" s="323"/>
      <c r="WLO38" s="323"/>
      <c r="WLP38" s="323"/>
      <c r="WLQ38" s="323"/>
      <c r="WLR38" s="323"/>
      <c r="WLS38" s="323"/>
      <c r="WLT38" s="323"/>
      <c r="WLU38" s="323"/>
      <c r="WLV38" s="323"/>
      <c r="WLW38" s="323"/>
      <c r="WLX38" s="323"/>
      <c r="WLY38" s="323"/>
      <c r="WLZ38" s="323"/>
      <c r="WMA38" s="323"/>
      <c r="WMB38" s="323"/>
      <c r="WMC38" s="323"/>
      <c r="WMD38" s="323"/>
      <c r="WME38" s="323"/>
      <c r="WMF38" s="323"/>
      <c r="WMG38" s="323"/>
      <c r="WMH38" s="323"/>
      <c r="WMI38" s="323"/>
      <c r="WMJ38" s="323"/>
      <c r="WMK38" s="323"/>
      <c r="WML38" s="323"/>
      <c r="WMM38" s="323"/>
      <c r="WMN38" s="323"/>
      <c r="WMO38" s="323"/>
      <c r="WMP38" s="323"/>
      <c r="WMQ38" s="323"/>
      <c r="WMR38" s="323"/>
      <c r="WMS38" s="323"/>
      <c r="WMT38" s="323"/>
      <c r="WMU38" s="323"/>
      <c r="WMV38" s="323"/>
      <c r="WMW38" s="323"/>
      <c r="WMX38" s="323"/>
      <c r="WMY38" s="323"/>
      <c r="WMZ38" s="323"/>
      <c r="WNA38" s="323"/>
      <c r="WNB38" s="323"/>
      <c r="WNC38" s="323"/>
      <c r="WND38" s="323"/>
      <c r="WNE38" s="323"/>
      <c r="WNF38" s="323"/>
      <c r="WNG38" s="323"/>
      <c r="WNH38" s="323"/>
      <c r="WNI38" s="323"/>
      <c r="WNJ38" s="323"/>
      <c r="WNK38" s="323"/>
      <c r="WNL38" s="323"/>
      <c r="WNM38" s="323"/>
      <c r="WNN38" s="323"/>
      <c r="WNO38" s="323"/>
      <c r="WNP38" s="323"/>
      <c r="WNQ38" s="323"/>
      <c r="WNR38" s="323"/>
      <c r="WNS38" s="323"/>
      <c r="WNT38" s="323"/>
      <c r="WNU38" s="323"/>
      <c r="WNV38" s="323"/>
      <c r="WNW38" s="323"/>
      <c r="WNX38" s="323"/>
      <c r="WNY38" s="323"/>
      <c r="WNZ38" s="323"/>
      <c r="WOA38" s="323"/>
      <c r="WOB38" s="323"/>
      <c r="WOC38" s="323"/>
      <c r="WOD38" s="323"/>
      <c r="WOE38" s="323"/>
      <c r="WOF38" s="323"/>
      <c r="WOG38" s="323"/>
      <c r="WOH38" s="323"/>
      <c r="WOI38" s="323"/>
      <c r="WOJ38" s="323"/>
      <c r="WOK38" s="323"/>
      <c r="WOL38" s="323"/>
      <c r="WOM38" s="323"/>
      <c r="WON38" s="323"/>
      <c r="WOO38" s="323"/>
      <c r="WOP38" s="323"/>
      <c r="WOQ38" s="323"/>
      <c r="WOR38" s="323"/>
      <c r="WOS38" s="323"/>
      <c r="WOT38" s="323"/>
      <c r="WOU38" s="323"/>
      <c r="WOV38" s="323"/>
      <c r="WOW38" s="323"/>
      <c r="WOX38" s="323"/>
      <c r="WOY38" s="323"/>
      <c r="WOZ38" s="323"/>
      <c r="WPA38" s="323"/>
      <c r="WPB38" s="323"/>
      <c r="WPC38" s="323"/>
      <c r="WPD38" s="323"/>
      <c r="WPE38" s="323"/>
      <c r="WPF38" s="323"/>
      <c r="WPG38" s="323"/>
      <c r="WPH38" s="323"/>
      <c r="WPI38" s="323"/>
      <c r="WPJ38" s="323"/>
      <c r="WPK38" s="323"/>
      <c r="WPL38" s="323"/>
      <c r="WPM38" s="323"/>
      <c r="WPN38" s="323"/>
      <c r="WPO38" s="323"/>
      <c r="WPP38" s="323"/>
      <c r="WPQ38" s="323"/>
      <c r="WPR38" s="323"/>
      <c r="WPS38" s="323"/>
      <c r="WPT38" s="323"/>
      <c r="WPU38" s="323"/>
      <c r="WPV38" s="323"/>
      <c r="WPW38" s="323"/>
      <c r="WPX38" s="323"/>
      <c r="WPY38" s="323"/>
      <c r="WPZ38" s="323"/>
      <c r="WQA38" s="323"/>
      <c r="WQB38" s="323"/>
      <c r="WQC38" s="323"/>
      <c r="WQD38" s="323"/>
      <c r="WQE38" s="323"/>
      <c r="WQF38" s="323"/>
      <c r="WQG38" s="323"/>
      <c r="WQH38" s="323"/>
      <c r="WQI38" s="323"/>
      <c r="WQJ38" s="323"/>
      <c r="WQK38" s="323"/>
      <c r="WQL38" s="323"/>
      <c r="WQM38" s="323"/>
      <c r="WQN38" s="323"/>
      <c r="WQO38" s="323"/>
      <c r="WQP38" s="323"/>
      <c r="WQQ38" s="323"/>
      <c r="WQR38" s="323"/>
      <c r="WQS38" s="323"/>
      <c r="WQT38" s="323"/>
      <c r="WQU38" s="323"/>
      <c r="WQV38" s="323"/>
      <c r="WQW38" s="323"/>
      <c r="WQX38" s="323"/>
      <c r="WQY38" s="323"/>
      <c r="WQZ38" s="323"/>
      <c r="WRA38" s="323"/>
      <c r="WRB38" s="323"/>
      <c r="WRC38" s="323"/>
      <c r="WRD38" s="323"/>
      <c r="WRE38" s="323"/>
      <c r="WRF38" s="323"/>
      <c r="WRG38" s="323"/>
      <c r="WRH38" s="323"/>
      <c r="WRI38" s="323"/>
      <c r="WRJ38" s="323"/>
      <c r="WRK38" s="323"/>
      <c r="WRL38" s="323"/>
      <c r="WRM38" s="323"/>
      <c r="WRN38" s="323"/>
      <c r="WRO38" s="323"/>
      <c r="WRP38" s="323"/>
      <c r="WRQ38" s="323"/>
      <c r="WRR38" s="323"/>
      <c r="WRS38" s="323"/>
      <c r="WRT38" s="323"/>
      <c r="WRU38" s="323"/>
      <c r="WRV38" s="323"/>
      <c r="WRW38" s="323"/>
      <c r="WRX38" s="323"/>
      <c r="WRY38" s="323"/>
      <c r="WRZ38" s="323"/>
      <c r="WSA38" s="323"/>
      <c r="WSB38" s="323"/>
      <c r="WSC38" s="323"/>
      <c r="WSD38" s="323"/>
      <c r="WSE38" s="323"/>
      <c r="WSF38" s="323"/>
      <c r="WSG38" s="323"/>
      <c r="WSH38" s="323"/>
      <c r="WSI38" s="323"/>
      <c r="WSJ38" s="323"/>
      <c r="WSK38" s="323"/>
      <c r="WSL38" s="323"/>
      <c r="WSM38" s="323"/>
      <c r="WSN38" s="323"/>
      <c r="WSO38" s="323"/>
      <c r="WSP38" s="323"/>
      <c r="WSQ38" s="323"/>
      <c r="WSR38" s="323"/>
      <c r="WSS38" s="323"/>
      <c r="WST38" s="323"/>
      <c r="WSU38" s="323"/>
      <c r="WSV38" s="323"/>
      <c r="WSW38" s="323"/>
      <c r="WSX38" s="323"/>
      <c r="WSY38" s="323"/>
      <c r="WSZ38" s="323"/>
      <c r="WTA38" s="323"/>
      <c r="WTB38" s="323"/>
      <c r="WTC38" s="323"/>
      <c r="WTD38" s="323"/>
      <c r="WTE38" s="323"/>
      <c r="WTF38" s="323"/>
      <c r="WTG38" s="323"/>
      <c r="WTH38" s="323"/>
      <c r="WTI38" s="323"/>
      <c r="WTJ38" s="323"/>
      <c r="WTK38" s="323"/>
      <c r="WTL38" s="323"/>
      <c r="WTM38" s="323"/>
      <c r="WTN38" s="323"/>
      <c r="WTO38" s="323"/>
      <c r="WTP38" s="323"/>
      <c r="WTQ38" s="323"/>
      <c r="WTR38" s="323"/>
      <c r="WTS38" s="323"/>
      <c r="WTT38" s="323"/>
      <c r="WTU38" s="323"/>
      <c r="WTV38" s="323"/>
      <c r="WTW38" s="323"/>
      <c r="WTX38" s="323"/>
      <c r="WTY38" s="323"/>
      <c r="WTZ38" s="323"/>
      <c r="WUA38" s="323"/>
      <c r="WUB38" s="323"/>
      <c r="WUC38" s="323"/>
      <c r="WUD38" s="323"/>
      <c r="WUE38" s="323"/>
      <c r="WUF38" s="323"/>
      <c r="WUG38" s="323"/>
      <c r="WUH38" s="323"/>
      <c r="WUI38" s="323"/>
      <c r="WUJ38" s="323"/>
      <c r="WUK38" s="323"/>
      <c r="WUL38" s="323"/>
      <c r="WUM38" s="323"/>
      <c r="WUN38" s="323"/>
      <c r="WUO38" s="323"/>
      <c r="WUP38" s="323"/>
      <c r="WUQ38" s="323"/>
      <c r="WUR38" s="323"/>
      <c r="WUS38" s="323"/>
      <c r="WUT38" s="323"/>
      <c r="WUU38" s="323"/>
      <c r="WUV38" s="323"/>
      <c r="WUW38" s="323"/>
      <c r="WUX38" s="323"/>
    </row>
    <row r="39" spans="1:16118" s="321" customFormat="1" x14ac:dyDescent="0.25">
      <c r="A39" s="334">
        <v>31</v>
      </c>
      <c r="B39" s="334">
        <v>380149</v>
      </c>
      <c r="C39" s="337" t="s">
        <v>75</v>
      </c>
      <c r="D39" s="338">
        <v>104.15</v>
      </c>
      <c r="E39" s="339"/>
      <c r="F39" s="339"/>
      <c r="G39" s="330"/>
      <c r="H39" s="340"/>
      <c r="J39" s="322"/>
      <c r="K39" s="322"/>
      <c r="L39" s="323"/>
      <c r="M39" s="323"/>
      <c r="N39" s="323"/>
      <c r="O39" s="323"/>
      <c r="P39" s="323"/>
      <c r="Q39" s="323"/>
      <c r="R39" s="323"/>
      <c r="S39" s="323"/>
      <c r="T39" s="323"/>
      <c r="U39" s="323"/>
      <c r="V39" s="323"/>
      <c r="W39" s="323"/>
      <c r="X39" s="323"/>
      <c r="Y39" s="323"/>
      <c r="Z39" s="323"/>
      <c r="AA39" s="323"/>
      <c r="AB39" s="323"/>
      <c r="AC39" s="323"/>
      <c r="AD39" s="323"/>
      <c r="AE39" s="323"/>
      <c r="AF39" s="323"/>
      <c r="AG39" s="323"/>
      <c r="AH39" s="323"/>
      <c r="AI39" s="323"/>
      <c r="AJ39" s="323"/>
      <c r="AK39" s="323"/>
      <c r="AL39" s="323"/>
      <c r="AM39" s="323"/>
      <c r="AN39" s="323"/>
      <c r="AO39" s="323"/>
      <c r="AP39" s="323"/>
      <c r="AQ39" s="323"/>
      <c r="AR39" s="323"/>
      <c r="AS39" s="323"/>
      <c r="AT39" s="323"/>
      <c r="AU39" s="323"/>
      <c r="AV39" s="323"/>
      <c r="AW39" s="323"/>
      <c r="AX39" s="323"/>
      <c r="AY39" s="323"/>
      <c r="AZ39" s="323"/>
      <c r="BA39" s="323"/>
      <c r="BB39" s="323"/>
      <c r="BC39" s="323"/>
      <c r="BD39" s="323"/>
      <c r="BE39" s="323"/>
      <c r="BF39" s="323"/>
      <c r="BG39" s="323"/>
      <c r="BH39" s="323"/>
      <c r="BI39" s="323"/>
      <c r="BJ39" s="323"/>
      <c r="BK39" s="323"/>
      <c r="BL39" s="323"/>
      <c r="BM39" s="323"/>
      <c r="BN39" s="323"/>
      <c r="BO39" s="323"/>
      <c r="BP39" s="323"/>
      <c r="BQ39" s="323"/>
      <c r="BR39" s="323"/>
      <c r="BS39" s="323"/>
      <c r="BT39" s="323"/>
      <c r="BU39" s="323"/>
      <c r="BV39" s="323"/>
      <c r="BW39" s="323"/>
      <c r="BX39" s="323"/>
      <c r="BY39" s="323"/>
      <c r="BZ39" s="323"/>
      <c r="CA39" s="323"/>
      <c r="CB39" s="323"/>
      <c r="CC39" s="323"/>
      <c r="CD39" s="323"/>
      <c r="CE39" s="323"/>
      <c r="CF39" s="323"/>
      <c r="CG39" s="323"/>
      <c r="CH39" s="323"/>
      <c r="CI39" s="323"/>
      <c r="CJ39" s="323"/>
      <c r="CK39" s="323"/>
      <c r="CL39" s="323"/>
      <c r="CM39" s="323"/>
      <c r="CN39" s="323"/>
      <c r="CO39" s="323"/>
      <c r="CP39" s="323"/>
      <c r="CQ39" s="323"/>
      <c r="CR39" s="323"/>
      <c r="CS39" s="323"/>
      <c r="CT39" s="323"/>
      <c r="CU39" s="323"/>
      <c r="CV39" s="323"/>
      <c r="CW39" s="323"/>
      <c r="CX39" s="323"/>
      <c r="CY39" s="323"/>
      <c r="CZ39" s="323"/>
      <c r="DA39" s="323"/>
      <c r="DB39" s="323"/>
      <c r="DC39" s="323"/>
      <c r="DD39" s="323"/>
      <c r="DE39" s="323"/>
      <c r="DF39" s="323"/>
      <c r="DG39" s="323"/>
      <c r="DH39" s="323"/>
      <c r="DI39" s="323"/>
      <c r="DJ39" s="323"/>
      <c r="DK39" s="323"/>
      <c r="DL39" s="323"/>
      <c r="DM39" s="323"/>
      <c r="DN39" s="323"/>
      <c r="DO39" s="323"/>
      <c r="DP39" s="323"/>
      <c r="DQ39" s="323"/>
      <c r="DR39" s="323"/>
      <c r="DS39" s="323"/>
      <c r="DT39" s="323"/>
      <c r="DU39" s="323"/>
      <c r="DV39" s="323"/>
      <c r="DW39" s="323"/>
      <c r="DX39" s="323"/>
      <c r="DY39" s="323"/>
      <c r="DZ39" s="323"/>
      <c r="EA39" s="323"/>
      <c r="EB39" s="323"/>
      <c r="EC39" s="323"/>
      <c r="ED39" s="323"/>
      <c r="EE39" s="323"/>
      <c r="EF39" s="323"/>
      <c r="EG39" s="323"/>
      <c r="EH39" s="323"/>
      <c r="EI39" s="323"/>
      <c r="EJ39" s="323"/>
      <c r="EK39" s="323"/>
      <c r="EL39" s="323"/>
      <c r="EM39" s="323"/>
      <c r="EN39" s="323"/>
      <c r="EO39" s="323"/>
      <c r="EP39" s="323"/>
      <c r="EQ39" s="323"/>
      <c r="ER39" s="323"/>
      <c r="ES39" s="323"/>
      <c r="ET39" s="323"/>
      <c r="EU39" s="323"/>
      <c r="EV39" s="323"/>
      <c r="EW39" s="323"/>
      <c r="EX39" s="323"/>
      <c r="EY39" s="323"/>
      <c r="EZ39" s="323"/>
      <c r="FA39" s="323"/>
      <c r="FB39" s="323"/>
      <c r="FC39" s="323"/>
      <c r="FD39" s="323"/>
      <c r="FE39" s="323"/>
      <c r="FF39" s="323"/>
      <c r="FG39" s="323"/>
      <c r="FH39" s="323"/>
      <c r="FI39" s="323"/>
      <c r="FJ39" s="323"/>
      <c r="FK39" s="323"/>
      <c r="FL39" s="323"/>
      <c r="FM39" s="323"/>
      <c r="FN39" s="323"/>
      <c r="FO39" s="323"/>
      <c r="FP39" s="323"/>
      <c r="FQ39" s="323"/>
      <c r="FR39" s="323"/>
      <c r="FS39" s="323"/>
      <c r="FT39" s="323"/>
      <c r="FU39" s="323"/>
      <c r="FV39" s="323"/>
      <c r="FW39" s="323"/>
      <c r="FX39" s="323"/>
      <c r="FY39" s="323"/>
      <c r="FZ39" s="323"/>
      <c r="GA39" s="323"/>
      <c r="GB39" s="323"/>
      <c r="GC39" s="323"/>
      <c r="GD39" s="323"/>
      <c r="GE39" s="323"/>
      <c r="GF39" s="323"/>
      <c r="GG39" s="323"/>
      <c r="GH39" s="323"/>
      <c r="GI39" s="323"/>
      <c r="GJ39" s="323"/>
      <c r="GK39" s="323"/>
      <c r="GL39" s="323"/>
      <c r="GM39" s="323"/>
      <c r="GN39" s="323"/>
      <c r="GO39" s="323"/>
      <c r="GP39" s="323"/>
      <c r="GQ39" s="323"/>
      <c r="GR39" s="323"/>
      <c r="GS39" s="323"/>
      <c r="GT39" s="323"/>
      <c r="GU39" s="323"/>
      <c r="GV39" s="323"/>
      <c r="GW39" s="323"/>
      <c r="GX39" s="323"/>
      <c r="GY39" s="323"/>
      <c r="GZ39" s="323"/>
      <c r="HA39" s="323"/>
      <c r="HB39" s="323"/>
      <c r="HC39" s="323"/>
      <c r="HD39" s="323"/>
      <c r="HE39" s="323"/>
      <c r="HF39" s="323"/>
      <c r="HG39" s="323"/>
      <c r="HH39" s="323"/>
      <c r="HI39" s="323"/>
      <c r="HJ39" s="323"/>
      <c r="HK39" s="323"/>
      <c r="HL39" s="323"/>
      <c r="HM39" s="323"/>
      <c r="HN39" s="323"/>
      <c r="HO39" s="323"/>
      <c r="HP39" s="323"/>
      <c r="HQ39" s="323"/>
      <c r="HR39" s="323"/>
      <c r="HS39" s="323"/>
      <c r="HT39" s="323"/>
      <c r="HU39" s="323"/>
      <c r="HV39" s="323"/>
      <c r="HW39" s="323"/>
      <c r="HX39" s="323"/>
      <c r="HY39" s="323"/>
      <c r="HZ39" s="323"/>
      <c r="IA39" s="323"/>
      <c r="IB39" s="323"/>
      <c r="IC39" s="323"/>
      <c r="ID39" s="323"/>
      <c r="IE39" s="323"/>
      <c r="IF39" s="323"/>
      <c r="IG39" s="323"/>
      <c r="IH39" s="323"/>
      <c r="II39" s="323"/>
      <c r="IJ39" s="323"/>
      <c r="IK39" s="323"/>
      <c r="IL39" s="323"/>
      <c r="IM39" s="323"/>
      <c r="IN39" s="323"/>
      <c r="IO39" s="323"/>
      <c r="IP39" s="323"/>
      <c r="IQ39" s="323"/>
      <c r="IR39" s="323"/>
      <c r="IS39" s="323"/>
      <c r="IT39" s="323"/>
      <c r="IU39" s="323"/>
      <c r="IV39" s="323"/>
      <c r="IW39" s="323"/>
      <c r="IX39" s="323"/>
      <c r="IY39" s="323"/>
      <c r="IZ39" s="323"/>
      <c r="JA39" s="323"/>
      <c r="JB39" s="323"/>
      <c r="JC39" s="323"/>
      <c r="JD39" s="323"/>
      <c r="JE39" s="323"/>
      <c r="JF39" s="323"/>
      <c r="JG39" s="323"/>
      <c r="JH39" s="323"/>
      <c r="JI39" s="323"/>
      <c r="JJ39" s="323"/>
      <c r="JK39" s="323"/>
      <c r="JL39" s="323"/>
      <c r="JM39" s="323"/>
      <c r="JN39" s="323"/>
      <c r="JO39" s="323"/>
      <c r="JP39" s="323"/>
      <c r="JQ39" s="323"/>
      <c r="JR39" s="323"/>
      <c r="JS39" s="323"/>
      <c r="JT39" s="323"/>
      <c r="JU39" s="323"/>
      <c r="JV39" s="323"/>
      <c r="JW39" s="323"/>
      <c r="JX39" s="323"/>
      <c r="JY39" s="323"/>
      <c r="JZ39" s="323"/>
      <c r="KA39" s="323"/>
      <c r="KB39" s="323"/>
      <c r="KC39" s="323"/>
      <c r="KD39" s="323"/>
      <c r="KE39" s="323"/>
      <c r="KF39" s="323"/>
      <c r="KG39" s="323"/>
      <c r="KH39" s="323"/>
      <c r="KI39" s="323"/>
      <c r="KJ39" s="323"/>
      <c r="KK39" s="323"/>
      <c r="KL39" s="323"/>
      <c r="KM39" s="323"/>
      <c r="KN39" s="323"/>
      <c r="KO39" s="323"/>
      <c r="KP39" s="323"/>
      <c r="KQ39" s="323"/>
      <c r="KR39" s="323"/>
      <c r="KS39" s="323"/>
      <c r="KT39" s="323"/>
      <c r="KU39" s="323"/>
      <c r="KV39" s="323"/>
      <c r="KW39" s="323"/>
      <c r="KX39" s="323"/>
      <c r="KY39" s="323"/>
      <c r="KZ39" s="323"/>
      <c r="LA39" s="323"/>
      <c r="LB39" s="323"/>
      <c r="LC39" s="323"/>
      <c r="LD39" s="323"/>
      <c r="LE39" s="323"/>
      <c r="LF39" s="323"/>
      <c r="LG39" s="323"/>
      <c r="LH39" s="323"/>
      <c r="LI39" s="323"/>
      <c r="LJ39" s="323"/>
      <c r="LK39" s="323"/>
      <c r="LL39" s="323"/>
      <c r="LM39" s="323"/>
      <c r="LN39" s="323"/>
      <c r="LO39" s="323"/>
      <c r="LP39" s="323"/>
      <c r="LQ39" s="323"/>
      <c r="LR39" s="323"/>
      <c r="LS39" s="323"/>
      <c r="LT39" s="323"/>
      <c r="LU39" s="323"/>
      <c r="LV39" s="323"/>
      <c r="LW39" s="323"/>
      <c r="LX39" s="323"/>
      <c r="LY39" s="323"/>
      <c r="LZ39" s="323"/>
      <c r="MA39" s="323"/>
      <c r="MB39" s="323"/>
      <c r="MC39" s="323"/>
      <c r="MD39" s="323"/>
      <c r="ME39" s="323"/>
      <c r="MF39" s="323"/>
      <c r="MG39" s="323"/>
      <c r="MH39" s="323"/>
      <c r="MI39" s="323"/>
      <c r="MJ39" s="323"/>
      <c r="MK39" s="323"/>
      <c r="ML39" s="323"/>
      <c r="MM39" s="323"/>
      <c r="MN39" s="323"/>
      <c r="MO39" s="323"/>
      <c r="MP39" s="323"/>
      <c r="MQ39" s="323"/>
      <c r="MR39" s="323"/>
      <c r="MS39" s="323"/>
      <c r="MT39" s="323"/>
      <c r="MU39" s="323"/>
      <c r="MV39" s="323"/>
      <c r="MW39" s="323"/>
      <c r="MX39" s="323"/>
      <c r="MY39" s="323"/>
      <c r="MZ39" s="323"/>
      <c r="NA39" s="323"/>
      <c r="NB39" s="323"/>
      <c r="NC39" s="323"/>
      <c r="ND39" s="323"/>
      <c r="NE39" s="323"/>
      <c r="NF39" s="323"/>
      <c r="NG39" s="323"/>
      <c r="NH39" s="323"/>
      <c r="NI39" s="323"/>
      <c r="NJ39" s="323"/>
      <c r="NK39" s="323"/>
      <c r="NL39" s="323"/>
      <c r="NM39" s="323"/>
      <c r="NN39" s="323"/>
      <c r="NO39" s="323"/>
      <c r="NP39" s="323"/>
      <c r="NQ39" s="323"/>
      <c r="NR39" s="323"/>
      <c r="NS39" s="323"/>
      <c r="NT39" s="323"/>
      <c r="NU39" s="323"/>
      <c r="NV39" s="323"/>
      <c r="NW39" s="323"/>
      <c r="NX39" s="323"/>
      <c r="NY39" s="323"/>
      <c r="NZ39" s="323"/>
      <c r="OA39" s="323"/>
      <c r="OB39" s="323"/>
      <c r="OC39" s="323"/>
      <c r="OD39" s="323"/>
      <c r="OE39" s="323"/>
      <c r="OF39" s="323"/>
      <c r="OG39" s="323"/>
      <c r="OH39" s="323"/>
      <c r="OI39" s="323"/>
      <c r="OJ39" s="323"/>
      <c r="OK39" s="323"/>
      <c r="OL39" s="323"/>
      <c r="OM39" s="323"/>
      <c r="ON39" s="323"/>
      <c r="OO39" s="323"/>
      <c r="OP39" s="323"/>
      <c r="OQ39" s="323"/>
      <c r="OR39" s="323"/>
      <c r="OS39" s="323"/>
      <c r="OT39" s="323"/>
      <c r="OU39" s="323"/>
      <c r="OV39" s="323"/>
      <c r="OW39" s="323"/>
      <c r="OX39" s="323"/>
      <c r="OY39" s="323"/>
      <c r="OZ39" s="323"/>
      <c r="PA39" s="323"/>
      <c r="PB39" s="323"/>
      <c r="PC39" s="323"/>
      <c r="PD39" s="323"/>
      <c r="PE39" s="323"/>
      <c r="PF39" s="323"/>
      <c r="PG39" s="323"/>
      <c r="PH39" s="323"/>
      <c r="PI39" s="323"/>
      <c r="PJ39" s="323"/>
      <c r="PK39" s="323"/>
      <c r="PL39" s="323"/>
      <c r="PM39" s="323"/>
      <c r="PN39" s="323"/>
      <c r="PO39" s="323"/>
      <c r="PP39" s="323"/>
      <c r="PQ39" s="323"/>
      <c r="PR39" s="323"/>
      <c r="PS39" s="323"/>
      <c r="PT39" s="323"/>
      <c r="PU39" s="323"/>
      <c r="PV39" s="323"/>
      <c r="PW39" s="323"/>
      <c r="PX39" s="323"/>
      <c r="PY39" s="323"/>
      <c r="PZ39" s="323"/>
      <c r="QA39" s="323"/>
      <c r="QB39" s="323"/>
      <c r="QC39" s="323"/>
      <c r="QD39" s="323"/>
      <c r="QE39" s="323"/>
      <c r="QF39" s="323"/>
      <c r="QG39" s="323"/>
      <c r="QH39" s="323"/>
      <c r="QI39" s="323"/>
      <c r="QJ39" s="323"/>
      <c r="QK39" s="323"/>
      <c r="QL39" s="323"/>
      <c r="QM39" s="323"/>
      <c r="QN39" s="323"/>
      <c r="QO39" s="323"/>
      <c r="QP39" s="323"/>
      <c r="QQ39" s="323"/>
      <c r="QR39" s="323"/>
      <c r="QS39" s="323"/>
      <c r="QT39" s="323"/>
      <c r="QU39" s="323"/>
      <c r="QV39" s="323"/>
      <c r="QW39" s="323"/>
      <c r="QX39" s="323"/>
      <c r="QY39" s="323"/>
      <c r="QZ39" s="323"/>
      <c r="RA39" s="323"/>
      <c r="RB39" s="323"/>
      <c r="RC39" s="323"/>
      <c r="RD39" s="323"/>
      <c r="RE39" s="323"/>
      <c r="RF39" s="323"/>
      <c r="RG39" s="323"/>
      <c r="RH39" s="323"/>
      <c r="RI39" s="323"/>
      <c r="RJ39" s="323"/>
      <c r="RK39" s="323"/>
      <c r="RL39" s="323"/>
      <c r="RM39" s="323"/>
      <c r="RN39" s="323"/>
      <c r="RO39" s="323"/>
      <c r="RP39" s="323"/>
      <c r="RQ39" s="323"/>
      <c r="RR39" s="323"/>
      <c r="RS39" s="323"/>
      <c r="RT39" s="323"/>
      <c r="RU39" s="323"/>
      <c r="RV39" s="323"/>
      <c r="RW39" s="323"/>
      <c r="RX39" s="323"/>
      <c r="RY39" s="323"/>
      <c r="RZ39" s="323"/>
      <c r="SA39" s="323"/>
      <c r="SB39" s="323"/>
      <c r="SC39" s="323"/>
      <c r="SD39" s="323"/>
      <c r="SE39" s="323"/>
      <c r="SF39" s="323"/>
      <c r="SG39" s="323"/>
      <c r="SH39" s="323"/>
      <c r="SI39" s="323"/>
      <c r="SJ39" s="323"/>
      <c r="SK39" s="323"/>
      <c r="SL39" s="323"/>
      <c r="SM39" s="323"/>
      <c r="SN39" s="323"/>
      <c r="SO39" s="323"/>
      <c r="SP39" s="323"/>
      <c r="SQ39" s="323"/>
      <c r="SR39" s="323"/>
      <c r="SS39" s="323"/>
      <c r="ST39" s="323"/>
      <c r="SU39" s="323"/>
      <c r="SV39" s="323"/>
      <c r="SW39" s="323"/>
      <c r="SX39" s="323"/>
      <c r="SY39" s="323"/>
      <c r="SZ39" s="323"/>
      <c r="TA39" s="323"/>
      <c r="TB39" s="323"/>
      <c r="TC39" s="323"/>
      <c r="TD39" s="323"/>
      <c r="TE39" s="323"/>
      <c r="TF39" s="323"/>
      <c r="TG39" s="323"/>
      <c r="TH39" s="323"/>
      <c r="TI39" s="323"/>
      <c r="TJ39" s="323"/>
      <c r="TK39" s="323"/>
      <c r="TL39" s="323"/>
      <c r="TM39" s="323"/>
      <c r="TN39" s="323"/>
      <c r="TO39" s="323"/>
      <c r="TP39" s="323"/>
      <c r="TQ39" s="323"/>
      <c r="TR39" s="323"/>
      <c r="TS39" s="323"/>
      <c r="TT39" s="323"/>
      <c r="TU39" s="323"/>
      <c r="TV39" s="323"/>
      <c r="TW39" s="323"/>
      <c r="TX39" s="323"/>
      <c r="TY39" s="323"/>
      <c r="TZ39" s="323"/>
      <c r="UA39" s="323"/>
      <c r="UB39" s="323"/>
      <c r="UC39" s="323"/>
      <c r="UD39" s="323"/>
      <c r="UE39" s="323"/>
      <c r="UF39" s="323"/>
      <c r="UG39" s="323"/>
      <c r="UH39" s="323"/>
      <c r="UI39" s="323"/>
      <c r="UJ39" s="323"/>
      <c r="UK39" s="323"/>
      <c r="UL39" s="323"/>
      <c r="UM39" s="323"/>
      <c r="UN39" s="323"/>
      <c r="UO39" s="323"/>
      <c r="UP39" s="323"/>
      <c r="UQ39" s="323"/>
      <c r="UR39" s="323"/>
      <c r="US39" s="323"/>
      <c r="UT39" s="323"/>
      <c r="UU39" s="323"/>
      <c r="UV39" s="323"/>
      <c r="UW39" s="323"/>
      <c r="UX39" s="323"/>
      <c r="UY39" s="323"/>
      <c r="UZ39" s="323"/>
      <c r="VA39" s="323"/>
      <c r="VB39" s="323"/>
      <c r="VC39" s="323"/>
      <c r="VD39" s="323"/>
      <c r="VE39" s="323"/>
      <c r="VF39" s="323"/>
      <c r="VG39" s="323"/>
      <c r="VH39" s="323"/>
      <c r="VI39" s="323"/>
      <c r="VJ39" s="323"/>
      <c r="VK39" s="323"/>
      <c r="VL39" s="323"/>
      <c r="VM39" s="323"/>
      <c r="VN39" s="323"/>
      <c r="VO39" s="323"/>
      <c r="VP39" s="323"/>
      <c r="VQ39" s="323"/>
      <c r="VR39" s="323"/>
      <c r="VS39" s="323"/>
      <c r="VT39" s="323"/>
      <c r="VU39" s="323"/>
      <c r="VV39" s="323"/>
      <c r="VW39" s="323"/>
      <c r="VX39" s="323"/>
      <c r="VY39" s="323"/>
      <c r="VZ39" s="323"/>
      <c r="WA39" s="323"/>
      <c r="WB39" s="323"/>
      <c r="WC39" s="323"/>
      <c r="WD39" s="323"/>
      <c r="WE39" s="323"/>
      <c r="WF39" s="323"/>
      <c r="WG39" s="323"/>
      <c r="WH39" s="323"/>
      <c r="WI39" s="323"/>
      <c r="WJ39" s="323"/>
      <c r="WK39" s="323"/>
      <c r="WL39" s="323"/>
      <c r="WM39" s="323"/>
      <c r="WN39" s="323"/>
      <c r="WO39" s="323"/>
      <c r="WP39" s="323"/>
      <c r="WQ39" s="323"/>
      <c r="WR39" s="323"/>
      <c r="WS39" s="323"/>
      <c r="WT39" s="323"/>
      <c r="WU39" s="323"/>
      <c r="WV39" s="323"/>
      <c r="WW39" s="323"/>
      <c r="WX39" s="323"/>
      <c r="WY39" s="323"/>
      <c r="WZ39" s="323"/>
      <c r="XA39" s="323"/>
      <c r="XB39" s="323"/>
      <c r="XC39" s="323"/>
      <c r="XD39" s="323"/>
      <c r="XE39" s="323"/>
      <c r="XF39" s="323"/>
      <c r="XG39" s="323"/>
      <c r="XH39" s="323"/>
      <c r="XI39" s="323"/>
      <c r="XJ39" s="323"/>
      <c r="XK39" s="323"/>
      <c r="XL39" s="323"/>
      <c r="XM39" s="323"/>
      <c r="XN39" s="323"/>
      <c r="XO39" s="323"/>
      <c r="XP39" s="323"/>
      <c r="XQ39" s="323"/>
      <c r="XR39" s="323"/>
      <c r="XS39" s="323"/>
      <c r="XT39" s="323"/>
      <c r="XU39" s="323"/>
      <c r="XV39" s="323"/>
      <c r="XW39" s="323"/>
      <c r="XX39" s="323"/>
      <c r="XY39" s="323"/>
      <c r="XZ39" s="323"/>
      <c r="YA39" s="323"/>
      <c r="YB39" s="323"/>
      <c r="YC39" s="323"/>
      <c r="YD39" s="323"/>
      <c r="YE39" s="323"/>
      <c r="YF39" s="323"/>
      <c r="YG39" s="323"/>
      <c r="YH39" s="323"/>
      <c r="YI39" s="323"/>
      <c r="YJ39" s="323"/>
      <c r="YK39" s="323"/>
      <c r="YL39" s="323"/>
      <c r="YM39" s="323"/>
      <c r="YN39" s="323"/>
      <c r="YO39" s="323"/>
      <c r="YP39" s="323"/>
      <c r="YQ39" s="323"/>
      <c r="YR39" s="323"/>
      <c r="YS39" s="323"/>
      <c r="YT39" s="323"/>
      <c r="YU39" s="323"/>
      <c r="YV39" s="323"/>
      <c r="YW39" s="323"/>
      <c r="YX39" s="323"/>
      <c r="YY39" s="323"/>
      <c r="YZ39" s="323"/>
      <c r="ZA39" s="323"/>
      <c r="ZB39" s="323"/>
      <c r="ZC39" s="323"/>
      <c r="ZD39" s="323"/>
      <c r="ZE39" s="323"/>
      <c r="ZF39" s="323"/>
      <c r="ZG39" s="323"/>
      <c r="ZH39" s="323"/>
      <c r="ZI39" s="323"/>
      <c r="ZJ39" s="323"/>
      <c r="ZK39" s="323"/>
      <c r="ZL39" s="323"/>
      <c r="ZM39" s="323"/>
      <c r="ZN39" s="323"/>
      <c r="ZO39" s="323"/>
      <c r="ZP39" s="323"/>
      <c r="ZQ39" s="323"/>
      <c r="ZR39" s="323"/>
      <c r="ZS39" s="323"/>
      <c r="ZT39" s="323"/>
      <c r="ZU39" s="323"/>
      <c r="ZV39" s="323"/>
      <c r="ZW39" s="323"/>
      <c r="ZX39" s="323"/>
      <c r="ZY39" s="323"/>
      <c r="ZZ39" s="323"/>
      <c r="AAA39" s="323"/>
      <c r="AAB39" s="323"/>
      <c r="AAC39" s="323"/>
      <c r="AAD39" s="323"/>
      <c r="AAE39" s="323"/>
      <c r="AAF39" s="323"/>
      <c r="AAG39" s="323"/>
      <c r="AAH39" s="323"/>
      <c r="AAI39" s="323"/>
      <c r="AAJ39" s="323"/>
      <c r="AAK39" s="323"/>
      <c r="AAL39" s="323"/>
      <c r="AAM39" s="323"/>
      <c r="AAN39" s="323"/>
      <c r="AAO39" s="323"/>
      <c r="AAP39" s="323"/>
      <c r="AAQ39" s="323"/>
      <c r="AAR39" s="323"/>
      <c r="AAS39" s="323"/>
      <c r="AAT39" s="323"/>
      <c r="AAU39" s="323"/>
      <c r="AAV39" s="323"/>
      <c r="AAW39" s="323"/>
      <c r="AAX39" s="323"/>
      <c r="AAY39" s="323"/>
      <c r="AAZ39" s="323"/>
      <c r="ABA39" s="323"/>
      <c r="ABB39" s="323"/>
      <c r="ABC39" s="323"/>
      <c r="ABD39" s="323"/>
      <c r="ABE39" s="323"/>
      <c r="ABF39" s="323"/>
      <c r="ABG39" s="323"/>
      <c r="ABH39" s="323"/>
      <c r="ABI39" s="323"/>
      <c r="ABJ39" s="323"/>
      <c r="ABK39" s="323"/>
      <c r="ABL39" s="323"/>
      <c r="ABM39" s="323"/>
      <c r="ABN39" s="323"/>
      <c r="ABO39" s="323"/>
      <c r="ABP39" s="323"/>
      <c r="ABQ39" s="323"/>
      <c r="ABR39" s="323"/>
      <c r="ABS39" s="323"/>
      <c r="ABT39" s="323"/>
      <c r="ABU39" s="323"/>
      <c r="ABV39" s="323"/>
      <c r="ABW39" s="323"/>
      <c r="ABX39" s="323"/>
      <c r="ABY39" s="323"/>
      <c r="ABZ39" s="323"/>
      <c r="ACA39" s="323"/>
      <c r="ACB39" s="323"/>
      <c r="ACC39" s="323"/>
      <c r="ACD39" s="323"/>
      <c r="ACE39" s="323"/>
      <c r="ACF39" s="323"/>
      <c r="ACG39" s="323"/>
      <c r="ACH39" s="323"/>
      <c r="ACI39" s="323"/>
      <c r="ACJ39" s="323"/>
      <c r="ACK39" s="323"/>
      <c r="ACL39" s="323"/>
      <c r="ACM39" s="323"/>
      <c r="ACN39" s="323"/>
      <c r="ACO39" s="323"/>
      <c r="ACP39" s="323"/>
      <c r="ACQ39" s="323"/>
      <c r="ACR39" s="323"/>
      <c r="ACS39" s="323"/>
      <c r="ACT39" s="323"/>
      <c r="ACU39" s="323"/>
      <c r="ACV39" s="323"/>
      <c r="ACW39" s="323"/>
      <c r="ACX39" s="323"/>
      <c r="ACY39" s="323"/>
      <c r="ACZ39" s="323"/>
      <c r="ADA39" s="323"/>
      <c r="ADB39" s="323"/>
      <c r="ADC39" s="323"/>
      <c r="ADD39" s="323"/>
      <c r="ADE39" s="323"/>
      <c r="ADF39" s="323"/>
      <c r="ADG39" s="323"/>
      <c r="ADH39" s="323"/>
      <c r="ADI39" s="323"/>
      <c r="ADJ39" s="323"/>
      <c r="ADK39" s="323"/>
      <c r="ADL39" s="323"/>
      <c r="ADM39" s="323"/>
      <c r="ADN39" s="323"/>
      <c r="ADO39" s="323"/>
      <c r="ADP39" s="323"/>
      <c r="ADQ39" s="323"/>
      <c r="ADR39" s="323"/>
      <c r="ADS39" s="323"/>
      <c r="ADT39" s="323"/>
      <c r="ADU39" s="323"/>
      <c r="ADV39" s="323"/>
      <c r="ADW39" s="323"/>
      <c r="ADX39" s="323"/>
      <c r="ADY39" s="323"/>
      <c r="ADZ39" s="323"/>
      <c r="AEA39" s="323"/>
      <c r="AEB39" s="323"/>
      <c r="AEC39" s="323"/>
      <c r="AED39" s="323"/>
      <c r="AEE39" s="323"/>
      <c r="AEF39" s="323"/>
      <c r="AEG39" s="323"/>
      <c r="AEH39" s="323"/>
      <c r="AEI39" s="323"/>
      <c r="AEJ39" s="323"/>
      <c r="AEK39" s="323"/>
      <c r="AEL39" s="323"/>
      <c r="AEM39" s="323"/>
      <c r="AEN39" s="323"/>
      <c r="AEO39" s="323"/>
      <c r="AEP39" s="323"/>
      <c r="AEQ39" s="323"/>
      <c r="AER39" s="323"/>
      <c r="AES39" s="323"/>
      <c r="AET39" s="323"/>
      <c r="AEU39" s="323"/>
      <c r="AEV39" s="323"/>
      <c r="AEW39" s="323"/>
      <c r="AEX39" s="323"/>
      <c r="AEY39" s="323"/>
      <c r="AEZ39" s="323"/>
      <c r="AFA39" s="323"/>
      <c r="AFB39" s="323"/>
      <c r="AFC39" s="323"/>
      <c r="AFD39" s="323"/>
      <c r="AFE39" s="323"/>
      <c r="AFF39" s="323"/>
      <c r="AFG39" s="323"/>
      <c r="AFH39" s="323"/>
      <c r="AFI39" s="323"/>
      <c r="AFJ39" s="323"/>
      <c r="AFK39" s="323"/>
      <c r="AFL39" s="323"/>
      <c r="AFM39" s="323"/>
      <c r="AFN39" s="323"/>
      <c r="AFO39" s="323"/>
      <c r="AFP39" s="323"/>
      <c r="AFQ39" s="323"/>
      <c r="AFR39" s="323"/>
      <c r="AFS39" s="323"/>
      <c r="AFT39" s="323"/>
      <c r="AFU39" s="323"/>
      <c r="AFV39" s="323"/>
      <c r="AFW39" s="323"/>
      <c r="AFX39" s="323"/>
      <c r="AFY39" s="323"/>
      <c r="AFZ39" s="323"/>
      <c r="AGA39" s="323"/>
      <c r="AGB39" s="323"/>
      <c r="AGC39" s="323"/>
      <c r="AGD39" s="323"/>
      <c r="AGE39" s="323"/>
      <c r="AGF39" s="323"/>
      <c r="AGG39" s="323"/>
      <c r="AGH39" s="323"/>
      <c r="AGI39" s="323"/>
      <c r="AGJ39" s="323"/>
      <c r="AGK39" s="323"/>
      <c r="AGL39" s="323"/>
      <c r="AGM39" s="323"/>
      <c r="AGN39" s="323"/>
      <c r="AGO39" s="323"/>
      <c r="AGP39" s="323"/>
      <c r="AGQ39" s="323"/>
      <c r="AGR39" s="323"/>
      <c r="AGS39" s="323"/>
      <c r="AGT39" s="323"/>
      <c r="AGU39" s="323"/>
      <c r="AGV39" s="323"/>
      <c r="AGW39" s="323"/>
      <c r="AGX39" s="323"/>
      <c r="AGY39" s="323"/>
      <c r="AGZ39" s="323"/>
      <c r="AHA39" s="323"/>
      <c r="AHB39" s="323"/>
      <c r="AHC39" s="323"/>
      <c r="AHD39" s="323"/>
      <c r="AHE39" s="323"/>
      <c r="AHF39" s="323"/>
      <c r="AHG39" s="323"/>
      <c r="AHH39" s="323"/>
      <c r="AHI39" s="323"/>
      <c r="AHJ39" s="323"/>
      <c r="AHK39" s="323"/>
      <c r="AHL39" s="323"/>
      <c r="AHM39" s="323"/>
      <c r="AHN39" s="323"/>
      <c r="AHO39" s="323"/>
      <c r="AHP39" s="323"/>
      <c r="AHQ39" s="323"/>
      <c r="AHR39" s="323"/>
      <c r="AHS39" s="323"/>
      <c r="AHT39" s="323"/>
      <c r="AHU39" s="323"/>
      <c r="AHV39" s="323"/>
      <c r="AHW39" s="323"/>
      <c r="AHX39" s="323"/>
      <c r="AHY39" s="323"/>
      <c r="AHZ39" s="323"/>
      <c r="AIA39" s="323"/>
      <c r="AIB39" s="323"/>
      <c r="AIC39" s="323"/>
      <c r="AID39" s="323"/>
      <c r="AIE39" s="323"/>
      <c r="AIF39" s="323"/>
      <c r="AIG39" s="323"/>
      <c r="AIH39" s="323"/>
      <c r="AII39" s="323"/>
      <c r="AIJ39" s="323"/>
      <c r="AIK39" s="323"/>
      <c r="AIL39" s="323"/>
      <c r="AIM39" s="323"/>
      <c r="AIN39" s="323"/>
      <c r="AIO39" s="323"/>
      <c r="AIP39" s="323"/>
      <c r="AIQ39" s="323"/>
      <c r="AIR39" s="323"/>
      <c r="AIS39" s="323"/>
      <c r="AIT39" s="323"/>
      <c r="AIU39" s="323"/>
      <c r="AIV39" s="323"/>
      <c r="AIW39" s="323"/>
      <c r="AIX39" s="323"/>
      <c r="AIY39" s="323"/>
      <c r="AIZ39" s="323"/>
      <c r="AJA39" s="323"/>
      <c r="AJB39" s="323"/>
      <c r="AJC39" s="323"/>
      <c r="AJD39" s="323"/>
      <c r="AJE39" s="323"/>
      <c r="AJF39" s="323"/>
      <c r="AJG39" s="323"/>
      <c r="AJH39" s="323"/>
      <c r="AJI39" s="323"/>
      <c r="AJJ39" s="323"/>
      <c r="AJK39" s="323"/>
      <c r="AJL39" s="323"/>
      <c r="AJM39" s="323"/>
      <c r="AJN39" s="323"/>
      <c r="AJO39" s="323"/>
      <c r="AJP39" s="323"/>
      <c r="AJQ39" s="323"/>
      <c r="AJR39" s="323"/>
      <c r="AJS39" s="323"/>
      <c r="AJT39" s="323"/>
      <c r="AJU39" s="323"/>
      <c r="AJV39" s="323"/>
      <c r="AJW39" s="323"/>
      <c r="AJX39" s="323"/>
      <c r="AJY39" s="323"/>
      <c r="AJZ39" s="323"/>
      <c r="AKA39" s="323"/>
      <c r="AKB39" s="323"/>
      <c r="AKC39" s="323"/>
      <c r="AKD39" s="323"/>
      <c r="AKE39" s="323"/>
      <c r="AKF39" s="323"/>
      <c r="AKG39" s="323"/>
      <c r="AKH39" s="323"/>
      <c r="AKI39" s="323"/>
      <c r="AKJ39" s="323"/>
      <c r="AKK39" s="323"/>
      <c r="AKL39" s="323"/>
      <c r="AKM39" s="323"/>
      <c r="AKN39" s="323"/>
      <c r="AKO39" s="323"/>
      <c r="AKP39" s="323"/>
      <c r="AKQ39" s="323"/>
      <c r="AKR39" s="323"/>
      <c r="AKS39" s="323"/>
      <c r="AKT39" s="323"/>
      <c r="AKU39" s="323"/>
      <c r="AKV39" s="323"/>
      <c r="AKW39" s="323"/>
      <c r="AKX39" s="323"/>
      <c r="AKY39" s="323"/>
      <c r="AKZ39" s="323"/>
      <c r="ALA39" s="323"/>
      <c r="ALB39" s="323"/>
      <c r="ALC39" s="323"/>
      <c r="ALD39" s="323"/>
      <c r="ALE39" s="323"/>
      <c r="ALF39" s="323"/>
      <c r="ALG39" s="323"/>
      <c r="ALH39" s="323"/>
      <c r="ALI39" s="323"/>
      <c r="ALJ39" s="323"/>
      <c r="ALK39" s="323"/>
      <c r="ALL39" s="323"/>
      <c r="ALM39" s="323"/>
      <c r="ALN39" s="323"/>
      <c r="ALO39" s="323"/>
      <c r="ALP39" s="323"/>
      <c r="ALQ39" s="323"/>
      <c r="ALR39" s="323"/>
      <c r="ALS39" s="323"/>
      <c r="ALT39" s="323"/>
      <c r="ALU39" s="323"/>
      <c r="ALV39" s="323"/>
      <c r="ALW39" s="323"/>
      <c r="ALX39" s="323"/>
      <c r="ALY39" s="323"/>
      <c r="ALZ39" s="323"/>
      <c r="AMA39" s="323"/>
      <c r="AMB39" s="323"/>
      <c r="AMC39" s="323"/>
      <c r="AMD39" s="323"/>
      <c r="AME39" s="323"/>
      <c r="AMF39" s="323"/>
      <c r="AMG39" s="323"/>
      <c r="AMH39" s="323"/>
      <c r="AMI39" s="323"/>
      <c r="AMJ39" s="323"/>
      <c r="AMK39" s="323"/>
      <c r="AML39" s="323"/>
      <c r="AMM39" s="323"/>
      <c r="AMN39" s="323"/>
      <c r="AMO39" s="323"/>
      <c r="AMP39" s="323"/>
      <c r="AMQ39" s="323"/>
      <c r="AMR39" s="323"/>
      <c r="AMS39" s="323"/>
      <c r="AMT39" s="323"/>
      <c r="AMU39" s="323"/>
      <c r="AMV39" s="323"/>
      <c r="AMW39" s="323"/>
      <c r="AMX39" s="323"/>
      <c r="AMY39" s="323"/>
      <c r="AMZ39" s="323"/>
      <c r="ANA39" s="323"/>
      <c r="ANB39" s="323"/>
      <c r="ANC39" s="323"/>
      <c r="AND39" s="323"/>
      <c r="ANE39" s="323"/>
      <c r="ANF39" s="323"/>
      <c r="ANG39" s="323"/>
      <c r="ANH39" s="323"/>
      <c r="ANI39" s="323"/>
      <c r="ANJ39" s="323"/>
      <c r="ANK39" s="323"/>
      <c r="ANL39" s="323"/>
      <c r="ANM39" s="323"/>
      <c r="ANN39" s="323"/>
      <c r="ANO39" s="323"/>
      <c r="ANP39" s="323"/>
      <c r="ANQ39" s="323"/>
      <c r="ANR39" s="323"/>
      <c r="ANS39" s="323"/>
      <c r="ANT39" s="323"/>
      <c r="ANU39" s="323"/>
      <c r="ANV39" s="323"/>
      <c r="ANW39" s="323"/>
      <c r="ANX39" s="323"/>
      <c r="ANY39" s="323"/>
      <c r="ANZ39" s="323"/>
      <c r="AOA39" s="323"/>
      <c r="AOB39" s="323"/>
      <c r="AOC39" s="323"/>
      <c r="AOD39" s="323"/>
      <c r="AOE39" s="323"/>
      <c r="AOF39" s="323"/>
      <c r="AOG39" s="323"/>
      <c r="AOH39" s="323"/>
      <c r="AOI39" s="323"/>
      <c r="AOJ39" s="323"/>
      <c r="AOK39" s="323"/>
      <c r="AOL39" s="323"/>
      <c r="AOM39" s="323"/>
      <c r="AON39" s="323"/>
      <c r="AOO39" s="323"/>
      <c r="AOP39" s="323"/>
      <c r="AOQ39" s="323"/>
      <c r="AOR39" s="323"/>
      <c r="AOS39" s="323"/>
      <c r="AOT39" s="323"/>
      <c r="AOU39" s="323"/>
      <c r="AOV39" s="323"/>
      <c r="AOW39" s="323"/>
      <c r="AOX39" s="323"/>
      <c r="AOY39" s="323"/>
      <c r="AOZ39" s="323"/>
      <c r="APA39" s="323"/>
      <c r="APB39" s="323"/>
      <c r="APC39" s="323"/>
      <c r="APD39" s="323"/>
      <c r="APE39" s="323"/>
      <c r="APF39" s="323"/>
      <c r="APG39" s="323"/>
      <c r="APH39" s="323"/>
      <c r="API39" s="323"/>
      <c r="APJ39" s="323"/>
      <c r="APK39" s="323"/>
      <c r="APL39" s="323"/>
      <c r="APM39" s="323"/>
      <c r="APN39" s="323"/>
      <c r="APO39" s="323"/>
      <c r="APP39" s="323"/>
      <c r="APQ39" s="323"/>
      <c r="APR39" s="323"/>
      <c r="APS39" s="323"/>
      <c r="APT39" s="323"/>
      <c r="APU39" s="323"/>
      <c r="APV39" s="323"/>
      <c r="APW39" s="323"/>
      <c r="APX39" s="323"/>
      <c r="APY39" s="323"/>
      <c r="APZ39" s="323"/>
      <c r="AQA39" s="323"/>
      <c r="AQB39" s="323"/>
      <c r="AQC39" s="323"/>
      <c r="AQD39" s="323"/>
      <c r="AQE39" s="323"/>
      <c r="AQF39" s="323"/>
      <c r="AQG39" s="323"/>
      <c r="AQH39" s="323"/>
      <c r="AQI39" s="323"/>
      <c r="AQJ39" s="323"/>
      <c r="AQK39" s="323"/>
      <c r="AQL39" s="323"/>
      <c r="AQM39" s="323"/>
      <c r="AQN39" s="323"/>
      <c r="AQO39" s="323"/>
      <c r="AQP39" s="323"/>
      <c r="AQQ39" s="323"/>
      <c r="AQR39" s="323"/>
      <c r="AQS39" s="323"/>
      <c r="AQT39" s="323"/>
      <c r="AQU39" s="323"/>
      <c r="AQV39" s="323"/>
      <c r="AQW39" s="323"/>
      <c r="AQX39" s="323"/>
      <c r="AQY39" s="323"/>
      <c r="AQZ39" s="323"/>
      <c r="ARA39" s="323"/>
      <c r="ARB39" s="323"/>
      <c r="ARC39" s="323"/>
      <c r="ARD39" s="323"/>
      <c r="ARE39" s="323"/>
      <c r="ARF39" s="323"/>
      <c r="ARG39" s="323"/>
      <c r="ARH39" s="323"/>
      <c r="ARI39" s="323"/>
      <c r="ARJ39" s="323"/>
      <c r="ARK39" s="323"/>
      <c r="ARL39" s="323"/>
      <c r="ARM39" s="323"/>
      <c r="ARN39" s="323"/>
      <c r="ARO39" s="323"/>
      <c r="ARP39" s="323"/>
      <c r="ARQ39" s="323"/>
      <c r="ARR39" s="323"/>
      <c r="ARS39" s="323"/>
      <c r="ART39" s="323"/>
      <c r="ARU39" s="323"/>
      <c r="ARV39" s="323"/>
      <c r="ARW39" s="323"/>
      <c r="ARX39" s="323"/>
      <c r="ARY39" s="323"/>
      <c r="ARZ39" s="323"/>
      <c r="ASA39" s="323"/>
      <c r="ASB39" s="323"/>
      <c r="ASC39" s="323"/>
      <c r="ASD39" s="323"/>
      <c r="ASE39" s="323"/>
      <c r="ASF39" s="323"/>
      <c r="ASG39" s="323"/>
      <c r="ASH39" s="323"/>
      <c r="ASI39" s="323"/>
      <c r="ASJ39" s="323"/>
      <c r="ASK39" s="323"/>
      <c r="ASL39" s="323"/>
      <c r="ASM39" s="323"/>
      <c r="ASN39" s="323"/>
      <c r="ASO39" s="323"/>
      <c r="ASP39" s="323"/>
      <c r="ASQ39" s="323"/>
      <c r="ASR39" s="323"/>
      <c r="ASS39" s="323"/>
      <c r="AST39" s="323"/>
      <c r="ASU39" s="323"/>
      <c r="ASV39" s="323"/>
      <c r="ASW39" s="323"/>
      <c r="ASX39" s="323"/>
      <c r="ASY39" s="323"/>
      <c r="ASZ39" s="323"/>
      <c r="ATA39" s="323"/>
      <c r="ATB39" s="323"/>
      <c r="ATC39" s="323"/>
      <c r="ATD39" s="323"/>
      <c r="ATE39" s="323"/>
      <c r="ATF39" s="323"/>
      <c r="ATG39" s="323"/>
      <c r="ATH39" s="323"/>
      <c r="ATI39" s="323"/>
      <c r="ATJ39" s="323"/>
      <c r="ATK39" s="323"/>
      <c r="ATL39" s="323"/>
      <c r="ATM39" s="323"/>
      <c r="ATN39" s="323"/>
      <c r="ATO39" s="323"/>
      <c r="ATP39" s="323"/>
      <c r="ATQ39" s="323"/>
      <c r="ATR39" s="323"/>
      <c r="ATS39" s="323"/>
      <c r="ATT39" s="323"/>
      <c r="ATU39" s="323"/>
      <c r="ATV39" s="323"/>
      <c r="ATW39" s="323"/>
      <c r="ATX39" s="323"/>
      <c r="ATY39" s="323"/>
      <c r="ATZ39" s="323"/>
      <c r="AUA39" s="323"/>
      <c r="AUB39" s="323"/>
      <c r="AUC39" s="323"/>
      <c r="AUD39" s="323"/>
      <c r="AUE39" s="323"/>
      <c r="AUF39" s="323"/>
      <c r="AUG39" s="323"/>
      <c r="AUH39" s="323"/>
      <c r="AUI39" s="323"/>
      <c r="AUJ39" s="323"/>
      <c r="AUK39" s="323"/>
      <c r="AUL39" s="323"/>
      <c r="AUM39" s="323"/>
      <c r="AUN39" s="323"/>
      <c r="AUO39" s="323"/>
      <c r="AUP39" s="323"/>
      <c r="AUQ39" s="323"/>
      <c r="AUR39" s="323"/>
      <c r="AUS39" s="323"/>
      <c r="AUT39" s="323"/>
      <c r="AUU39" s="323"/>
      <c r="AUV39" s="323"/>
      <c r="AUW39" s="323"/>
      <c r="AUX39" s="323"/>
      <c r="AUY39" s="323"/>
      <c r="AUZ39" s="323"/>
      <c r="AVA39" s="323"/>
      <c r="AVB39" s="323"/>
      <c r="AVC39" s="323"/>
      <c r="AVD39" s="323"/>
      <c r="AVE39" s="323"/>
      <c r="AVF39" s="323"/>
      <c r="AVG39" s="323"/>
      <c r="AVH39" s="323"/>
      <c r="AVI39" s="323"/>
      <c r="AVJ39" s="323"/>
      <c r="AVK39" s="323"/>
      <c r="AVL39" s="323"/>
      <c r="AVM39" s="323"/>
      <c r="AVN39" s="323"/>
      <c r="AVO39" s="323"/>
      <c r="AVP39" s="323"/>
      <c r="AVQ39" s="323"/>
      <c r="AVR39" s="323"/>
      <c r="AVS39" s="323"/>
      <c r="AVT39" s="323"/>
      <c r="AVU39" s="323"/>
      <c r="AVV39" s="323"/>
      <c r="AVW39" s="323"/>
      <c r="AVX39" s="323"/>
      <c r="AVY39" s="323"/>
      <c r="AVZ39" s="323"/>
      <c r="AWA39" s="323"/>
      <c r="AWB39" s="323"/>
      <c r="AWC39" s="323"/>
      <c r="AWD39" s="323"/>
      <c r="AWE39" s="323"/>
      <c r="AWF39" s="323"/>
      <c r="AWG39" s="323"/>
      <c r="AWH39" s="323"/>
      <c r="AWI39" s="323"/>
      <c r="AWJ39" s="323"/>
      <c r="AWK39" s="323"/>
      <c r="AWL39" s="323"/>
      <c r="AWM39" s="323"/>
      <c r="AWN39" s="323"/>
      <c r="AWO39" s="323"/>
      <c r="AWP39" s="323"/>
      <c r="AWQ39" s="323"/>
      <c r="AWR39" s="323"/>
      <c r="AWS39" s="323"/>
      <c r="AWT39" s="323"/>
      <c r="AWU39" s="323"/>
      <c r="AWV39" s="323"/>
      <c r="AWW39" s="323"/>
      <c r="AWX39" s="323"/>
      <c r="AWY39" s="323"/>
      <c r="AWZ39" s="323"/>
      <c r="AXA39" s="323"/>
      <c r="AXB39" s="323"/>
      <c r="AXC39" s="323"/>
      <c r="AXD39" s="323"/>
      <c r="AXE39" s="323"/>
      <c r="AXF39" s="323"/>
      <c r="AXG39" s="323"/>
      <c r="AXH39" s="323"/>
      <c r="AXI39" s="323"/>
      <c r="AXJ39" s="323"/>
      <c r="AXK39" s="323"/>
      <c r="AXL39" s="323"/>
      <c r="AXM39" s="323"/>
      <c r="AXN39" s="323"/>
      <c r="AXO39" s="323"/>
      <c r="AXP39" s="323"/>
      <c r="AXQ39" s="323"/>
      <c r="AXR39" s="323"/>
      <c r="AXS39" s="323"/>
      <c r="AXT39" s="323"/>
      <c r="AXU39" s="323"/>
      <c r="AXV39" s="323"/>
      <c r="AXW39" s="323"/>
      <c r="AXX39" s="323"/>
      <c r="AXY39" s="323"/>
      <c r="AXZ39" s="323"/>
      <c r="AYA39" s="323"/>
      <c r="AYB39" s="323"/>
      <c r="AYC39" s="323"/>
      <c r="AYD39" s="323"/>
      <c r="AYE39" s="323"/>
      <c r="AYF39" s="323"/>
      <c r="AYG39" s="323"/>
      <c r="AYH39" s="323"/>
      <c r="AYI39" s="323"/>
      <c r="AYJ39" s="323"/>
      <c r="AYK39" s="323"/>
      <c r="AYL39" s="323"/>
      <c r="AYM39" s="323"/>
      <c r="AYN39" s="323"/>
      <c r="AYO39" s="323"/>
      <c r="AYP39" s="323"/>
      <c r="AYQ39" s="323"/>
      <c r="AYR39" s="323"/>
      <c r="AYS39" s="323"/>
      <c r="AYT39" s="323"/>
      <c r="AYU39" s="323"/>
      <c r="AYV39" s="323"/>
      <c r="AYW39" s="323"/>
      <c r="AYX39" s="323"/>
      <c r="AYY39" s="323"/>
      <c r="AYZ39" s="323"/>
      <c r="AZA39" s="323"/>
      <c r="AZB39" s="323"/>
      <c r="AZC39" s="323"/>
      <c r="AZD39" s="323"/>
      <c r="AZE39" s="323"/>
      <c r="AZF39" s="323"/>
      <c r="AZG39" s="323"/>
      <c r="AZH39" s="323"/>
      <c r="AZI39" s="323"/>
      <c r="AZJ39" s="323"/>
      <c r="AZK39" s="323"/>
      <c r="AZL39" s="323"/>
      <c r="AZM39" s="323"/>
      <c r="AZN39" s="323"/>
      <c r="AZO39" s="323"/>
      <c r="AZP39" s="323"/>
      <c r="AZQ39" s="323"/>
      <c r="AZR39" s="323"/>
      <c r="AZS39" s="323"/>
      <c r="AZT39" s="323"/>
      <c r="AZU39" s="323"/>
      <c r="AZV39" s="323"/>
      <c r="AZW39" s="323"/>
      <c r="AZX39" s="323"/>
      <c r="AZY39" s="323"/>
      <c r="AZZ39" s="323"/>
      <c r="BAA39" s="323"/>
      <c r="BAB39" s="323"/>
      <c r="BAC39" s="323"/>
      <c r="BAD39" s="323"/>
      <c r="BAE39" s="323"/>
      <c r="BAF39" s="323"/>
      <c r="BAG39" s="323"/>
      <c r="BAH39" s="323"/>
      <c r="BAI39" s="323"/>
      <c r="BAJ39" s="323"/>
      <c r="BAK39" s="323"/>
      <c r="BAL39" s="323"/>
      <c r="BAM39" s="323"/>
      <c r="BAN39" s="323"/>
      <c r="BAO39" s="323"/>
      <c r="BAP39" s="323"/>
      <c r="BAQ39" s="323"/>
      <c r="BAR39" s="323"/>
      <c r="BAS39" s="323"/>
      <c r="BAT39" s="323"/>
      <c r="BAU39" s="323"/>
      <c r="BAV39" s="323"/>
      <c r="BAW39" s="323"/>
      <c r="BAX39" s="323"/>
      <c r="BAY39" s="323"/>
      <c r="BAZ39" s="323"/>
      <c r="BBA39" s="323"/>
      <c r="BBB39" s="323"/>
      <c r="BBC39" s="323"/>
      <c r="BBD39" s="323"/>
      <c r="BBE39" s="323"/>
      <c r="BBF39" s="323"/>
      <c r="BBG39" s="323"/>
      <c r="BBH39" s="323"/>
      <c r="BBI39" s="323"/>
      <c r="BBJ39" s="323"/>
      <c r="BBK39" s="323"/>
      <c r="BBL39" s="323"/>
      <c r="BBM39" s="323"/>
      <c r="BBN39" s="323"/>
      <c r="BBO39" s="323"/>
      <c r="BBP39" s="323"/>
      <c r="BBQ39" s="323"/>
      <c r="BBR39" s="323"/>
      <c r="BBS39" s="323"/>
      <c r="BBT39" s="323"/>
      <c r="BBU39" s="323"/>
      <c r="BBV39" s="323"/>
      <c r="BBW39" s="323"/>
      <c r="BBX39" s="323"/>
      <c r="BBY39" s="323"/>
      <c r="BBZ39" s="323"/>
      <c r="BCA39" s="323"/>
      <c r="BCB39" s="323"/>
      <c r="BCC39" s="323"/>
      <c r="BCD39" s="323"/>
      <c r="BCE39" s="323"/>
      <c r="BCF39" s="323"/>
      <c r="BCG39" s="323"/>
      <c r="BCH39" s="323"/>
      <c r="BCI39" s="323"/>
      <c r="BCJ39" s="323"/>
      <c r="BCK39" s="323"/>
      <c r="BCL39" s="323"/>
      <c r="BCM39" s="323"/>
      <c r="BCN39" s="323"/>
      <c r="BCO39" s="323"/>
      <c r="BCP39" s="323"/>
      <c r="BCQ39" s="323"/>
      <c r="BCR39" s="323"/>
      <c r="BCS39" s="323"/>
      <c r="BCT39" s="323"/>
      <c r="BCU39" s="323"/>
      <c r="BCV39" s="323"/>
      <c r="BCW39" s="323"/>
      <c r="BCX39" s="323"/>
      <c r="BCY39" s="323"/>
      <c r="BCZ39" s="323"/>
      <c r="BDA39" s="323"/>
      <c r="BDB39" s="323"/>
      <c r="BDC39" s="323"/>
      <c r="BDD39" s="323"/>
      <c r="BDE39" s="323"/>
      <c r="BDF39" s="323"/>
      <c r="BDG39" s="323"/>
      <c r="BDH39" s="323"/>
      <c r="BDI39" s="323"/>
      <c r="BDJ39" s="323"/>
      <c r="BDK39" s="323"/>
      <c r="BDL39" s="323"/>
      <c r="BDM39" s="323"/>
      <c r="BDN39" s="323"/>
      <c r="BDO39" s="323"/>
      <c r="BDP39" s="323"/>
      <c r="BDQ39" s="323"/>
      <c r="BDR39" s="323"/>
      <c r="BDS39" s="323"/>
      <c r="BDT39" s="323"/>
      <c r="BDU39" s="323"/>
      <c r="BDV39" s="323"/>
      <c r="BDW39" s="323"/>
      <c r="BDX39" s="323"/>
      <c r="BDY39" s="323"/>
      <c r="BDZ39" s="323"/>
      <c r="BEA39" s="323"/>
      <c r="BEB39" s="323"/>
      <c r="BEC39" s="323"/>
      <c r="BED39" s="323"/>
      <c r="BEE39" s="323"/>
      <c r="BEF39" s="323"/>
      <c r="BEG39" s="323"/>
      <c r="BEH39" s="323"/>
      <c r="BEI39" s="323"/>
      <c r="BEJ39" s="323"/>
      <c r="BEK39" s="323"/>
      <c r="BEL39" s="323"/>
      <c r="BEM39" s="323"/>
      <c r="BEN39" s="323"/>
      <c r="BEO39" s="323"/>
      <c r="BEP39" s="323"/>
      <c r="BEQ39" s="323"/>
      <c r="BER39" s="323"/>
      <c r="BES39" s="323"/>
      <c r="BET39" s="323"/>
      <c r="BEU39" s="323"/>
      <c r="BEV39" s="323"/>
      <c r="BEW39" s="323"/>
      <c r="BEX39" s="323"/>
      <c r="BEY39" s="323"/>
      <c r="BEZ39" s="323"/>
      <c r="BFA39" s="323"/>
      <c r="BFB39" s="323"/>
      <c r="BFC39" s="323"/>
      <c r="BFD39" s="323"/>
      <c r="BFE39" s="323"/>
      <c r="BFF39" s="323"/>
      <c r="BFG39" s="323"/>
      <c r="BFH39" s="323"/>
      <c r="BFI39" s="323"/>
      <c r="BFJ39" s="323"/>
      <c r="BFK39" s="323"/>
      <c r="BFL39" s="323"/>
      <c r="BFM39" s="323"/>
      <c r="BFN39" s="323"/>
      <c r="BFO39" s="323"/>
      <c r="BFP39" s="323"/>
      <c r="BFQ39" s="323"/>
      <c r="BFR39" s="323"/>
      <c r="BFS39" s="323"/>
      <c r="BFT39" s="323"/>
      <c r="BFU39" s="323"/>
      <c r="BFV39" s="323"/>
      <c r="BFW39" s="323"/>
      <c r="BFX39" s="323"/>
      <c r="BFY39" s="323"/>
      <c r="BFZ39" s="323"/>
      <c r="BGA39" s="323"/>
      <c r="BGB39" s="323"/>
      <c r="BGC39" s="323"/>
      <c r="BGD39" s="323"/>
      <c r="BGE39" s="323"/>
      <c r="BGF39" s="323"/>
      <c r="BGG39" s="323"/>
      <c r="BGH39" s="323"/>
      <c r="BGI39" s="323"/>
      <c r="BGJ39" s="323"/>
      <c r="BGK39" s="323"/>
      <c r="BGL39" s="323"/>
      <c r="BGM39" s="323"/>
      <c r="BGN39" s="323"/>
      <c r="BGO39" s="323"/>
      <c r="BGP39" s="323"/>
      <c r="BGQ39" s="323"/>
      <c r="BGR39" s="323"/>
      <c r="BGS39" s="323"/>
      <c r="BGT39" s="323"/>
      <c r="BGU39" s="323"/>
      <c r="BGV39" s="323"/>
      <c r="BGW39" s="323"/>
      <c r="BGX39" s="323"/>
      <c r="BGY39" s="323"/>
      <c r="BGZ39" s="323"/>
      <c r="BHA39" s="323"/>
      <c r="BHB39" s="323"/>
      <c r="BHC39" s="323"/>
      <c r="BHD39" s="323"/>
      <c r="BHE39" s="323"/>
      <c r="BHF39" s="323"/>
      <c r="BHG39" s="323"/>
      <c r="BHH39" s="323"/>
      <c r="BHI39" s="323"/>
      <c r="BHJ39" s="323"/>
      <c r="BHK39" s="323"/>
      <c r="BHL39" s="323"/>
      <c r="BHM39" s="323"/>
      <c r="BHN39" s="323"/>
      <c r="BHO39" s="323"/>
      <c r="BHP39" s="323"/>
      <c r="BHQ39" s="323"/>
      <c r="BHR39" s="323"/>
      <c r="BHS39" s="323"/>
      <c r="BHT39" s="323"/>
      <c r="BHU39" s="323"/>
      <c r="BHV39" s="323"/>
      <c r="BHW39" s="323"/>
      <c r="BHX39" s="323"/>
      <c r="BHY39" s="323"/>
      <c r="BHZ39" s="323"/>
      <c r="BIA39" s="323"/>
      <c r="BIB39" s="323"/>
      <c r="BIC39" s="323"/>
      <c r="BID39" s="323"/>
      <c r="BIE39" s="323"/>
      <c r="BIF39" s="323"/>
      <c r="BIG39" s="323"/>
      <c r="BIH39" s="323"/>
      <c r="BII39" s="323"/>
      <c r="BIJ39" s="323"/>
      <c r="BIK39" s="323"/>
      <c r="BIL39" s="323"/>
      <c r="BIM39" s="323"/>
      <c r="BIN39" s="323"/>
      <c r="BIO39" s="323"/>
      <c r="BIP39" s="323"/>
      <c r="BIQ39" s="323"/>
      <c r="BIR39" s="323"/>
      <c r="BIS39" s="323"/>
      <c r="BIT39" s="323"/>
      <c r="BIU39" s="323"/>
      <c r="BIV39" s="323"/>
      <c r="BIW39" s="323"/>
      <c r="BIX39" s="323"/>
      <c r="BIY39" s="323"/>
      <c r="BIZ39" s="323"/>
      <c r="BJA39" s="323"/>
      <c r="BJB39" s="323"/>
      <c r="BJC39" s="323"/>
      <c r="BJD39" s="323"/>
      <c r="BJE39" s="323"/>
      <c r="BJF39" s="323"/>
      <c r="BJG39" s="323"/>
      <c r="BJH39" s="323"/>
      <c r="BJI39" s="323"/>
      <c r="BJJ39" s="323"/>
      <c r="BJK39" s="323"/>
      <c r="BJL39" s="323"/>
      <c r="BJM39" s="323"/>
      <c r="BJN39" s="323"/>
      <c r="BJO39" s="323"/>
      <c r="BJP39" s="323"/>
      <c r="BJQ39" s="323"/>
      <c r="BJR39" s="323"/>
      <c r="BJS39" s="323"/>
      <c r="BJT39" s="323"/>
      <c r="BJU39" s="323"/>
      <c r="BJV39" s="323"/>
      <c r="BJW39" s="323"/>
      <c r="BJX39" s="323"/>
      <c r="BJY39" s="323"/>
      <c r="BJZ39" s="323"/>
      <c r="BKA39" s="323"/>
      <c r="BKB39" s="323"/>
      <c r="BKC39" s="323"/>
      <c r="BKD39" s="323"/>
      <c r="BKE39" s="323"/>
      <c r="BKF39" s="323"/>
      <c r="BKG39" s="323"/>
      <c r="BKH39" s="323"/>
      <c r="BKI39" s="323"/>
      <c r="BKJ39" s="323"/>
      <c r="BKK39" s="323"/>
      <c r="BKL39" s="323"/>
      <c r="BKM39" s="323"/>
      <c r="BKN39" s="323"/>
      <c r="BKO39" s="323"/>
      <c r="BKP39" s="323"/>
      <c r="BKQ39" s="323"/>
      <c r="BKR39" s="323"/>
      <c r="BKS39" s="323"/>
      <c r="BKT39" s="323"/>
      <c r="BKU39" s="323"/>
      <c r="BKV39" s="323"/>
      <c r="BKW39" s="323"/>
      <c r="BKX39" s="323"/>
      <c r="BKY39" s="323"/>
      <c r="BKZ39" s="323"/>
      <c r="BLA39" s="323"/>
      <c r="BLB39" s="323"/>
      <c r="BLC39" s="323"/>
      <c r="BLD39" s="323"/>
      <c r="BLE39" s="323"/>
      <c r="BLF39" s="323"/>
      <c r="BLG39" s="323"/>
      <c r="BLH39" s="323"/>
      <c r="BLI39" s="323"/>
      <c r="BLJ39" s="323"/>
      <c r="BLK39" s="323"/>
      <c r="BLL39" s="323"/>
      <c r="BLM39" s="323"/>
      <c r="BLN39" s="323"/>
      <c r="BLO39" s="323"/>
      <c r="BLP39" s="323"/>
      <c r="BLQ39" s="323"/>
      <c r="BLR39" s="323"/>
      <c r="BLS39" s="323"/>
      <c r="BLT39" s="323"/>
      <c r="BLU39" s="323"/>
      <c r="BLV39" s="323"/>
      <c r="BLW39" s="323"/>
      <c r="BLX39" s="323"/>
      <c r="BLY39" s="323"/>
      <c r="BLZ39" s="323"/>
      <c r="BMA39" s="323"/>
      <c r="BMB39" s="323"/>
      <c r="BMC39" s="323"/>
      <c r="BMD39" s="323"/>
      <c r="BME39" s="323"/>
      <c r="BMF39" s="323"/>
      <c r="BMG39" s="323"/>
      <c r="BMH39" s="323"/>
      <c r="BMI39" s="323"/>
      <c r="BMJ39" s="323"/>
      <c r="BMK39" s="323"/>
      <c r="BML39" s="323"/>
      <c r="BMM39" s="323"/>
      <c r="BMN39" s="323"/>
      <c r="BMO39" s="323"/>
      <c r="BMP39" s="323"/>
      <c r="BMQ39" s="323"/>
      <c r="BMR39" s="323"/>
      <c r="BMS39" s="323"/>
      <c r="BMT39" s="323"/>
      <c r="BMU39" s="323"/>
      <c r="BMV39" s="323"/>
      <c r="BMW39" s="323"/>
      <c r="BMX39" s="323"/>
      <c r="BMY39" s="323"/>
      <c r="BMZ39" s="323"/>
      <c r="BNA39" s="323"/>
      <c r="BNB39" s="323"/>
      <c r="BNC39" s="323"/>
      <c r="BND39" s="323"/>
      <c r="BNE39" s="323"/>
      <c r="BNF39" s="323"/>
      <c r="BNG39" s="323"/>
      <c r="BNH39" s="323"/>
      <c r="BNI39" s="323"/>
      <c r="BNJ39" s="323"/>
      <c r="BNK39" s="323"/>
      <c r="BNL39" s="323"/>
      <c r="BNM39" s="323"/>
      <c r="BNN39" s="323"/>
      <c r="BNO39" s="323"/>
      <c r="BNP39" s="323"/>
      <c r="BNQ39" s="323"/>
      <c r="BNR39" s="323"/>
      <c r="BNS39" s="323"/>
      <c r="BNT39" s="323"/>
      <c r="BNU39" s="323"/>
      <c r="BNV39" s="323"/>
      <c r="BNW39" s="323"/>
      <c r="BNX39" s="323"/>
      <c r="BNY39" s="323"/>
      <c r="BNZ39" s="323"/>
      <c r="BOA39" s="323"/>
      <c r="BOB39" s="323"/>
      <c r="BOC39" s="323"/>
      <c r="BOD39" s="323"/>
      <c r="BOE39" s="323"/>
      <c r="BOF39" s="323"/>
      <c r="BOG39" s="323"/>
      <c r="BOH39" s="323"/>
      <c r="BOI39" s="323"/>
      <c r="BOJ39" s="323"/>
      <c r="BOK39" s="323"/>
      <c r="BOL39" s="323"/>
      <c r="BOM39" s="323"/>
      <c r="BON39" s="323"/>
      <c r="BOO39" s="323"/>
      <c r="BOP39" s="323"/>
      <c r="BOQ39" s="323"/>
      <c r="BOR39" s="323"/>
      <c r="BOS39" s="323"/>
      <c r="BOT39" s="323"/>
      <c r="BOU39" s="323"/>
      <c r="BOV39" s="323"/>
      <c r="BOW39" s="323"/>
      <c r="BOX39" s="323"/>
      <c r="BOY39" s="323"/>
      <c r="BOZ39" s="323"/>
      <c r="BPA39" s="323"/>
      <c r="BPB39" s="323"/>
      <c r="BPC39" s="323"/>
      <c r="BPD39" s="323"/>
      <c r="BPE39" s="323"/>
      <c r="BPF39" s="323"/>
      <c r="BPG39" s="323"/>
      <c r="BPH39" s="323"/>
      <c r="BPI39" s="323"/>
      <c r="BPJ39" s="323"/>
      <c r="BPK39" s="323"/>
      <c r="BPL39" s="323"/>
      <c r="BPM39" s="323"/>
      <c r="BPN39" s="323"/>
      <c r="BPO39" s="323"/>
      <c r="BPP39" s="323"/>
      <c r="BPQ39" s="323"/>
      <c r="BPR39" s="323"/>
      <c r="BPS39" s="323"/>
      <c r="BPT39" s="323"/>
      <c r="BPU39" s="323"/>
      <c r="BPV39" s="323"/>
      <c r="BPW39" s="323"/>
      <c r="BPX39" s="323"/>
      <c r="BPY39" s="323"/>
      <c r="BPZ39" s="323"/>
      <c r="BQA39" s="323"/>
      <c r="BQB39" s="323"/>
      <c r="BQC39" s="323"/>
      <c r="BQD39" s="323"/>
      <c r="BQE39" s="323"/>
      <c r="BQF39" s="323"/>
      <c r="BQG39" s="323"/>
      <c r="BQH39" s="323"/>
      <c r="BQI39" s="323"/>
      <c r="BQJ39" s="323"/>
      <c r="BQK39" s="323"/>
      <c r="BQL39" s="323"/>
      <c r="BQM39" s="323"/>
      <c r="BQN39" s="323"/>
      <c r="BQO39" s="323"/>
      <c r="BQP39" s="323"/>
      <c r="BQQ39" s="323"/>
      <c r="BQR39" s="323"/>
      <c r="BQS39" s="323"/>
      <c r="BQT39" s="323"/>
      <c r="BQU39" s="323"/>
      <c r="BQV39" s="323"/>
      <c r="BQW39" s="323"/>
      <c r="BQX39" s="323"/>
      <c r="BQY39" s="323"/>
      <c r="BQZ39" s="323"/>
      <c r="BRA39" s="323"/>
      <c r="BRB39" s="323"/>
      <c r="BRC39" s="323"/>
      <c r="BRD39" s="323"/>
      <c r="BRE39" s="323"/>
      <c r="BRF39" s="323"/>
      <c r="BRG39" s="323"/>
      <c r="BRH39" s="323"/>
      <c r="BRI39" s="323"/>
      <c r="BRJ39" s="323"/>
      <c r="BRK39" s="323"/>
      <c r="BRL39" s="323"/>
      <c r="BRM39" s="323"/>
      <c r="BRN39" s="323"/>
      <c r="BRO39" s="323"/>
      <c r="BRP39" s="323"/>
      <c r="BRQ39" s="323"/>
      <c r="BRR39" s="323"/>
      <c r="BRS39" s="323"/>
      <c r="BRT39" s="323"/>
      <c r="BRU39" s="323"/>
      <c r="BRV39" s="323"/>
      <c r="BRW39" s="323"/>
      <c r="BRX39" s="323"/>
      <c r="BRY39" s="323"/>
      <c r="BRZ39" s="323"/>
      <c r="BSA39" s="323"/>
      <c r="BSB39" s="323"/>
      <c r="BSC39" s="323"/>
      <c r="BSD39" s="323"/>
      <c r="BSE39" s="323"/>
      <c r="BSF39" s="323"/>
      <c r="BSG39" s="323"/>
      <c r="BSH39" s="323"/>
      <c r="BSI39" s="323"/>
      <c r="BSJ39" s="323"/>
      <c r="BSK39" s="323"/>
      <c r="BSL39" s="323"/>
      <c r="BSM39" s="323"/>
      <c r="BSN39" s="323"/>
      <c r="BSO39" s="323"/>
      <c r="BSP39" s="323"/>
      <c r="BSQ39" s="323"/>
      <c r="BSR39" s="323"/>
      <c r="BSS39" s="323"/>
      <c r="BST39" s="323"/>
      <c r="BSU39" s="323"/>
      <c r="BSV39" s="323"/>
      <c r="BSW39" s="323"/>
      <c r="BSX39" s="323"/>
      <c r="BSY39" s="323"/>
      <c r="BSZ39" s="323"/>
      <c r="BTA39" s="323"/>
      <c r="BTB39" s="323"/>
      <c r="BTC39" s="323"/>
      <c r="BTD39" s="323"/>
      <c r="BTE39" s="323"/>
      <c r="BTF39" s="323"/>
      <c r="BTG39" s="323"/>
      <c r="BTH39" s="323"/>
      <c r="BTI39" s="323"/>
      <c r="BTJ39" s="323"/>
      <c r="BTK39" s="323"/>
      <c r="BTL39" s="323"/>
      <c r="BTM39" s="323"/>
      <c r="BTN39" s="323"/>
      <c r="BTO39" s="323"/>
      <c r="BTP39" s="323"/>
      <c r="BTQ39" s="323"/>
      <c r="BTR39" s="323"/>
      <c r="BTS39" s="323"/>
      <c r="BTT39" s="323"/>
      <c r="BTU39" s="323"/>
      <c r="BTV39" s="323"/>
      <c r="BTW39" s="323"/>
      <c r="BTX39" s="323"/>
      <c r="BTY39" s="323"/>
      <c r="BTZ39" s="323"/>
      <c r="BUA39" s="323"/>
      <c r="BUB39" s="323"/>
      <c r="BUC39" s="323"/>
      <c r="BUD39" s="323"/>
      <c r="BUE39" s="323"/>
      <c r="BUF39" s="323"/>
      <c r="BUG39" s="323"/>
      <c r="BUH39" s="323"/>
      <c r="BUI39" s="323"/>
      <c r="BUJ39" s="323"/>
      <c r="BUK39" s="323"/>
      <c r="BUL39" s="323"/>
      <c r="BUM39" s="323"/>
      <c r="BUN39" s="323"/>
      <c r="BUO39" s="323"/>
      <c r="BUP39" s="323"/>
      <c r="BUQ39" s="323"/>
      <c r="BUR39" s="323"/>
      <c r="BUS39" s="323"/>
      <c r="BUT39" s="323"/>
      <c r="BUU39" s="323"/>
      <c r="BUV39" s="323"/>
      <c r="BUW39" s="323"/>
      <c r="BUX39" s="323"/>
      <c r="BUY39" s="323"/>
      <c r="BUZ39" s="323"/>
      <c r="BVA39" s="323"/>
      <c r="BVB39" s="323"/>
      <c r="BVC39" s="323"/>
      <c r="BVD39" s="323"/>
      <c r="BVE39" s="323"/>
      <c r="BVF39" s="323"/>
      <c r="BVG39" s="323"/>
      <c r="BVH39" s="323"/>
      <c r="BVI39" s="323"/>
      <c r="BVJ39" s="323"/>
      <c r="BVK39" s="323"/>
      <c r="BVL39" s="323"/>
      <c r="BVM39" s="323"/>
      <c r="BVN39" s="323"/>
      <c r="BVO39" s="323"/>
      <c r="BVP39" s="323"/>
      <c r="BVQ39" s="323"/>
      <c r="BVR39" s="323"/>
      <c r="BVS39" s="323"/>
      <c r="BVT39" s="323"/>
      <c r="BVU39" s="323"/>
      <c r="BVV39" s="323"/>
      <c r="BVW39" s="323"/>
      <c r="BVX39" s="323"/>
      <c r="BVY39" s="323"/>
      <c r="BVZ39" s="323"/>
      <c r="BWA39" s="323"/>
      <c r="BWB39" s="323"/>
      <c r="BWC39" s="323"/>
      <c r="BWD39" s="323"/>
      <c r="BWE39" s="323"/>
      <c r="BWF39" s="323"/>
      <c r="BWG39" s="323"/>
      <c r="BWH39" s="323"/>
      <c r="BWI39" s="323"/>
      <c r="BWJ39" s="323"/>
      <c r="BWK39" s="323"/>
      <c r="BWL39" s="323"/>
      <c r="BWM39" s="323"/>
      <c r="BWN39" s="323"/>
      <c r="BWO39" s="323"/>
      <c r="BWP39" s="323"/>
      <c r="BWQ39" s="323"/>
      <c r="BWR39" s="323"/>
      <c r="BWS39" s="323"/>
      <c r="BWT39" s="323"/>
      <c r="BWU39" s="323"/>
      <c r="BWV39" s="323"/>
      <c r="BWW39" s="323"/>
      <c r="BWX39" s="323"/>
      <c r="BWY39" s="323"/>
      <c r="BWZ39" s="323"/>
      <c r="BXA39" s="323"/>
      <c r="BXB39" s="323"/>
      <c r="BXC39" s="323"/>
      <c r="BXD39" s="323"/>
      <c r="BXE39" s="323"/>
      <c r="BXF39" s="323"/>
      <c r="BXG39" s="323"/>
      <c r="BXH39" s="323"/>
      <c r="BXI39" s="323"/>
      <c r="BXJ39" s="323"/>
      <c r="BXK39" s="323"/>
      <c r="BXL39" s="323"/>
      <c r="BXM39" s="323"/>
      <c r="BXN39" s="323"/>
      <c r="BXO39" s="323"/>
      <c r="BXP39" s="323"/>
      <c r="BXQ39" s="323"/>
      <c r="BXR39" s="323"/>
      <c r="BXS39" s="323"/>
      <c r="BXT39" s="323"/>
      <c r="BXU39" s="323"/>
      <c r="BXV39" s="323"/>
      <c r="BXW39" s="323"/>
      <c r="BXX39" s="323"/>
      <c r="BXY39" s="323"/>
      <c r="BXZ39" s="323"/>
      <c r="BYA39" s="323"/>
      <c r="BYB39" s="323"/>
      <c r="BYC39" s="323"/>
      <c r="BYD39" s="323"/>
      <c r="BYE39" s="323"/>
      <c r="BYF39" s="323"/>
      <c r="BYG39" s="323"/>
      <c r="BYH39" s="323"/>
      <c r="BYI39" s="323"/>
      <c r="BYJ39" s="323"/>
      <c r="BYK39" s="323"/>
      <c r="BYL39" s="323"/>
      <c r="BYM39" s="323"/>
      <c r="BYN39" s="323"/>
      <c r="BYO39" s="323"/>
      <c r="BYP39" s="323"/>
      <c r="BYQ39" s="323"/>
      <c r="BYR39" s="323"/>
      <c r="BYS39" s="323"/>
      <c r="BYT39" s="323"/>
      <c r="BYU39" s="323"/>
      <c r="BYV39" s="323"/>
      <c r="BYW39" s="323"/>
      <c r="BYX39" s="323"/>
      <c r="BYY39" s="323"/>
      <c r="BYZ39" s="323"/>
      <c r="BZA39" s="323"/>
      <c r="BZB39" s="323"/>
      <c r="BZC39" s="323"/>
      <c r="BZD39" s="323"/>
      <c r="BZE39" s="323"/>
      <c r="BZF39" s="323"/>
      <c r="BZG39" s="323"/>
      <c r="BZH39" s="323"/>
      <c r="BZI39" s="323"/>
      <c r="BZJ39" s="323"/>
      <c r="BZK39" s="323"/>
      <c r="BZL39" s="323"/>
      <c r="BZM39" s="323"/>
      <c r="BZN39" s="323"/>
      <c r="BZO39" s="323"/>
      <c r="BZP39" s="323"/>
      <c r="BZQ39" s="323"/>
      <c r="BZR39" s="323"/>
      <c r="BZS39" s="323"/>
      <c r="BZT39" s="323"/>
      <c r="BZU39" s="323"/>
      <c r="BZV39" s="323"/>
      <c r="BZW39" s="323"/>
      <c r="BZX39" s="323"/>
      <c r="BZY39" s="323"/>
      <c r="BZZ39" s="323"/>
      <c r="CAA39" s="323"/>
      <c r="CAB39" s="323"/>
      <c r="CAC39" s="323"/>
      <c r="CAD39" s="323"/>
      <c r="CAE39" s="323"/>
      <c r="CAF39" s="323"/>
      <c r="CAG39" s="323"/>
      <c r="CAH39" s="323"/>
      <c r="CAI39" s="323"/>
      <c r="CAJ39" s="323"/>
      <c r="CAK39" s="323"/>
      <c r="CAL39" s="323"/>
      <c r="CAM39" s="323"/>
      <c r="CAN39" s="323"/>
      <c r="CAO39" s="323"/>
      <c r="CAP39" s="323"/>
      <c r="CAQ39" s="323"/>
      <c r="CAR39" s="323"/>
      <c r="CAS39" s="323"/>
      <c r="CAT39" s="323"/>
      <c r="CAU39" s="323"/>
      <c r="CAV39" s="323"/>
      <c r="CAW39" s="323"/>
      <c r="CAX39" s="323"/>
      <c r="CAY39" s="323"/>
      <c r="CAZ39" s="323"/>
      <c r="CBA39" s="323"/>
      <c r="CBB39" s="323"/>
      <c r="CBC39" s="323"/>
      <c r="CBD39" s="323"/>
      <c r="CBE39" s="323"/>
      <c r="CBF39" s="323"/>
      <c r="CBG39" s="323"/>
      <c r="CBH39" s="323"/>
      <c r="CBI39" s="323"/>
      <c r="CBJ39" s="323"/>
      <c r="CBK39" s="323"/>
      <c r="CBL39" s="323"/>
      <c r="CBM39" s="323"/>
      <c r="CBN39" s="323"/>
      <c r="CBO39" s="323"/>
      <c r="CBP39" s="323"/>
      <c r="CBQ39" s="323"/>
      <c r="CBR39" s="323"/>
      <c r="CBS39" s="323"/>
      <c r="CBT39" s="323"/>
      <c r="CBU39" s="323"/>
      <c r="CBV39" s="323"/>
      <c r="CBW39" s="323"/>
      <c r="CBX39" s="323"/>
      <c r="CBY39" s="323"/>
      <c r="CBZ39" s="323"/>
      <c r="CCA39" s="323"/>
      <c r="CCB39" s="323"/>
      <c r="CCC39" s="323"/>
      <c r="CCD39" s="323"/>
      <c r="CCE39" s="323"/>
      <c r="CCF39" s="323"/>
      <c r="CCG39" s="323"/>
      <c r="CCH39" s="323"/>
      <c r="CCI39" s="323"/>
      <c r="CCJ39" s="323"/>
      <c r="CCK39" s="323"/>
      <c r="CCL39" s="323"/>
      <c r="CCM39" s="323"/>
      <c r="CCN39" s="323"/>
      <c r="CCO39" s="323"/>
      <c r="CCP39" s="323"/>
      <c r="CCQ39" s="323"/>
      <c r="CCR39" s="323"/>
      <c r="CCS39" s="323"/>
      <c r="CCT39" s="323"/>
      <c r="CCU39" s="323"/>
      <c r="CCV39" s="323"/>
      <c r="CCW39" s="323"/>
      <c r="CCX39" s="323"/>
      <c r="CCY39" s="323"/>
      <c r="CCZ39" s="323"/>
      <c r="CDA39" s="323"/>
      <c r="CDB39" s="323"/>
      <c r="CDC39" s="323"/>
      <c r="CDD39" s="323"/>
      <c r="CDE39" s="323"/>
      <c r="CDF39" s="323"/>
      <c r="CDG39" s="323"/>
      <c r="CDH39" s="323"/>
      <c r="CDI39" s="323"/>
      <c r="CDJ39" s="323"/>
      <c r="CDK39" s="323"/>
      <c r="CDL39" s="323"/>
      <c r="CDM39" s="323"/>
      <c r="CDN39" s="323"/>
      <c r="CDO39" s="323"/>
      <c r="CDP39" s="323"/>
      <c r="CDQ39" s="323"/>
      <c r="CDR39" s="323"/>
      <c r="CDS39" s="323"/>
      <c r="CDT39" s="323"/>
      <c r="CDU39" s="323"/>
      <c r="CDV39" s="323"/>
      <c r="CDW39" s="323"/>
      <c r="CDX39" s="323"/>
      <c r="CDY39" s="323"/>
      <c r="CDZ39" s="323"/>
      <c r="CEA39" s="323"/>
      <c r="CEB39" s="323"/>
      <c r="CEC39" s="323"/>
      <c r="CED39" s="323"/>
      <c r="CEE39" s="323"/>
      <c r="CEF39" s="323"/>
      <c r="CEG39" s="323"/>
      <c r="CEH39" s="323"/>
      <c r="CEI39" s="323"/>
      <c r="CEJ39" s="323"/>
      <c r="CEK39" s="323"/>
      <c r="CEL39" s="323"/>
      <c r="CEM39" s="323"/>
      <c r="CEN39" s="323"/>
      <c r="CEO39" s="323"/>
      <c r="CEP39" s="323"/>
      <c r="CEQ39" s="323"/>
      <c r="CER39" s="323"/>
      <c r="CES39" s="323"/>
      <c r="CET39" s="323"/>
      <c r="CEU39" s="323"/>
      <c r="CEV39" s="323"/>
      <c r="CEW39" s="323"/>
      <c r="CEX39" s="323"/>
      <c r="CEY39" s="323"/>
      <c r="CEZ39" s="323"/>
      <c r="CFA39" s="323"/>
      <c r="CFB39" s="323"/>
      <c r="CFC39" s="323"/>
      <c r="CFD39" s="323"/>
      <c r="CFE39" s="323"/>
      <c r="CFF39" s="323"/>
      <c r="CFG39" s="323"/>
      <c r="CFH39" s="323"/>
      <c r="CFI39" s="323"/>
      <c r="CFJ39" s="323"/>
      <c r="CFK39" s="323"/>
      <c r="CFL39" s="323"/>
      <c r="CFM39" s="323"/>
      <c r="CFN39" s="323"/>
      <c r="CFO39" s="323"/>
      <c r="CFP39" s="323"/>
      <c r="CFQ39" s="323"/>
      <c r="CFR39" s="323"/>
      <c r="CFS39" s="323"/>
      <c r="CFT39" s="323"/>
      <c r="CFU39" s="323"/>
      <c r="CFV39" s="323"/>
      <c r="CFW39" s="323"/>
      <c r="CFX39" s="323"/>
      <c r="CFY39" s="323"/>
      <c r="CFZ39" s="323"/>
      <c r="CGA39" s="323"/>
      <c r="CGB39" s="323"/>
      <c r="CGC39" s="323"/>
      <c r="CGD39" s="323"/>
      <c r="CGE39" s="323"/>
      <c r="CGF39" s="323"/>
      <c r="CGG39" s="323"/>
      <c r="CGH39" s="323"/>
      <c r="CGI39" s="323"/>
      <c r="CGJ39" s="323"/>
      <c r="CGK39" s="323"/>
      <c r="CGL39" s="323"/>
      <c r="CGM39" s="323"/>
      <c r="CGN39" s="323"/>
      <c r="CGO39" s="323"/>
      <c r="CGP39" s="323"/>
      <c r="CGQ39" s="323"/>
      <c r="CGR39" s="323"/>
      <c r="CGS39" s="323"/>
      <c r="CGT39" s="323"/>
      <c r="CGU39" s="323"/>
      <c r="CGV39" s="323"/>
      <c r="CGW39" s="323"/>
      <c r="CGX39" s="323"/>
      <c r="CGY39" s="323"/>
      <c r="CGZ39" s="323"/>
      <c r="CHA39" s="323"/>
      <c r="CHB39" s="323"/>
      <c r="CHC39" s="323"/>
      <c r="CHD39" s="323"/>
      <c r="CHE39" s="323"/>
      <c r="CHF39" s="323"/>
      <c r="CHG39" s="323"/>
      <c r="CHH39" s="323"/>
      <c r="CHI39" s="323"/>
      <c r="CHJ39" s="323"/>
      <c r="CHK39" s="323"/>
      <c r="CHL39" s="323"/>
      <c r="CHM39" s="323"/>
      <c r="CHN39" s="323"/>
      <c r="CHO39" s="323"/>
      <c r="CHP39" s="323"/>
      <c r="CHQ39" s="323"/>
      <c r="CHR39" s="323"/>
      <c r="CHS39" s="323"/>
      <c r="CHT39" s="323"/>
      <c r="CHU39" s="323"/>
      <c r="CHV39" s="323"/>
      <c r="CHW39" s="323"/>
      <c r="CHX39" s="323"/>
      <c r="CHY39" s="323"/>
      <c r="CHZ39" s="323"/>
      <c r="CIA39" s="323"/>
      <c r="CIB39" s="323"/>
      <c r="CIC39" s="323"/>
      <c r="CID39" s="323"/>
      <c r="CIE39" s="323"/>
      <c r="CIF39" s="323"/>
      <c r="CIG39" s="323"/>
      <c r="CIH39" s="323"/>
      <c r="CII39" s="323"/>
      <c r="CIJ39" s="323"/>
      <c r="CIK39" s="323"/>
      <c r="CIL39" s="323"/>
      <c r="CIM39" s="323"/>
      <c r="CIN39" s="323"/>
      <c r="CIO39" s="323"/>
      <c r="CIP39" s="323"/>
      <c r="CIQ39" s="323"/>
      <c r="CIR39" s="323"/>
      <c r="CIS39" s="323"/>
      <c r="CIT39" s="323"/>
      <c r="CIU39" s="323"/>
      <c r="CIV39" s="323"/>
      <c r="CIW39" s="323"/>
      <c r="CIX39" s="323"/>
      <c r="CIY39" s="323"/>
      <c r="CIZ39" s="323"/>
      <c r="CJA39" s="323"/>
      <c r="CJB39" s="323"/>
      <c r="CJC39" s="323"/>
      <c r="CJD39" s="323"/>
      <c r="CJE39" s="323"/>
      <c r="CJF39" s="323"/>
      <c r="CJG39" s="323"/>
      <c r="CJH39" s="323"/>
      <c r="CJI39" s="323"/>
      <c r="CJJ39" s="323"/>
      <c r="CJK39" s="323"/>
      <c r="CJL39" s="323"/>
      <c r="CJM39" s="323"/>
      <c r="CJN39" s="323"/>
      <c r="CJO39" s="323"/>
      <c r="CJP39" s="323"/>
      <c r="CJQ39" s="323"/>
      <c r="CJR39" s="323"/>
      <c r="CJS39" s="323"/>
      <c r="CJT39" s="323"/>
      <c r="CJU39" s="323"/>
      <c r="CJV39" s="323"/>
      <c r="CJW39" s="323"/>
      <c r="CJX39" s="323"/>
      <c r="CJY39" s="323"/>
      <c r="CJZ39" s="323"/>
      <c r="CKA39" s="323"/>
      <c r="CKB39" s="323"/>
      <c r="CKC39" s="323"/>
      <c r="CKD39" s="323"/>
      <c r="CKE39" s="323"/>
      <c r="CKF39" s="323"/>
      <c r="CKG39" s="323"/>
      <c r="CKH39" s="323"/>
      <c r="CKI39" s="323"/>
      <c r="CKJ39" s="323"/>
      <c r="CKK39" s="323"/>
      <c r="CKL39" s="323"/>
      <c r="CKM39" s="323"/>
      <c r="CKN39" s="323"/>
      <c r="CKO39" s="323"/>
      <c r="CKP39" s="323"/>
      <c r="CKQ39" s="323"/>
      <c r="CKR39" s="323"/>
      <c r="CKS39" s="323"/>
      <c r="CKT39" s="323"/>
      <c r="CKU39" s="323"/>
      <c r="CKV39" s="323"/>
      <c r="CKW39" s="323"/>
      <c r="CKX39" s="323"/>
      <c r="CKY39" s="323"/>
      <c r="CKZ39" s="323"/>
      <c r="CLA39" s="323"/>
      <c r="CLB39" s="323"/>
      <c r="CLC39" s="323"/>
      <c r="CLD39" s="323"/>
      <c r="CLE39" s="323"/>
      <c r="CLF39" s="323"/>
      <c r="CLG39" s="323"/>
      <c r="CLH39" s="323"/>
      <c r="CLI39" s="323"/>
      <c r="CLJ39" s="323"/>
      <c r="CLK39" s="323"/>
      <c r="CLL39" s="323"/>
      <c r="CLM39" s="323"/>
      <c r="CLN39" s="323"/>
      <c r="CLO39" s="323"/>
      <c r="CLP39" s="323"/>
      <c r="CLQ39" s="323"/>
      <c r="CLR39" s="323"/>
      <c r="CLS39" s="323"/>
      <c r="CLT39" s="323"/>
      <c r="CLU39" s="323"/>
      <c r="CLV39" s="323"/>
      <c r="CLW39" s="323"/>
      <c r="CLX39" s="323"/>
      <c r="CLY39" s="323"/>
      <c r="CLZ39" s="323"/>
      <c r="CMA39" s="323"/>
      <c r="CMB39" s="323"/>
      <c r="CMC39" s="323"/>
      <c r="CMD39" s="323"/>
      <c r="CME39" s="323"/>
      <c r="CMF39" s="323"/>
      <c r="CMG39" s="323"/>
      <c r="CMH39" s="323"/>
      <c r="CMI39" s="323"/>
      <c r="CMJ39" s="323"/>
      <c r="CMK39" s="323"/>
      <c r="CML39" s="323"/>
      <c r="CMM39" s="323"/>
      <c r="CMN39" s="323"/>
      <c r="CMO39" s="323"/>
      <c r="CMP39" s="323"/>
      <c r="CMQ39" s="323"/>
      <c r="CMR39" s="323"/>
      <c r="CMS39" s="323"/>
      <c r="CMT39" s="323"/>
      <c r="CMU39" s="323"/>
      <c r="CMV39" s="323"/>
      <c r="CMW39" s="323"/>
      <c r="CMX39" s="323"/>
      <c r="CMY39" s="323"/>
      <c r="CMZ39" s="323"/>
      <c r="CNA39" s="323"/>
      <c r="CNB39" s="323"/>
      <c r="CNC39" s="323"/>
      <c r="CND39" s="323"/>
      <c r="CNE39" s="323"/>
      <c r="CNF39" s="323"/>
      <c r="CNG39" s="323"/>
      <c r="CNH39" s="323"/>
      <c r="CNI39" s="323"/>
      <c r="CNJ39" s="323"/>
      <c r="CNK39" s="323"/>
      <c r="CNL39" s="323"/>
      <c r="CNM39" s="323"/>
      <c r="CNN39" s="323"/>
      <c r="CNO39" s="323"/>
      <c r="CNP39" s="323"/>
      <c r="CNQ39" s="323"/>
      <c r="CNR39" s="323"/>
      <c r="CNS39" s="323"/>
      <c r="CNT39" s="323"/>
      <c r="CNU39" s="323"/>
      <c r="CNV39" s="323"/>
      <c r="CNW39" s="323"/>
      <c r="CNX39" s="323"/>
      <c r="CNY39" s="323"/>
      <c r="CNZ39" s="323"/>
      <c r="COA39" s="323"/>
      <c r="COB39" s="323"/>
      <c r="COC39" s="323"/>
      <c r="COD39" s="323"/>
      <c r="COE39" s="323"/>
      <c r="COF39" s="323"/>
      <c r="COG39" s="323"/>
      <c r="COH39" s="323"/>
      <c r="COI39" s="323"/>
      <c r="COJ39" s="323"/>
      <c r="COK39" s="323"/>
      <c r="COL39" s="323"/>
      <c r="COM39" s="323"/>
      <c r="CON39" s="323"/>
      <c r="COO39" s="323"/>
      <c r="COP39" s="323"/>
      <c r="COQ39" s="323"/>
      <c r="COR39" s="323"/>
      <c r="COS39" s="323"/>
      <c r="COT39" s="323"/>
      <c r="COU39" s="323"/>
      <c r="COV39" s="323"/>
      <c r="COW39" s="323"/>
      <c r="COX39" s="323"/>
      <c r="COY39" s="323"/>
      <c r="COZ39" s="323"/>
      <c r="CPA39" s="323"/>
      <c r="CPB39" s="323"/>
      <c r="CPC39" s="323"/>
      <c r="CPD39" s="323"/>
      <c r="CPE39" s="323"/>
      <c r="CPF39" s="323"/>
      <c r="CPG39" s="323"/>
      <c r="CPH39" s="323"/>
      <c r="CPI39" s="323"/>
      <c r="CPJ39" s="323"/>
      <c r="CPK39" s="323"/>
      <c r="CPL39" s="323"/>
      <c r="CPM39" s="323"/>
      <c r="CPN39" s="323"/>
      <c r="CPO39" s="323"/>
      <c r="CPP39" s="323"/>
      <c r="CPQ39" s="323"/>
      <c r="CPR39" s="323"/>
      <c r="CPS39" s="323"/>
      <c r="CPT39" s="323"/>
      <c r="CPU39" s="323"/>
      <c r="CPV39" s="323"/>
      <c r="CPW39" s="323"/>
      <c r="CPX39" s="323"/>
      <c r="CPY39" s="323"/>
      <c r="CPZ39" s="323"/>
      <c r="CQA39" s="323"/>
      <c r="CQB39" s="323"/>
      <c r="CQC39" s="323"/>
      <c r="CQD39" s="323"/>
      <c r="CQE39" s="323"/>
      <c r="CQF39" s="323"/>
      <c r="CQG39" s="323"/>
      <c r="CQH39" s="323"/>
      <c r="CQI39" s="323"/>
      <c r="CQJ39" s="323"/>
      <c r="CQK39" s="323"/>
      <c r="CQL39" s="323"/>
      <c r="CQM39" s="323"/>
      <c r="CQN39" s="323"/>
      <c r="CQO39" s="323"/>
      <c r="CQP39" s="323"/>
      <c r="CQQ39" s="323"/>
      <c r="CQR39" s="323"/>
      <c r="CQS39" s="323"/>
      <c r="CQT39" s="323"/>
      <c r="CQU39" s="323"/>
      <c r="CQV39" s="323"/>
      <c r="CQW39" s="323"/>
      <c r="CQX39" s="323"/>
      <c r="CQY39" s="323"/>
      <c r="CQZ39" s="323"/>
      <c r="CRA39" s="323"/>
      <c r="CRB39" s="323"/>
      <c r="CRC39" s="323"/>
      <c r="CRD39" s="323"/>
      <c r="CRE39" s="323"/>
      <c r="CRF39" s="323"/>
      <c r="CRG39" s="323"/>
      <c r="CRH39" s="323"/>
      <c r="CRI39" s="323"/>
      <c r="CRJ39" s="323"/>
      <c r="CRK39" s="323"/>
      <c r="CRL39" s="323"/>
      <c r="CRM39" s="323"/>
      <c r="CRN39" s="323"/>
      <c r="CRO39" s="323"/>
      <c r="CRP39" s="323"/>
      <c r="CRQ39" s="323"/>
      <c r="CRR39" s="323"/>
      <c r="CRS39" s="323"/>
      <c r="CRT39" s="323"/>
      <c r="CRU39" s="323"/>
      <c r="CRV39" s="323"/>
      <c r="CRW39" s="323"/>
      <c r="CRX39" s="323"/>
      <c r="CRY39" s="323"/>
      <c r="CRZ39" s="323"/>
      <c r="CSA39" s="323"/>
      <c r="CSB39" s="323"/>
      <c r="CSC39" s="323"/>
      <c r="CSD39" s="323"/>
      <c r="CSE39" s="323"/>
      <c r="CSF39" s="323"/>
      <c r="CSG39" s="323"/>
      <c r="CSH39" s="323"/>
      <c r="CSI39" s="323"/>
      <c r="CSJ39" s="323"/>
      <c r="CSK39" s="323"/>
      <c r="CSL39" s="323"/>
      <c r="CSM39" s="323"/>
      <c r="CSN39" s="323"/>
      <c r="CSO39" s="323"/>
      <c r="CSP39" s="323"/>
      <c r="CSQ39" s="323"/>
      <c r="CSR39" s="323"/>
      <c r="CSS39" s="323"/>
      <c r="CST39" s="323"/>
      <c r="CSU39" s="323"/>
      <c r="CSV39" s="323"/>
      <c r="CSW39" s="323"/>
      <c r="CSX39" s="323"/>
      <c r="CSY39" s="323"/>
      <c r="CSZ39" s="323"/>
      <c r="CTA39" s="323"/>
      <c r="CTB39" s="323"/>
      <c r="CTC39" s="323"/>
      <c r="CTD39" s="323"/>
      <c r="CTE39" s="323"/>
      <c r="CTF39" s="323"/>
      <c r="CTG39" s="323"/>
      <c r="CTH39" s="323"/>
      <c r="CTI39" s="323"/>
      <c r="CTJ39" s="323"/>
      <c r="CTK39" s="323"/>
      <c r="CTL39" s="323"/>
      <c r="CTM39" s="323"/>
      <c r="CTN39" s="323"/>
      <c r="CTO39" s="323"/>
      <c r="CTP39" s="323"/>
      <c r="CTQ39" s="323"/>
      <c r="CTR39" s="323"/>
      <c r="CTS39" s="323"/>
      <c r="CTT39" s="323"/>
      <c r="CTU39" s="323"/>
      <c r="CTV39" s="323"/>
      <c r="CTW39" s="323"/>
      <c r="CTX39" s="323"/>
      <c r="CTY39" s="323"/>
      <c r="CTZ39" s="323"/>
      <c r="CUA39" s="323"/>
      <c r="CUB39" s="323"/>
      <c r="CUC39" s="323"/>
      <c r="CUD39" s="323"/>
      <c r="CUE39" s="323"/>
      <c r="CUF39" s="323"/>
      <c r="CUG39" s="323"/>
      <c r="CUH39" s="323"/>
      <c r="CUI39" s="323"/>
      <c r="CUJ39" s="323"/>
      <c r="CUK39" s="323"/>
      <c r="CUL39" s="323"/>
      <c r="CUM39" s="323"/>
      <c r="CUN39" s="323"/>
      <c r="CUO39" s="323"/>
      <c r="CUP39" s="323"/>
      <c r="CUQ39" s="323"/>
      <c r="CUR39" s="323"/>
      <c r="CUS39" s="323"/>
      <c r="CUT39" s="323"/>
      <c r="CUU39" s="323"/>
      <c r="CUV39" s="323"/>
      <c r="CUW39" s="323"/>
      <c r="CUX39" s="323"/>
      <c r="CUY39" s="323"/>
      <c r="CUZ39" s="323"/>
      <c r="CVA39" s="323"/>
      <c r="CVB39" s="323"/>
      <c r="CVC39" s="323"/>
      <c r="CVD39" s="323"/>
      <c r="CVE39" s="323"/>
      <c r="CVF39" s="323"/>
      <c r="CVG39" s="323"/>
      <c r="CVH39" s="323"/>
      <c r="CVI39" s="323"/>
      <c r="CVJ39" s="323"/>
      <c r="CVK39" s="323"/>
      <c r="CVL39" s="323"/>
      <c r="CVM39" s="323"/>
      <c r="CVN39" s="323"/>
      <c r="CVO39" s="323"/>
      <c r="CVP39" s="323"/>
      <c r="CVQ39" s="323"/>
      <c r="CVR39" s="323"/>
      <c r="CVS39" s="323"/>
      <c r="CVT39" s="323"/>
      <c r="CVU39" s="323"/>
      <c r="CVV39" s="323"/>
      <c r="CVW39" s="323"/>
      <c r="CVX39" s="323"/>
      <c r="CVY39" s="323"/>
      <c r="CVZ39" s="323"/>
      <c r="CWA39" s="323"/>
      <c r="CWB39" s="323"/>
      <c r="CWC39" s="323"/>
      <c r="CWD39" s="323"/>
      <c r="CWE39" s="323"/>
      <c r="CWF39" s="323"/>
      <c r="CWG39" s="323"/>
      <c r="CWH39" s="323"/>
      <c r="CWI39" s="323"/>
      <c r="CWJ39" s="323"/>
      <c r="CWK39" s="323"/>
      <c r="CWL39" s="323"/>
      <c r="CWM39" s="323"/>
      <c r="CWN39" s="323"/>
      <c r="CWO39" s="323"/>
      <c r="CWP39" s="323"/>
      <c r="CWQ39" s="323"/>
      <c r="CWR39" s="323"/>
      <c r="CWS39" s="323"/>
      <c r="CWT39" s="323"/>
      <c r="CWU39" s="323"/>
      <c r="CWV39" s="323"/>
      <c r="CWW39" s="323"/>
      <c r="CWX39" s="323"/>
      <c r="CWY39" s="323"/>
      <c r="CWZ39" s="323"/>
      <c r="CXA39" s="323"/>
      <c r="CXB39" s="323"/>
      <c r="CXC39" s="323"/>
      <c r="CXD39" s="323"/>
      <c r="CXE39" s="323"/>
      <c r="CXF39" s="323"/>
      <c r="CXG39" s="323"/>
      <c r="CXH39" s="323"/>
      <c r="CXI39" s="323"/>
      <c r="CXJ39" s="323"/>
      <c r="CXK39" s="323"/>
      <c r="CXL39" s="323"/>
      <c r="CXM39" s="323"/>
      <c r="CXN39" s="323"/>
      <c r="CXO39" s="323"/>
      <c r="CXP39" s="323"/>
      <c r="CXQ39" s="323"/>
      <c r="CXR39" s="323"/>
      <c r="CXS39" s="323"/>
      <c r="CXT39" s="323"/>
      <c r="CXU39" s="323"/>
      <c r="CXV39" s="323"/>
      <c r="CXW39" s="323"/>
      <c r="CXX39" s="323"/>
      <c r="CXY39" s="323"/>
      <c r="CXZ39" s="323"/>
      <c r="CYA39" s="323"/>
      <c r="CYB39" s="323"/>
      <c r="CYC39" s="323"/>
      <c r="CYD39" s="323"/>
      <c r="CYE39" s="323"/>
      <c r="CYF39" s="323"/>
      <c r="CYG39" s="323"/>
      <c r="CYH39" s="323"/>
      <c r="CYI39" s="323"/>
      <c r="CYJ39" s="323"/>
      <c r="CYK39" s="323"/>
      <c r="CYL39" s="323"/>
      <c r="CYM39" s="323"/>
      <c r="CYN39" s="323"/>
      <c r="CYO39" s="323"/>
      <c r="CYP39" s="323"/>
      <c r="CYQ39" s="323"/>
      <c r="CYR39" s="323"/>
      <c r="CYS39" s="323"/>
      <c r="CYT39" s="323"/>
      <c r="CYU39" s="323"/>
      <c r="CYV39" s="323"/>
      <c r="CYW39" s="323"/>
      <c r="CYX39" s="323"/>
      <c r="CYY39" s="323"/>
      <c r="CYZ39" s="323"/>
      <c r="CZA39" s="323"/>
      <c r="CZB39" s="323"/>
      <c r="CZC39" s="323"/>
      <c r="CZD39" s="323"/>
      <c r="CZE39" s="323"/>
      <c r="CZF39" s="323"/>
      <c r="CZG39" s="323"/>
      <c r="CZH39" s="323"/>
      <c r="CZI39" s="323"/>
      <c r="CZJ39" s="323"/>
      <c r="CZK39" s="323"/>
      <c r="CZL39" s="323"/>
      <c r="CZM39" s="323"/>
      <c r="CZN39" s="323"/>
      <c r="CZO39" s="323"/>
      <c r="CZP39" s="323"/>
      <c r="CZQ39" s="323"/>
      <c r="CZR39" s="323"/>
      <c r="CZS39" s="323"/>
      <c r="CZT39" s="323"/>
      <c r="CZU39" s="323"/>
      <c r="CZV39" s="323"/>
      <c r="CZW39" s="323"/>
      <c r="CZX39" s="323"/>
      <c r="CZY39" s="323"/>
      <c r="CZZ39" s="323"/>
      <c r="DAA39" s="323"/>
      <c r="DAB39" s="323"/>
      <c r="DAC39" s="323"/>
      <c r="DAD39" s="323"/>
      <c r="DAE39" s="323"/>
      <c r="DAF39" s="323"/>
      <c r="DAG39" s="323"/>
      <c r="DAH39" s="323"/>
      <c r="DAI39" s="323"/>
      <c r="DAJ39" s="323"/>
      <c r="DAK39" s="323"/>
      <c r="DAL39" s="323"/>
      <c r="DAM39" s="323"/>
      <c r="DAN39" s="323"/>
      <c r="DAO39" s="323"/>
      <c r="DAP39" s="323"/>
      <c r="DAQ39" s="323"/>
      <c r="DAR39" s="323"/>
      <c r="DAS39" s="323"/>
      <c r="DAT39" s="323"/>
      <c r="DAU39" s="323"/>
      <c r="DAV39" s="323"/>
      <c r="DAW39" s="323"/>
      <c r="DAX39" s="323"/>
      <c r="DAY39" s="323"/>
      <c r="DAZ39" s="323"/>
      <c r="DBA39" s="323"/>
      <c r="DBB39" s="323"/>
      <c r="DBC39" s="323"/>
      <c r="DBD39" s="323"/>
      <c r="DBE39" s="323"/>
      <c r="DBF39" s="323"/>
      <c r="DBG39" s="323"/>
      <c r="DBH39" s="323"/>
      <c r="DBI39" s="323"/>
      <c r="DBJ39" s="323"/>
      <c r="DBK39" s="323"/>
      <c r="DBL39" s="323"/>
      <c r="DBM39" s="323"/>
      <c r="DBN39" s="323"/>
      <c r="DBO39" s="323"/>
      <c r="DBP39" s="323"/>
      <c r="DBQ39" s="323"/>
      <c r="DBR39" s="323"/>
      <c r="DBS39" s="323"/>
      <c r="DBT39" s="323"/>
      <c r="DBU39" s="323"/>
      <c r="DBV39" s="323"/>
      <c r="DBW39" s="323"/>
      <c r="DBX39" s="323"/>
      <c r="DBY39" s="323"/>
      <c r="DBZ39" s="323"/>
      <c r="DCA39" s="323"/>
      <c r="DCB39" s="323"/>
      <c r="DCC39" s="323"/>
      <c r="DCD39" s="323"/>
      <c r="DCE39" s="323"/>
      <c r="DCF39" s="323"/>
      <c r="DCG39" s="323"/>
      <c r="DCH39" s="323"/>
      <c r="DCI39" s="323"/>
      <c r="DCJ39" s="323"/>
      <c r="DCK39" s="323"/>
      <c r="DCL39" s="323"/>
      <c r="DCM39" s="323"/>
      <c r="DCN39" s="323"/>
      <c r="DCO39" s="323"/>
      <c r="DCP39" s="323"/>
      <c r="DCQ39" s="323"/>
      <c r="DCR39" s="323"/>
      <c r="DCS39" s="323"/>
      <c r="DCT39" s="323"/>
      <c r="DCU39" s="323"/>
      <c r="DCV39" s="323"/>
      <c r="DCW39" s="323"/>
      <c r="DCX39" s="323"/>
      <c r="DCY39" s="323"/>
      <c r="DCZ39" s="323"/>
      <c r="DDA39" s="323"/>
      <c r="DDB39" s="323"/>
      <c r="DDC39" s="323"/>
      <c r="DDD39" s="323"/>
      <c r="DDE39" s="323"/>
      <c r="DDF39" s="323"/>
      <c r="DDG39" s="323"/>
      <c r="DDH39" s="323"/>
      <c r="DDI39" s="323"/>
      <c r="DDJ39" s="323"/>
      <c r="DDK39" s="323"/>
      <c r="DDL39" s="323"/>
      <c r="DDM39" s="323"/>
      <c r="DDN39" s="323"/>
      <c r="DDO39" s="323"/>
      <c r="DDP39" s="323"/>
      <c r="DDQ39" s="323"/>
      <c r="DDR39" s="323"/>
      <c r="DDS39" s="323"/>
      <c r="DDT39" s="323"/>
      <c r="DDU39" s="323"/>
      <c r="DDV39" s="323"/>
      <c r="DDW39" s="323"/>
      <c r="DDX39" s="323"/>
      <c r="DDY39" s="323"/>
      <c r="DDZ39" s="323"/>
      <c r="DEA39" s="323"/>
      <c r="DEB39" s="323"/>
      <c r="DEC39" s="323"/>
      <c r="DED39" s="323"/>
      <c r="DEE39" s="323"/>
      <c r="DEF39" s="323"/>
      <c r="DEG39" s="323"/>
      <c r="DEH39" s="323"/>
      <c r="DEI39" s="323"/>
      <c r="DEJ39" s="323"/>
      <c r="DEK39" s="323"/>
      <c r="DEL39" s="323"/>
      <c r="DEM39" s="323"/>
      <c r="DEN39" s="323"/>
      <c r="DEO39" s="323"/>
      <c r="DEP39" s="323"/>
      <c r="DEQ39" s="323"/>
      <c r="DER39" s="323"/>
      <c r="DES39" s="323"/>
      <c r="DET39" s="323"/>
      <c r="DEU39" s="323"/>
      <c r="DEV39" s="323"/>
      <c r="DEW39" s="323"/>
      <c r="DEX39" s="323"/>
      <c r="DEY39" s="323"/>
      <c r="DEZ39" s="323"/>
      <c r="DFA39" s="323"/>
      <c r="DFB39" s="323"/>
      <c r="DFC39" s="323"/>
      <c r="DFD39" s="323"/>
      <c r="DFE39" s="323"/>
      <c r="DFF39" s="323"/>
      <c r="DFG39" s="323"/>
      <c r="DFH39" s="323"/>
      <c r="DFI39" s="323"/>
      <c r="DFJ39" s="323"/>
      <c r="DFK39" s="323"/>
      <c r="DFL39" s="323"/>
      <c r="DFM39" s="323"/>
      <c r="DFN39" s="323"/>
      <c r="DFO39" s="323"/>
      <c r="DFP39" s="323"/>
      <c r="DFQ39" s="323"/>
      <c r="DFR39" s="323"/>
      <c r="DFS39" s="323"/>
      <c r="DFT39" s="323"/>
      <c r="DFU39" s="323"/>
      <c r="DFV39" s="323"/>
      <c r="DFW39" s="323"/>
      <c r="DFX39" s="323"/>
      <c r="DFY39" s="323"/>
      <c r="DFZ39" s="323"/>
      <c r="DGA39" s="323"/>
      <c r="DGB39" s="323"/>
      <c r="DGC39" s="323"/>
      <c r="DGD39" s="323"/>
      <c r="DGE39" s="323"/>
      <c r="DGF39" s="323"/>
      <c r="DGG39" s="323"/>
      <c r="DGH39" s="323"/>
      <c r="DGI39" s="323"/>
      <c r="DGJ39" s="323"/>
      <c r="DGK39" s="323"/>
      <c r="DGL39" s="323"/>
      <c r="DGM39" s="323"/>
      <c r="DGN39" s="323"/>
      <c r="DGO39" s="323"/>
      <c r="DGP39" s="323"/>
      <c r="DGQ39" s="323"/>
      <c r="DGR39" s="323"/>
      <c r="DGS39" s="323"/>
      <c r="DGT39" s="323"/>
      <c r="DGU39" s="323"/>
      <c r="DGV39" s="323"/>
      <c r="DGW39" s="323"/>
      <c r="DGX39" s="323"/>
      <c r="DGY39" s="323"/>
      <c r="DGZ39" s="323"/>
      <c r="DHA39" s="323"/>
      <c r="DHB39" s="323"/>
      <c r="DHC39" s="323"/>
      <c r="DHD39" s="323"/>
      <c r="DHE39" s="323"/>
      <c r="DHF39" s="323"/>
      <c r="DHG39" s="323"/>
      <c r="DHH39" s="323"/>
      <c r="DHI39" s="323"/>
      <c r="DHJ39" s="323"/>
      <c r="DHK39" s="323"/>
      <c r="DHL39" s="323"/>
      <c r="DHM39" s="323"/>
      <c r="DHN39" s="323"/>
      <c r="DHO39" s="323"/>
      <c r="DHP39" s="323"/>
      <c r="DHQ39" s="323"/>
      <c r="DHR39" s="323"/>
      <c r="DHS39" s="323"/>
      <c r="DHT39" s="323"/>
      <c r="DHU39" s="323"/>
      <c r="DHV39" s="323"/>
      <c r="DHW39" s="323"/>
      <c r="DHX39" s="323"/>
      <c r="DHY39" s="323"/>
      <c r="DHZ39" s="323"/>
      <c r="DIA39" s="323"/>
      <c r="DIB39" s="323"/>
      <c r="DIC39" s="323"/>
      <c r="DID39" s="323"/>
      <c r="DIE39" s="323"/>
      <c r="DIF39" s="323"/>
      <c r="DIG39" s="323"/>
      <c r="DIH39" s="323"/>
      <c r="DII39" s="323"/>
      <c r="DIJ39" s="323"/>
      <c r="DIK39" s="323"/>
      <c r="DIL39" s="323"/>
      <c r="DIM39" s="323"/>
      <c r="DIN39" s="323"/>
      <c r="DIO39" s="323"/>
      <c r="DIP39" s="323"/>
      <c r="DIQ39" s="323"/>
      <c r="DIR39" s="323"/>
      <c r="DIS39" s="323"/>
      <c r="DIT39" s="323"/>
      <c r="DIU39" s="323"/>
      <c r="DIV39" s="323"/>
      <c r="DIW39" s="323"/>
      <c r="DIX39" s="323"/>
      <c r="DIY39" s="323"/>
      <c r="DIZ39" s="323"/>
      <c r="DJA39" s="323"/>
      <c r="DJB39" s="323"/>
      <c r="DJC39" s="323"/>
      <c r="DJD39" s="323"/>
      <c r="DJE39" s="323"/>
      <c r="DJF39" s="323"/>
      <c r="DJG39" s="323"/>
      <c r="DJH39" s="323"/>
      <c r="DJI39" s="323"/>
      <c r="DJJ39" s="323"/>
      <c r="DJK39" s="323"/>
      <c r="DJL39" s="323"/>
      <c r="DJM39" s="323"/>
      <c r="DJN39" s="323"/>
      <c r="DJO39" s="323"/>
      <c r="DJP39" s="323"/>
      <c r="DJQ39" s="323"/>
      <c r="DJR39" s="323"/>
      <c r="DJS39" s="323"/>
      <c r="DJT39" s="323"/>
      <c r="DJU39" s="323"/>
      <c r="DJV39" s="323"/>
      <c r="DJW39" s="323"/>
      <c r="DJX39" s="323"/>
      <c r="DJY39" s="323"/>
      <c r="DJZ39" s="323"/>
      <c r="DKA39" s="323"/>
      <c r="DKB39" s="323"/>
      <c r="DKC39" s="323"/>
      <c r="DKD39" s="323"/>
      <c r="DKE39" s="323"/>
      <c r="DKF39" s="323"/>
      <c r="DKG39" s="323"/>
      <c r="DKH39" s="323"/>
      <c r="DKI39" s="323"/>
      <c r="DKJ39" s="323"/>
      <c r="DKK39" s="323"/>
      <c r="DKL39" s="323"/>
      <c r="DKM39" s="323"/>
      <c r="DKN39" s="323"/>
      <c r="DKO39" s="323"/>
      <c r="DKP39" s="323"/>
      <c r="DKQ39" s="323"/>
      <c r="DKR39" s="323"/>
      <c r="DKS39" s="323"/>
      <c r="DKT39" s="323"/>
      <c r="DKU39" s="323"/>
      <c r="DKV39" s="323"/>
      <c r="DKW39" s="323"/>
      <c r="DKX39" s="323"/>
      <c r="DKY39" s="323"/>
      <c r="DKZ39" s="323"/>
      <c r="DLA39" s="323"/>
      <c r="DLB39" s="323"/>
      <c r="DLC39" s="323"/>
      <c r="DLD39" s="323"/>
      <c r="DLE39" s="323"/>
      <c r="DLF39" s="323"/>
      <c r="DLG39" s="323"/>
      <c r="DLH39" s="323"/>
      <c r="DLI39" s="323"/>
      <c r="DLJ39" s="323"/>
      <c r="DLK39" s="323"/>
      <c r="DLL39" s="323"/>
      <c r="DLM39" s="323"/>
      <c r="DLN39" s="323"/>
      <c r="DLO39" s="323"/>
      <c r="DLP39" s="323"/>
      <c r="DLQ39" s="323"/>
      <c r="DLR39" s="323"/>
      <c r="DLS39" s="323"/>
      <c r="DLT39" s="323"/>
      <c r="DLU39" s="323"/>
      <c r="DLV39" s="323"/>
      <c r="DLW39" s="323"/>
      <c r="DLX39" s="323"/>
      <c r="DLY39" s="323"/>
      <c r="DLZ39" s="323"/>
      <c r="DMA39" s="323"/>
      <c r="DMB39" s="323"/>
      <c r="DMC39" s="323"/>
      <c r="DMD39" s="323"/>
      <c r="DME39" s="323"/>
      <c r="DMF39" s="323"/>
      <c r="DMG39" s="323"/>
      <c r="DMH39" s="323"/>
      <c r="DMI39" s="323"/>
      <c r="DMJ39" s="323"/>
      <c r="DMK39" s="323"/>
      <c r="DML39" s="323"/>
      <c r="DMM39" s="323"/>
      <c r="DMN39" s="323"/>
      <c r="DMO39" s="323"/>
      <c r="DMP39" s="323"/>
      <c r="DMQ39" s="323"/>
      <c r="DMR39" s="323"/>
      <c r="DMS39" s="323"/>
      <c r="DMT39" s="323"/>
      <c r="DMU39" s="323"/>
      <c r="DMV39" s="323"/>
      <c r="DMW39" s="323"/>
      <c r="DMX39" s="323"/>
      <c r="DMY39" s="323"/>
      <c r="DMZ39" s="323"/>
      <c r="DNA39" s="323"/>
      <c r="DNB39" s="323"/>
      <c r="DNC39" s="323"/>
      <c r="DND39" s="323"/>
      <c r="DNE39" s="323"/>
      <c r="DNF39" s="323"/>
      <c r="DNG39" s="323"/>
      <c r="DNH39" s="323"/>
      <c r="DNI39" s="323"/>
      <c r="DNJ39" s="323"/>
      <c r="DNK39" s="323"/>
      <c r="DNL39" s="323"/>
      <c r="DNM39" s="323"/>
      <c r="DNN39" s="323"/>
      <c r="DNO39" s="323"/>
      <c r="DNP39" s="323"/>
      <c r="DNQ39" s="323"/>
      <c r="DNR39" s="323"/>
      <c r="DNS39" s="323"/>
      <c r="DNT39" s="323"/>
      <c r="DNU39" s="323"/>
      <c r="DNV39" s="323"/>
      <c r="DNW39" s="323"/>
      <c r="DNX39" s="323"/>
      <c r="DNY39" s="323"/>
      <c r="DNZ39" s="323"/>
      <c r="DOA39" s="323"/>
      <c r="DOB39" s="323"/>
      <c r="DOC39" s="323"/>
      <c r="DOD39" s="323"/>
      <c r="DOE39" s="323"/>
      <c r="DOF39" s="323"/>
      <c r="DOG39" s="323"/>
      <c r="DOH39" s="323"/>
      <c r="DOI39" s="323"/>
      <c r="DOJ39" s="323"/>
      <c r="DOK39" s="323"/>
      <c r="DOL39" s="323"/>
      <c r="DOM39" s="323"/>
      <c r="DON39" s="323"/>
      <c r="DOO39" s="323"/>
      <c r="DOP39" s="323"/>
      <c r="DOQ39" s="323"/>
      <c r="DOR39" s="323"/>
      <c r="DOS39" s="323"/>
      <c r="DOT39" s="323"/>
      <c r="DOU39" s="323"/>
      <c r="DOV39" s="323"/>
      <c r="DOW39" s="323"/>
      <c r="DOX39" s="323"/>
      <c r="DOY39" s="323"/>
      <c r="DOZ39" s="323"/>
      <c r="DPA39" s="323"/>
      <c r="DPB39" s="323"/>
      <c r="DPC39" s="323"/>
      <c r="DPD39" s="323"/>
      <c r="DPE39" s="323"/>
      <c r="DPF39" s="323"/>
      <c r="DPG39" s="323"/>
      <c r="DPH39" s="323"/>
      <c r="DPI39" s="323"/>
      <c r="DPJ39" s="323"/>
      <c r="DPK39" s="323"/>
      <c r="DPL39" s="323"/>
      <c r="DPM39" s="323"/>
      <c r="DPN39" s="323"/>
      <c r="DPO39" s="323"/>
      <c r="DPP39" s="323"/>
      <c r="DPQ39" s="323"/>
      <c r="DPR39" s="323"/>
      <c r="DPS39" s="323"/>
      <c r="DPT39" s="323"/>
      <c r="DPU39" s="323"/>
      <c r="DPV39" s="323"/>
      <c r="DPW39" s="323"/>
      <c r="DPX39" s="323"/>
      <c r="DPY39" s="323"/>
      <c r="DPZ39" s="323"/>
      <c r="DQA39" s="323"/>
      <c r="DQB39" s="323"/>
      <c r="DQC39" s="323"/>
      <c r="DQD39" s="323"/>
      <c r="DQE39" s="323"/>
      <c r="DQF39" s="323"/>
      <c r="DQG39" s="323"/>
      <c r="DQH39" s="323"/>
      <c r="DQI39" s="323"/>
      <c r="DQJ39" s="323"/>
      <c r="DQK39" s="323"/>
      <c r="DQL39" s="323"/>
      <c r="DQM39" s="323"/>
      <c r="DQN39" s="323"/>
      <c r="DQO39" s="323"/>
      <c r="DQP39" s="323"/>
      <c r="DQQ39" s="323"/>
      <c r="DQR39" s="323"/>
      <c r="DQS39" s="323"/>
      <c r="DQT39" s="323"/>
      <c r="DQU39" s="323"/>
      <c r="DQV39" s="323"/>
      <c r="DQW39" s="323"/>
      <c r="DQX39" s="323"/>
      <c r="DQY39" s="323"/>
      <c r="DQZ39" s="323"/>
      <c r="DRA39" s="323"/>
      <c r="DRB39" s="323"/>
      <c r="DRC39" s="323"/>
      <c r="DRD39" s="323"/>
      <c r="DRE39" s="323"/>
      <c r="DRF39" s="323"/>
      <c r="DRG39" s="323"/>
      <c r="DRH39" s="323"/>
      <c r="DRI39" s="323"/>
      <c r="DRJ39" s="323"/>
      <c r="DRK39" s="323"/>
      <c r="DRL39" s="323"/>
      <c r="DRM39" s="323"/>
      <c r="DRN39" s="323"/>
      <c r="DRO39" s="323"/>
      <c r="DRP39" s="323"/>
      <c r="DRQ39" s="323"/>
      <c r="DRR39" s="323"/>
      <c r="DRS39" s="323"/>
      <c r="DRT39" s="323"/>
      <c r="DRU39" s="323"/>
      <c r="DRV39" s="323"/>
      <c r="DRW39" s="323"/>
      <c r="DRX39" s="323"/>
      <c r="DRY39" s="323"/>
      <c r="DRZ39" s="323"/>
      <c r="DSA39" s="323"/>
      <c r="DSB39" s="323"/>
      <c r="DSC39" s="323"/>
      <c r="DSD39" s="323"/>
      <c r="DSE39" s="323"/>
      <c r="DSF39" s="323"/>
      <c r="DSG39" s="323"/>
      <c r="DSH39" s="323"/>
      <c r="DSI39" s="323"/>
      <c r="DSJ39" s="323"/>
      <c r="DSK39" s="323"/>
      <c r="DSL39" s="323"/>
      <c r="DSM39" s="323"/>
      <c r="DSN39" s="323"/>
      <c r="DSO39" s="323"/>
      <c r="DSP39" s="323"/>
      <c r="DSQ39" s="323"/>
      <c r="DSR39" s="323"/>
      <c r="DSS39" s="323"/>
      <c r="DST39" s="323"/>
      <c r="DSU39" s="323"/>
      <c r="DSV39" s="323"/>
      <c r="DSW39" s="323"/>
      <c r="DSX39" s="323"/>
      <c r="DSY39" s="323"/>
      <c r="DSZ39" s="323"/>
      <c r="DTA39" s="323"/>
      <c r="DTB39" s="323"/>
      <c r="DTC39" s="323"/>
      <c r="DTD39" s="323"/>
      <c r="DTE39" s="323"/>
      <c r="DTF39" s="323"/>
      <c r="DTG39" s="323"/>
      <c r="DTH39" s="323"/>
      <c r="DTI39" s="323"/>
      <c r="DTJ39" s="323"/>
      <c r="DTK39" s="323"/>
      <c r="DTL39" s="323"/>
      <c r="DTM39" s="323"/>
      <c r="DTN39" s="323"/>
      <c r="DTO39" s="323"/>
      <c r="DTP39" s="323"/>
      <c r="DTQ39" s="323"/>
      <c r="DTR39" s="323"/>
      <c r="DTS39" s="323"/>
      <c r="DTT39" s="323"/>
      <c r="DTU39" s="323"/>
      <c r="DTV39" s="323"/>
      <c r="DTW39" s="323"/>
      <c r="DTX39" s="323"/>
      <c r="DTY39" s="323"/>
      <c r="DTZ39" s="323"/>
      <c r="DUA39" s="323"/>
      <c r="DUB39" s="323"/>
      <c r="DUC39" s="323"/>
      <c r="DUD39" s="323"/>
      <c r="DUE39" s="323"/>
      <c r="DUF39" s="323"/>
      <c r="DUG39" s="323"/>
      <c r="DUH39" s="323"/>
      <c r="DUI39" s="323"/>
      <c r="DUJ39" s="323"/>
      <c r="DUK39" s="323"/>
      <c r="DUL39" s="323"/>
      <c r="DUM39" s="323"/>
      <c r="DUN39" s="323"/>
      <c r="DUO39" s="323"/>
      <c r="DUP39" s="323"/>
      <c r="DUQ39" s="323"/>
      <c r="DUR39" s="323"/>
      <c r="DUS39" s="323"/>
      <c r="DUT39" s="323"/>
      <c r="DUU39" s="323"/>
      <c r="DUV39" s="323"/>
      <c r="DUW39" s="323"/>
      <c r="DUX39" s="323"/>
      <c r="DUY39" s="323"/>
      <c r="DUZ39" s="323"/>
      <c r="DVA39" s="323"/>
      <c r="DVB39" s="323"/>
      <c r="DVC39" s="323"/>
      <c r="DVD39" s="323"/>
      <c r="DVE39" s="323"/>
      <c r="DVF39" s="323"/>
      <c r="DVG39" s="323"/>
      <c r="DVH39" s="323"/>
      <c r="DVI39" s="323"/>
      <c r="DVJ39" s="323"/>
      <c r="DVK39" s="323"/>
      <c r="DVL39" s="323"/>
      <c r="DVM39" s="323"/>
      <c r="DVN39" s="323"/>
      <c r="DVO39" s="323"/>
      <c r="DVP39" s="323"/>
      <c r="DVQ39" s="323"/>
      <c r="DVR39" s="323"/>
      <c r="DVS39" s="323"/>
      <c r="DVT39" s="323"/>
      <c r="DVU39" s="323"/>
      <c r="DVV39" s="323"/>
      <c r="DVW39" s="323"/>
      <c r="DVX39" s="323"/>
      <c r="DVY39" s="323"/>
      <c r="DVZ39" s="323"/>
      <c r="DWA39" s="323"/>
      <c r="DWB39" s="323"/>
      <c r="DWC39" s="323"/>
      <c r="DWD39" s="323"/>
      <c r="DWE39" s="323"/>
      <c r="DWF39" s="323"/>
      <c r="DWG39" s="323"/>
      <c r="DWH39" s="323"/>
      <c r="DWI39" s="323"/>
      <c r="DWJ39" s="323"/>
      <c r="DWK39" s="323"/>
      <c r="DWL39" s="323"/>
      <c r="DWM39" s="323"/>
      <c r="DWN39" s="323"/>
      <c r="DWO39" s="323"/>
      <c r="DWP39" s="323"/>
      <c r="DWQ39" s="323"/>
      <c r="DWR39" s="323"/>
      <c r="DWS39" s="323"/>
      <c r="DWT39" s="323"/>
      <c r="DWU39" s="323"/>
      <c r="DWV39" s="323"/>
      <c r="DWW39" s="323"/>
      <c r="DWX39" s="323"/>
      <c r="DWY39" s="323"/>
      <c r="DWZ39" s="323"/>
      <c r="DXA39" s="323"/>
      <c r="DXB39" s="323"/>
      <c r="DXC39" s="323"/>
      <c r="DXD39" s="323"/>
      <c r="DXE39" s="323"/>
      <c r="DXF39" s="323"/>
      <c r="DXG39" s="323"/>
      <c r="DXH39" s="323"/>
      <c r="DXI39" s="323"/>
      <c r="DXJ39" s="323"/>
      <c r="DXK39" s="323"/>
      <c r="DXL39" s="323"/>
      <c r="DXM39" s="323"/>
      <c r="DXN39" s="323"/>
      <c r="DXO39" s="323"/>
      <c r="DXP39" s="323"/>
      <c r="DXQ39" s="323"/>
      <c r="DXR39" s="323"/>
      <c r="DXS39" s="323"/>
      <c r="DXT39" s="323"/>
      <c r="DXU39" s="323"/>
      <c r="DXV39" s="323"/>
      <c r="DXW39" s="323"/>
      <c r="DXX39" s="323"/>
      <c r="DXY39" s="323"/>
      <c r="DXZ39" s="323"/>
      <c r="DYA39" s="323"/>
      <c r="DYB39" s="323"/>
      <c r="DYC39" s="323"/>
      <c r="DYD39" s="323"/>
      <c r="DYE39" s="323"/>
      <c r="DYF39" s="323"/>
      <c r="DYG39" s="323"/>
      <c r="DYH39" s="323"/>
      <c r="DYI39" s="323"/>
      <c r="DYJ39" s="323"/>
      <c r="DYK39" s="323"/>
      <c r="DYL39" s="323"/>
      <c r="DYM39" s="323"/>
      <c r="DYN39" s="323"/>
      <c r="DYO39" s="323"/>
      <c r="DYP39" s="323"/>
      <c r="DYQ39" s="323"/>
      <c r="DYR39" s="323"/>
      <c r="DYS39" s="323"/>
      <c r="DYT39" s="323"/>
      <c r="DYU39" s="323"/>
      <c r="DYV39" s="323"/>
      <c r="DYW39" s="323"/>
      <c r="DYX39" s="323"/>
      <c r="DYY39" s="323"/>
      <c r="DYZ39" s="323"/>
      <c r="DZA39" s="323"/>
      <c r="DZB39" s="323"/>
      <c r="DZC39" s="323"/>
      <c r="DZD39" s="323"/>
      <c r="DZE39" s="323"/>
      <c r="DZF39" s="323"/>
      <c r="DZG39" s="323"/>
      <c r="DZH39" s="323"/>
      <c r="DZI39" s="323"/>
      <c r="DZJ39" s="323"/>
      <c r="DZK39" s="323"/>
      <c r="DZL39" s="323"/>
      <c r="DZM39" s="323"/>
      <c r="DZN39" s="323"/>
      <c r="DZO39" s="323"/>
      <c r="DZP39" s="323"/>
      <c r="DZQ39" s="323"/>
      <c r="DZR39" s="323"/>
      <c r="DZS39" s="323"/>
      <c r="DZT39" s="323"/>
      <c r="DZU39" s="323"/>
      <c r="DZV39" s="323"/>
      <c r="DZW39" s="323"/>
      <c r="DZX39" s="323"/>
      <c r="DZY39" s="323"/>
      <c r="DZZ39" s="323"/>
      <c r="EAA39" s="323"/>
      <c r="EAB39" s="323"/>
      <c r="EAC39" s="323"/>
      <c r="EAD39" s="323"/>
      <c r="EAE39" s="323"/>
      <c r="EAF39" s="323"/>
      <c r="EAG39" s="323"/>
      <c r="EAH39" s="323"/>
      <c r="EAI39" s="323"/>
      <c r="EAJ39" s="323"/>
      <c r="EAK39" s="323"/>
      <c r="EAL39" s="323"/>
      <c r="EAM39" s="323"/>
      <c r="EAN39" s="323"/>
      <c r="EAO39" s="323"/>
      <c r="EAP39" s="323"/>
      <c r="EAQ39" s="323"/>
      <c r="EAR39" s="323"/>
      <c r="EAS39" s="323"/>
      <c r="EAT39" s="323"/>
      <c r="EAU39" s="323"/>
      <c r="EAV39" s="323"/>
      <c r="EAW39" s="323"/>
      <c r="EAX39" s="323"/>
      <c r="EAY39" s="323"/>
      <c r="EAZ39" s="323"/>
      <c r="EBA39" s="323"/>
      <c r="EBB39" s="323"/>
      <c r="EBC39" s="323"/>
      <c r="EBD39" s="323"/>
      <c r="EBE39" s="323"/>
      <c r="EBF39" s="323"/>
      <c r="EBG39" s="323"/>
      <c r="EBH39" s="323"/>
      <c r="EBI39" s="323"/>
      <c r="EBJ39" s="323"/>
      <c r="EBK39" s="323"/>
      <c r="EBL39" s="323"/>
      <c r="EBM39" s="323"/>
      <c r="EBN39" s="323"/>
      <c r="EBO39" s="323"/>
      <c r="EBP39" s="323"/>
      <c r="EBQ39" s="323"/>
      <c r="EBR39" s="323"/>
      <c r="EBS39" s="323"/>
      <c r="EBT39" s="323"/>
      <c r="EBU39" s="323"/>
      <c r="EBV39" s="323"/>
      <c r="EBW39" s="323"/>
      <c r="EBX39" s="323"/>
      <c r="EBY39" s="323"/>
      <c r="EBZ39" s="323"/>
      <c r="ECA39" s="323"/>
      <c r="ECB39" s="323"/>
      <c r="ECC39" s="323"/>
      <c r="ECD39" s="323"/>
      <c r="ECE39" s="323"/>
      <c r="ECF39" s="323"/>
      <c r="ECG39" s="323"/>
      <c r="ECH39" s="323"/>
      <c r="ECI39" s="323"/>
      <c r="ECJ39" s="323"/>
      <c r="ECK39" s="323"/>
      <c r="ECL39" s="323"/>
      <c r="ECM39" s="323"/>
      <c r="ECN39" s="323"/>
      <c r="ECO39" s="323"/>
      <c r="ECP39" s="323"/>
      <c r="ECQ39" s="323"/>
      <c r="ECR39" s="323"/>
      <c r="ECS39" s="323"/>
      <c r="ECT39" s="323"/>
      <c r="ECU39" s="323"/>
      <c r="ECV39" s="323"/>
      <c r="ECW39" s="323"/>
      <c r="ECX39" s="323"/>
      <c r="ECY39" s="323"/>
      <c r="ECZ39" s="323"/>
      <c r="EDA39" s="323"/>
      <c r="EDB39" s="323"/>
      <c r="EDC39" s="323"/>
      <c r="EDD39" s="323"/>
      <c r="EDE39" s="323"/>
      <c r="EDF39" s="323"/>
      <c r="EDG39" s="323"/>
      <c r="EDH39" s="323"/>
      <c r="EDI39" s="323"/>
      <c r="EDJ39" s="323"/>
      <c r="EDK39" s="323"/>
      <c r="EDL39" s="323"/>
      <c r="EDM39" s="323"/>
      <c r="EDN39" s="323"/>
      <c r="EDO39" s="323"/>
      <c r="EDP39" s="323"/>
      <c r="EDQ39" s="323"/>
      <c r="EDR39" s="323"/>
      <c r="EDS39" s="323"/>
      <c r="EDT39" s="323"/>
      <c r="EDU39" s="323"/>
      <c r="EDV39" s="323"/>
      <c r="EDW39" s="323"/>
      <c r="EDX39" s="323"/>
      <c r="EDY39" s="323"/>
      <c r="EDZ39" s="323"/>
      <c r="EEA39" s="323"/>
      <c r="EEB39" s="323"/>
      <c r="EEC39" s="323"/>
      <c r="EED39" s="323"/>
      <c r="EEE39" s="323"/>
      <c r="EEF39" s="323"/>
      <c r="EEG39" s="323"/>
      <c r="EEH39" s="323"/>
      <c r="EEI39" s="323"/>
      <c r="EEJ39" s="323"/>
      <c r="EEK39" s="323"/>
      <c r="EEL39" s="323"/>
      <c r="EEM39" s="323"/>
      <c r="EEN39" s="323"/>
      <c r="EEO39" s="323"/>
      <c r="EEP39" s="323"/>
      <c r="EEQ39" s="323"/>
      <c r="EER39" s="323"/>
      <c r="EES39" s="323"/>
      <c r="EET39" s="323"/>
      <c r="EEU39" s="323"/>
      <c r="EEV39" s="323"/>
      <c r="EEW39" s="323"/>
      <c r="EEX39" s="323"/>
      <c r="EEY39" s="323"/>
      <c r="EEZ39" s="323"/>
      <c r="EFA39" s="323"/>
      <c r="EFB39" s="323"/>
      <c r="EFC39" s="323"/>
      <c r="EFD39" s="323"/>
      <c r="EFE39" s="323"/>
      <c r="EFF39" s="323"/>
      <c r="EFG39" s="323"/>
      <c r="EFH39" s="323"/>
      <c r="EFI39" s="323"/>
      <c r="EFJ39" s="323"/>
      <c r="EFK39" s="323"/>
      <c r="EFL39" s="323"/>
      <c r="EFM39" s="323"/>
      <c r="EFN39" s="323"/>
      <c r="EFO39" s="323"/>
      <c r="EFP39" s="323"/>
      <c r="EFQ39" s="323"/>
      <c r="EFR39" s="323"/>
      <c r="EFS39" s="323"/>
      <c r="EFT39" s="323"/>
      <c r="EFU39" s="323"/>
      <c r="EFV39" s="323"/>
      <c r="EFW39" s="323"/>
      <c r="EFX39" s="323"/>
      <c r="EFY39" s="323"/>
      <c r="EFZ39" s="323"/>
      <c r="EGA39" s="323"/>
      <c r="EGB39" s="323"/>
      <c r="EGC39" s="323"/>
      <c r="EGD39" s="323"/>
      <c r="EGE39" s="323"/>
      <c r="EGF39" s="323"/>
      <c r="EGG39" s="323"/>
      <c r="EGH39" s="323"/>
      <c r="EGI39" s="323"/>
      <c r="EGJ39" s="323"/>
      <c r="EGK39" s="323"/>
      <c r="EGL39" s="323"/>
      <c r="EGM39" s="323"/>
      <c r="EGN39" s="323"/>
      <c r="EGO39" s="323"/>
      <c r="EGP39" s="323"/>
      <c r="EGQ39" s="323"/>
      <c r="EGR39" s="323"/>
      <c r="EGS39" s="323"/>
      <c r="EGT39" s="323"/>
      <c r="EGU39" s="323"/>
      <c r="EGV39" s="323"/>
      <c r="EGW39" s="323"/>
      <c r="EGX39" s="323"/>
      <c r="EGY39" s="323"/>
      <c r="EGZ39" s="323"/>
      <c r="EHA39" s="323"/>
      <c r="EHB39" s="323"/>
      <c r="EHC39" s="323"/>
      <c r="EHD39" s="323"/>
      <c r="EHE39" s="323"/>
      <c r="EHF39" s="323"/>
      <c r="EHG39" s="323"/>
      <c r="EHH39" s="323"/>
      <c r="EHI39" s="323"/>
      <c r="EHJ39" s="323"/>
      <c r="EHK39" s="323"/>
      <c r="EHL39" s="323"/>
      <c r="EHM39" s="323"/>
      <c r="EHN39" s="323"/>
      <c r="EHO39" s="323"/>
      <c r="EHP39" s="323"/>
      <c r="EHQ39" s="323"/>
      <c r="EHR39" s="323"/>
      <c r="EHS39" s="323"/>
      <c r="EHT39" s="323"/>
      <c r="EHU39" s="323"/>
      <c r="EHV39" s="323"/>
      <c r="EHW39" s="323"/>
      <c r="EHX39" s="323"/>
      <c r="EHY39" s="323"/>
      <c r="EHZ39" s="323"/>
      <c r="EIA39" s="323"/>
      <c r="EIB39" s="323"/>
      <c r="EIC39" s="323"/>
      <c r="EID39" s="323"/>
      <c r="EIE39" s="323"/>
      <c r="EIF39" s="323"/>
      <c r="EIG39" s="323"/>
      <c r="EIH39" s="323"/>
      <c r="EII39" s="323"/>
      <c r="EIJ39" s="323"/>
      <c r="EIK39" s="323"/>
      <c r="EIL39" s="323"/>
      <c r="EIM39" s="323"/>
      <c r="EIN39" s="323"/>
      <c r="EIO39" s="323"/>
      <c r="EIP39" s="323"/>
      <c r="EIQ39" s="323"/>
      <c r="EIR39" s="323"/>
      <c r="EIS39" s="323"/>
      <c r="EIT39" s="323"/>
      <c r="EIU39" s="323"/>
      <c r="EIV39" s="323"/>
      <c r="EIW39" s="323"/>
      <c r="EIX39" s="323"/>
      <c r="EIY39" s="323"/>
      <c r="EIZ39" s="323"/>
      <c r="EJA39" s="323"/>
      <c r="EJB39" s="323"/>
      <c r="EJC39" s="323"/>
      <c r="EJD39" s="323"/>
      <c r="EJE39" s="323"/>
      <c r="EJF39" s="323"/>
      <c r="EJG39" s="323"/>
      <c r="EJH39" s="323"/>
      <c r="EJI39" s="323"/>
      <c r="EJJ39" s="323"/>
      <c r="EJK39" s="323"/>
      <c r="EJL39" s="323"/>
      <c r="EJM39" s="323"/>
      <c r="EJN39" s="323"/>
      <c r="EJO39" s="323"/>
      <c r="EJP39" s="323"/>
      <c r="EJQ39" s="323"/>
      <c r="EJR39" s="323"/>
      <c r="EJS39" s="323"/>
      <c r="EJT39" s="323"/>
      <c r="EJU39" s="323"/>
      <c r="EJV39" s="323"/>
      <c r="EJW39" s="323"/>
      <c r="EJX39" s="323"/>
      <c r="EJY39" s="323"/>
      <c r="EJZ39" s="323"/>
      <c r="EKA39" s="323"/>
      <c r="EKB39" s="323"/>
      <c r="EKC39" s="323"/>
      <c r="EKD39" s="323"/>
      <c r="EKE39" s="323"/>
      <c r="EKF39" s="323"/>
      <c r="EKG39" s="323"/>
      <c r="EKH39" s="323"/>
      <c r="EKI39" s="323"/>
      <c r="EKJ39" s="323"/>
      <c r="EKK39" s="323"/>
      <c r="EKL39" s="323"/>
      <c r="EKM39" s="323"/>
      <c r="EKN39" s="323"/>
      <c r="EKO39" s="323"/>
      <c r="EKP39" s="323"/>
      <c r="EKQ39" s="323"/>
      <c r="EKR39" s="323"/>
      <c r="EKS39" s="323"/>
      <c r="EKT39" s="323"/>
      <c r="EKU39" s="323"/>
      <c r="EKV39" s="323"/>
      <c r="EKW39" s="323"/>
      <c r="EKX39" s="323"/>
      <c r="EKY39" s="323"/>
      <c r="EKZ39" s="323"/>
      <c r="ELA39" s="323"/>
      <c r="ELB39" s="323"/>
      <c r="ELC39" s="323"/>
      <c r="ELD39" s="323"/>
      <c r="ELE39" s="323"/>
      <c r="ELF39" s="323"/>
      <c r="ELG39" s="323"/>
      <c r="ELH39" s="323"/>
      <c r="ELI39" s="323"/>
      <c r="ELJ39" s="323"/>
      <c r="ELK39" s="323"/>
      <c r="ELL39" s="323"/>
      <c r="ELM39" s="323"/>
      <c r="ELN39" s="323"/>
      <c r="ELO39" s="323"/>
      <c r="ELP39" s="323"/>
      <c r="ELQ39" s="323"/>
      <c r="ELR39" s="323"/>
      <c r="ELS39" s="323"/>
      <c r="ELT39" s="323"/>
      <c r="ELU39" s="323"/>
      <c r="ELV39" s="323"/>
      <c r="ELW39" s="323"/>
      <c r="ELX39" s="323"/>
      <c r="ELY39" s="323"/>
      <c r="ELZ39" s="323"/>
      <c r="EMA39" s="323"/>
      <c r="EMB39" s="323"/>
      <c r="EMC39" s="323"/>
      <c r="EMD39" s="323"/>
      <c r="EME39" s="323"/>
      <c r="EMF39" s="323"/>
      <c r="EMG39" s="323"/>
      <c r="EMH39" s="323"/>
      <c r="EMI39" s="323"/>
      <c r="EMJ39" s="323"/>
      <c r="EMK39" s="323"/>
      <c r="EML39" s="323"/>
      <c r="EMM39" s="323"/>
      <c r="EMN39" s="323"/>
      <c r="EMO39" s="323"/>
      <c r="EMP39" s="323"/>
      <c r="EMQ39" s="323"/>
      <c r="EMR39" s="323"/>
      <c r="EMS39" s="323"/>
      <c r="EMT39" s="323"/>
      <c r="EMU39" s="323"/>
      <c r="EMV39" s="323"/>
      <c r="EMW39" s="323"/>
      <c r="EMX39" s="323"/>
      <c r="EMY39" s="323"/>
      <c r="EMZ39" s="323"/>
      <c r="ENA39" s="323"/>
      <c r="ENB39" s="323"/>
      <c r="ENC39" s="323"/>
      <c r="END39" s="323"/>
      <c r="ENE39" s="323"/>
      <c r="ENF39" s="323"/>
      <c r="ENG39" s="323"/>
      <c r="ENH39" s="323"/>
      <c r="ENI39" s="323"/>
      <c r="ENJ39" s="323"/>
      <c r="ENK39" s="323"/>
      <c r="ENL39" s="323"/>
      <c r="ENM39" s="323"/>
      <c r="ENN39" s="323"/>
      <c r="ENO39" s="323"/>
      <c r="ENP39" s="323"/>
      <c r="ENQ39" s="323"/>
      <c r="ENR39" s="323"/>
      <c r="ENS39" s="323"/>
      <c r="ENT39" s="323"/>
      <c r="ENU39" s="323"/>
      <c r="ENV39" s="323"/>
      <c r="ENW39" s="323"/>
      <c r="ENX39" s="323"/>
      <c r="ENY39" s="323"/>
      <c r="ENZ39" s="323"/>
      <c r="EOA39" s="323"/>
      <c r="EOB39" s="323"/>
      <c r="EOC39" s="323"/>
      <c r="EOD39" s="323"/>
      <c r="EOE39" s="323"/>
      <c r="EOF39" s="323"/>
      <c r="EOG39" s="323"/>
      <c r="EOH39" s="323"/>
      <c r="EOI39" s="323"/>
      <c r="EOJ39" s="323"/>
      <c r="EOK39" s="323"/>
      <c r="EOL39" s="323"/>
      <c r="EOM39" s="323"/>
      <c r="EON39" s="323"/>
      <c r="EOO39" s="323"/>
      <c r="EOP39" s="323"/>
      <c r="EOQ39" s="323"/>
      <c r="EOR39" s="323"/>
      <c r="EOS39" s="323"/>
      <c r="EOT39" s="323"/>
      <c r="EOU39" s="323"/>
      <c r="EOV39" s="323"/>
      <c r="EOW39" s="323"/>
      <c r="EOX39" s="323"/>
      <c r="EOY39" s="323"/>
      <c r="EOZ39" s="323"/>
      <c r="EPA39" s="323"/>
      <c r="EPB39" s="323"/>
      <c r="EPC39" s="323"/>
      <c r="EPD39" s="323"/>
      <c r="EPE39" s="323"/>
      <c r="EPF39" s="323"/>
      <c r="EPG39" s="323"/>
      <c r="EPH39" s="323"/>
      <c r="EPI39" s="323"/>
      <c r="EPJ39" s="323"/>
      <c r="EPK39" s="323"/>
      <c r="EPL39" s="323"/>
      <c r="EPM39" s="323"/>
      <c r="EPN39" s="323"/>
      <c r="EPO39" s="323"/>
      <c r="EPP39" s="323"/>
      <c r="EPQ39" s="323"/>
      <c r="EPR39" s="323"/>
      <c r="EPS39" s="323"/>
      <c r="EPT39" s="323"/>
      <c r="EPU39" s="323"/>
      <c r="EPV39" s="323"/>
      <c r="EPW39" s="323"/>
      <c r="EPX39" s="323"/>
      <c r="EPY39" s="323"/>
      <c r="EPZ39" s="323"/>
      <c r="EQA39" s="323"/>
      <c r="EQB39" s="323"/>
      <c r="EQC39" s="323"/>
      <c r="EQD39" s="323"/>
      <c r="EQE39" s="323"/>
      <c r="EQF39" s="323"/>
      <c r="EQG39" s="323"/>
      <c r="EQH39" s="323"/>
      <c r="EQI39" s="323"/>
      <c r="EQJ39" s="323"/>
      <c r="EQK39" s="323"/>
      <c r="EQL39" s="323"/>
      <c r="EQM39" s="323"/>
      <c r="EQN39" s="323"/>
      <c r="EQO39" s="323"/>
      <c r="EQP39" s="323"/>
      <c r="EQQ39" s="323"/>
      <c r="EQR39" s="323"/>
      <c r="EQS39" s="323"/>
      <c r="EQT39" s="323"/>
      <c r="EQU39" s="323"/>
      <c r="EQV39" s="323"/>
      <c r="EQW39" s="323"/>
      <c r="EQX39" s="323"/>
      <c r="EQY39" s="323"/>
      <c r="EQZ39" s="323"/>
      <c r="ERA39" s="323"/>
      <c r="ERB39" s="323"/>
      <c r="ERC39" s="323"/>
      <c r="ERD39" s="323"/>
      <c r="ERE39" s="323"/>
      <c r="ERF39" s="323"/>
      <c r="ERG39" s="323"/>
      <c r="ERH39" s="323"/>
      <c r="ERI39" s="323"/>
      <c r="ERJ39" s="323"/>
      <c r="ERK39" s="323"/>
      <c r="ERL39" s="323"/>
      <c r="ERM39" s="323"/>
      <c r="ERN39" s="323"/>
      <c r="ERO39" s="323"/>
      <c r="ERP39" s="323"/>
      <c r="ERQ39" s="323"/>
      <c r="ERR39" s="323"/>
      <c r="ERS39" s="323"/>
      <c r="ERT39" s="323"/>
      <c r="ERU39" s="323"/>
      <c r="ERV39" s="323"/>
      <c r="ERW39" s="323"/>
      <c r="ERX39" s="323"/>
      <c r="ERY39" s="323"/>
      <c r="ERZ39" s="323"/>
      <c r="ESA39" s="323"/>
      <c r="ESB39" s="323"/>
      <c r="ESC39" s="323"/>
      <c r="ESD39" s="323"/>
      <c r="ESE39" s="323"/>
      <c r="ESF39" s="323"/>
      <c r="ESG39" s="323"/>
      <c r="ESH39" s="323"/>
      <c r="ESI39" s="323"/>
      <c r="ESJ39" s="323"/>
      <c r="ESK39" s="323"/>
      <c r="ESL39" s="323"/>
      <c r="ESM39" s="323"/>
      <c r="ESN39" s="323"/>
      <c r="ESO39" s="323"/>
      <c r="ESP39" s="323"/>
      <c r="ESQ39" s="323"/>
      <c r="ESR39" s="323"/>
      <c r="ESS39" s="323"/>
      <c r="EST39" s="323"/>
      <c r="ESU39" s="323"/>
      <c r="ESV39" s="323"/>
      <c r="ESW39" s="323"/>
      <c r="ESX39" s="323"/>
      <c r="ESY39" s="323"/>
      <c r="ESZ39" s="323"/>
      <c r="ETA39" s="323"/>
      <c r="ETB39" s="323"/>
      <c r="ETC39" s="323"/>
      <c r="ETD39" s="323"/>
      <c r="ETE39" s="323"/>
      <c r="ETF39" s="323"/>
      <c r="ETG39" s="323"/>
      <c r="ETH39" s="323"/>
      <c r="ETI39" s="323"/>
      <c r="ETJ39" s="323"/>
      <c r="ETK39" s="323"/>
      <c r="ETL39" s="323"/>
      <c r="ETM39" s="323"/>
      <c r="ETN39" s="323"/>
      <c r="ETO39" s="323"/>
      <c r="ETP39" s="323"/>
      <c r="ETQ39" s="323"/>
      <c r="ETR39" s="323"/>
      <c r="ETS39" s="323"/>
      <c r="ETT39" s="323"/>
      <c r="ETU39" s="323"/>
      <c r="ETV39" s="323"/>
      <c r="ETW39" s="323"/>
      <c r="ETX39" s="323"/>
      <c r="ETY39" s="323"/>
      <c r="ETZ39" s="323"/>
      <c r="EUA39" s="323"/>
      <c r="EUB39" s="323"/>
      <c r="EUC39" s="323"/>
      <c r="EUD39" s="323"/>
      <c r="EUE39" s="323"/>
      <c r="EUF39" s="323"/>
      <c r="EUG39" s="323"/>
      <c r="EUH39" s="323"/>
      <c r="EUI39" s="323"/>
      <c r="EUJ39" s="323"/>
      <c r="EUK39" s="323"/>
      <c r="EUL39" s="323"/>
      <c r="EUM39" s="323"/>
      <c r="EUN39" s="323"/>
      <c r="EUO39" s="323"/>
      <c r="EUP39" s="323"/>
      <c r="EUQ39" s="323"/>
      <c r="EUR39" s="323"/>
      <c r="EUS39" s="323"/>
      <c r="EUT39" s="323"/>
      <c r="EUU39" s="323"/>
      <c r="EUV39" s="323"/>
      <c r="EUW39" s="323"/>
      <c r="EUX39" s="323"/>
      <c r="EUY39" s="323"/>
      <c r="EUZ39" s="323"/>
      <c r="EVA39" s="323"/>
      <c r="EVB39" s="323"/>
      <c r="EVC39" s="323"/>
      <c r="EVD39" s="323"/>
      <c r="EVE39" s="323"/>
      <c r="EVF39" s="323"/>
      <c r="EVG39" s="323"/>
      <c r="EVH39" s="323"/>
      <c r="EVI39" s="323"/>
      <c r="EVJ39" s="323"/>
      <c r="EVK39" s="323"/>
      <c r="EVL39" s="323"/>
      <c r="EVM39" s="323"/>
      <c r="EVN39" s="323"/>
      <c r="EVO39" s="323"/>
      <c r="EVP39" s="323"/>
      <c r="EVQ39" s="323"/>
      <c r="EVR39" s="323"/>
      <c r="EVS39" s="323"/>
      <c r="EVT39" s="323"/>
      <c r="EVU39" s="323"/>
      <c r="EVV39" s="323"/>
      <c r="EVW39" s="323"/>
      <c r="EVX39" s="323"/>
      <c r="EVY39" s="323"/>
      <c r="EVZ39" s="323"/>
      <c r="EWA39" s="323"/>
      <c r="EWB39" s="323"/>
      <c r="EWC39" s="323"/>
      <c r="EWD39" s="323"/>
      <c r="EWE39" s="323"/>
      <c r="EWF39" s="323"/>
      <c r="EWG39" s="323"/>
      <c r="EWH39" s="323"/>
      <c r="EWI39" s="323"/>
      <c r="EWJ39" s="323"/>
      <c r="EWK39" s="323"/>
      <c r="EWL39" s="323"/>
      <c r="EWM39" s="323"/>
      <c r="EWN39" s="323"/>
      <c r="EWO39" s="323"/>
      <c r="EWP39" s="323"/>
      <c r="EWQ39" s="323"/>
      <c r="EWR39" s="323"/>
      <c r="EWS39" s="323"/>
      <c r="EWT39" s="323"/>
      <c r="EWU39" s="323"/>
      <c r="EWV39" s="323"/>
      <c r="EWW39" s="323"/>
      <c r="EWX39" s="323"/>
      <c r="EWY39" s="323"/>
      <c r="EWZ39" s="323"/>
      <c r="EXA39" s="323"/>
      <c r="EXB39" s="323"/>
      <c r="EXC39" s="323"/>
      <c r="EXD39" s="323"/>
      <c r="EXE39" s="323"/>
      <c r="EXF39" s="323"/>
      <c r="EXG39" s="323"/>
      <c r="EXH39" s="323"/>
      <c r="EXI39" s="323"/>
      <c r="EXJ39" s="323"/>
      <c r="EXK39" s="323"/>
      <c r="EXL39" s="323"/>
      <c r="EXM39" s="323"/>
      <c r="EXN39" s="323"/>
      <c r="EXO39" s="323"/>
      <c r="EXP39" s="323"/>
      <c r="EXQ39" s="323"/>
      <c r="EXR39" s="323"/>
      <c r="EXS39" s="323"/>
      <c r="EXT39" s="323"/>
      <c r="EXU39" s="323"/>
      <c r="EXV39" s="323"/>
      <c r="EXW39" s="323"/>
      <c r="EXX39" s="323"/>
      <c r="EXY39" s="323"/>
      <c r="EXZ39" s="323"/>
      <c r="EYA39" s="323"/>
      <c r="EYB39" s="323"/>
      <c r="EYC39" s="323"/>
      <c r="EYD39" s="323"/>
      <c r="EYE39" s="323"/>
      <c r="EYF39" s="323"/>
      <c r="EYG39" s="323"/>
      <c r="EYH39" s="323"/>
      <c r="EYI39" s="323"/>
      <c r="EYJ39" s="323"/>
      <c r="EYK39" s="323"/>
      <c r="EYL39" s="323"/>
      <c r="EYM39" s="323"/>
      <c r="EYN39" s="323"/>
      <c r="EYO39" s="323"/>
      <c r="EYP39" s="323"/>
      <c r="EYQ39" s="323"/>
      <c r="EYR39" s="323"/>
      <c r="EYS39" s="323"/>
      <c r="EYT39" s="323"/>
      <c r="EYU39" s="323"/>
      <c r="EYV39" s="323"/>
      <c r="EYW39" s="323"/>
      <c r="EYX39" s="323"/>
      <c r="EYY39" s="323"/>
      <c r="EYZ39" s="323"/>
      <c r="EZA39" s="323"/>
      <c r="EZB39" s="323"/>
      <c r="EZC39" s="323"/>
      <c r="EZD39" s="323"/>
      <c r="EZE39" s="323"/>
      <c r="EZF39" s="323"/>
      <c r="EZG39" s="323"/>
      <c r="EZH39" s="323"/>
      <c r="EZI39" s="323"/>
      <c r="EZJ39" s="323"/>
      <c r="EZK39" s="323"/>
      <c r="EZL39" s="323"/>
      <c r="EZM39" s="323"/>
      <c r="EZN39" s="323"/>
      <c r="EZO39" s="323"/>
      <c r="EZP39" s="323"/>
      <c r="EZQ39" s="323"/>
      <c r="EZR39" s="323"/>
      <c r="EZS39" s="323"/>
      <c r="EZT39" s="323"/>
      <c r="EZU39" s="323"/>
      <c r="EZV39" s="323"/>
      <c r="EZW39" s="323"/>
      <c r="EZX39" s="323"/>
      <c r="EZY39" s="323"/>
      <c r="EZZ39" s="323"/>
      <c r="FAA39" s="323"/>
      <c r="FAB39" s="323"/>
      <c r="FAC39" s="323"/>
      <c r="FAD39" s="323"/>
      <c r="FAE39" s="323"/>
      <c r="FAF39" s="323"/>
      <c r="FAG39" s="323"/>
      <c r="FAH39" s="323"/>
      <c r="FAI39" s="323"/>
      <c r="FAJ39" s="323"/>
      <c r="FAK39" s="323"/>
      <c r="FAL39" s="323"/>
      <c r="FAM39" s="323"/>
      <c r="FAN39" s="323"/>
      <c r="FAO39" s="323"/>
      <c r="FAP39" s="323"/>
      <c r="FAQ39" s="323"/>
      <c r="FAR39" s="323"/>
      <c r="FAS39" s="323"/>
      <c r="FAT39" s="323"/>
      <c r="FAU39" s="323"/>
      <c r="FAV39" s="323"/>
      <c r="FAW39" s="323"/>
      <c r="FAX39" s="323"/>
      <c r="FAY39" s="323"/>
      <c r="FAZ39" s="323"/>
      <c r="FBA39" s="323"/>
      <c r="FBB39" s="323"/>
      <c r="FBC39" s="323"/>
      <c r="FBD39" s="323"/>
      <c r="FBE39" s="323"/>
      <c r="FBF39" s="323"/>
      <c r="FBG39" s="323"/>
      <c r="FBH39" s="323"/>
      <c r="FBI39" s="323"/>
      <c r="FBJ39" s="323"/>
      <c r="FBK39" s="323"/>
      <c r="FBL39" s="323"/>
      <c r="FBM39" s="323"/>
      <c r="FBN39" s="323"/>
      <c r="FBO39" s="323"/>
      <c r="FBP39" s="323"/>
      <c r="FBQ39" s="323"/>
      <c r="FBR39" s="323"/>
      <c r="FBS39" s="323"/>
      <c r="FBT39" s="323"/>
      <c r="FBU39" s="323"/>
      <c r="FBV39" s="323"/>
      <c r="FBW39" s="323"/>
      <c r="FBX39" s="323"/>
      <c r="FBY39" s="323"/>
      <c r="FBZ39" s="323"/>
      <c r="FCA39" s="323"/>
      <c r="FCB39" s="323"/>
      <c r="FCC39" s="323"/>
      <c r="FCD39" s="323"/>
      <c r="FCE39" s="323"/>
      <c r="FCF39" s="323"/>
      <c r="FCG39" s="323"/>
      <c r="FCH39" s="323"/>
      <c r="FCI39" s="323"/>
      <c r="FCJ39" s="323"/>
      <c r="FCK39" s="323"/>
      <c r="FCL39" s="323"/>
      <c r="FCM39" s="323"/>
      <c r="FCN39" s="323"/>
      <c r="FCO39" s="323"/>
      <c r="FCP39" s="323"/>
      <c r="FCQ39" s="323"/>
      <c r="FCR39" s="323"/>
      <c r="FCS39" s="323"/>
      <c r="FCT39" s="323"/>
      <c r="FCU39" s="323"/>
      <c r="FCV39" s="323"/>
      <c r="FCW39" s="323"/>
      <c r="FCX39" s="323"/>
      <c r="FCY39" s="323"/>
      <c r="FCZ39" s="323"/>
      <c r="FDA39" s="323"/>
      <c r="FDB39" s="323"/>
      <c r="FDC39" s="323"/>
      <c r="FDD39" s="323"/>
      <c r="FDE39" s="323"/>
      <c r="FDF39" s="323"/>
      <c r="FDG39" s="323"/>
      <c r="FDH39" s="323"/>
      <c r="FDI39" s="323"/>
      <c r="FDJ39" s="323"/>
      <c r="FDK39" s="323"/>
      <c r="FDL39" s="323"/>
      <c r="FDM39" s="323"/>
      <c r="FDN39" s="323"/>
      <c r="FDO39" s="323"/>
      <c r="FDP39" s="323"/>
      <c r="FDQ39" s="323"/>
      <c r="FDR39" s="323"/>
      <c r="FDS39" s="323"/>
      <c r="FDT39" s="323"/>
      <c r="FDU39" s="323"/>
      <c r="FDV39" s="323"/>
      <c r="FDW39" s="323"/>
      <c r="FDX39" s="323"/>
      <c r="FDY39" s="323"/>
      <c r="FDZ39" s="323"/>
      <c r="FEA39" s="323"/>
      <c r="FEB39" s="323"/>
      <c r="FEC39" s="323"/>
      <c r="FED39" s="323"/>
      <c r="FEE39" s="323"/>
      <c r="FEF39" s="323"/>
      <c r="FEG39" s="323"/>
      <c r="FEH39" s="323"/>
      <c r="FEI39" s="323"/>
      <c r="FEJ39" s="323"/>
      <c r="FEK39" s="323"/>
      <c r="FEL39" s="323"/>
      <c r="FEM39" s="323"/>
      <c r="FEN39" s="323"/>
      <c r="FEO39" s="323"/>
      <c r="FEP39" s="323"/>
      <c r="FEQ39" s="323"/>
      <c r="FER39" s="323"/>
      <c r="FES39" s="323"/>
      <c r="FET39" s="323"/>
      <c r="FEU39" s="323"/>
      <c r="FEV39" s="323"/>
      <c r="FEW39" s="323"/>
      <c r="FEX39" s="323"/>
      <c r="FEY39" s="323"/>
      <c r="FEZ39" s="323"/>
      <c r="FFA39" s="323"/>
      <c r="FFB39" s="323"/>
      <c r="FFC39" s="323"/>
      <c r="FFD39" s="323"/>
      <c r="FFE39" s="323"/>
      <c r="FFF39" s="323"/>
      <c r="FFG39" s="323"/>
      <c r="FFH39" s="323"/>
      <c r="FFI39" s="323"/>
      <c r="FFJ39" s="323"/>
      <c r="FFK39" s="323"/>
      <c r="FFL39" s="323"/>
      <c r="FFM39" s="323"/>
      <c r="FFN39" s="323"/>
      <c r="FFO39" s="323"/>
      <c r="FFP39" s="323"/>
      <c r="FFQ39" s="323"/>
      <c r="FFR39" s="323"/>
      <c r="FFS39" s="323"/>
      <c r="FFT39" s="323"/>
      <c r="FFU39" s="323"/>
      <c r="FFV39" s="323"/>
      <c r="FFW39" s="323"/>
      <c r="FFX39" s="323"/>
      <c r="FFY39" s="323"/>
      <c r="FFZ39" s="323"/>
      <c r="FGA39" s="323"/>
      <c r="FGB39" s="323"/>
      <c r="FGC39" s="323"/>
      <c r="FGD39" s="323"/>
      <c r="FGE39" s="323"/>
      <c r="FGF39" s="323"/>
      <c r="FGG39" s="323"/>
      <c r="FGH39" s="323"/>
      <c r="FGI39" s="323"/>
      <c r="FGJ39" s="323"/>
      <c r="FGK39" s="323"/>
      <c r="FGL39" s="323"/>
      <c r="FGM39" s="323"/>
      <c r="FGN39" s="323"/>
      <c r="FGO39" s="323"/>
      <c r="FGP39" s="323"/>
      <c r="FGQ39" s="323"/>
      <c r="FGR39" s="323"/>
      <c r="FGS39" s="323"/>
      <c r="FGT39" s="323"/>
      <c r="FGU39" s="323"/>
      <c r="FGV39" s="323"/>
      <c r="FGW39" s="323"/>
      <c r="FGX39" s="323"/>
      <c r="FGY39" s="323"/>
      <c r="FGZ39" s="323"/>
      <c r="FHA39" s="323"/>
      <c r="FHB39" s="323"/>
      <c r="FHC39" s="323"/>
      <c r="FHD39" s="323"/>
      <c r="FHE39" s="323"/>
      <c r="FHF39" s="323"/>
      <c r="FHG39" s="323"/>
      <c r="FHH39" s="323"/>
      <c r="FHI39" s="323"/>
      <c r="FHJ39" s="323"/>
      <c r="FHK39" s="323"/>
      <c r="FHL39" s="323"/>
      <c r="FHM39" s="323"/>
      <c r="FHN39" s="323"/>
      <c r="FHO39" s="323"/>
      <c r="FHP39" s="323"/>
      <c r="FHQ39" s="323"/>
      <c r="FHR39" s="323"/>
      <c r="FHS39" s="323"/>
      <c r="FHT39" s="323"/>
      <c r="FHU39" s="323"/>
      <c r="FHV39" s="323"/>
      <c r="FHW39" s="323"/>
      <c r="FHX39" s="323"/>
      <c r="FHY39" s="323"/>
      <c r="FHZ39" s="323"/>
      <c r="FIA39" s="323"/>
      <c r="FIB39" s="323"/>
      <c r="FIC39" s="323"/>
      <c r="FID39" s="323"/>
      <c r="FIE39" s="323"/>
      <c r="FIF39" s="323"/>
      <c r="FIG39" s="323"/>
      <c r="FIH39" s="323"/>
      <c r="FII39" s="323"/>
      <c r="FIJ39" s="323"/>
      <c r="FIK39" s="323"/>
      <c r="FIL39" s="323"/>
      <c r="FIM39" s="323"/>
      <c r="FIN39" s="323"/>
      <c r="FIO39" s="323"/>
      <c r="FIP39" s="323"/>
      <c r="FIQ39" s="323"/>
      <c r="FIR39" s="323"/>
      <c r="FIS39" s="323"/>
      <c r="FIT39" s="323"/>
      <c r="FIU39" s="323"/>
      <c r="FIV39" s="323"/>
      <c r="FIW39" s="323"/>
      <c r="FIX39" s="323"/>
      <c r="FIY39" s="323"/>
      <c r="FIZ39" s="323"/>
      <c r="FJA39" s="323"/>
      <c r="FJB39" s="323"/>
      <c r="FJC39" s="323"/>
      <c r="FJD39" s="323"/>
      <c r="FJE39" s="323"/>
      <c r="FJF39" s="323"/>
      <c r="FJG39" s="323"/>
      <c r="FJH39" s="323"/>
      <c r="FJI39" s="323"/>
      <c r="FJJ39" s="323"/>
      <c r="FJK39" s="323"/>
      <c r="FJL39" s="323"/>
      <c r="FJM39" s="323"/>
      <c r="FJN39" s="323"/>
      <c r="FJO39" s="323"/>
      <c r="FJP39" s="323"/>
      <c r="FJQ39" s="323"/>
      <c r="FJR39" s="323"/>
      <c r="FJS39" s="323"/>
      <c r="FJT39" s="323"/>
      <c r="FJU39" s="323"/>
      <c r="FJV39" s="323"/>
      <c r="FJW39" s="323"/>
      <c r="FJX39" s="323"/>
      <c r="FJY39" s="323"/>
      <c r="FJZ39" s="323"/>
      <c r="FKA39" s="323"/>
      <c r="FKB39" s="323"/>
      <c r="FKC39" s="323"/>
      <c r="FKD39" s="323"/>
      <c r="FKE39" s="323"/>
      <c r="FKF39" s="323"/>
      <c r="FKG39" s="323"/>
      <c r="FKH39" s="323"/>
      <c r="FKI39" s="323"/>
      <c r="FKJ39" s="323"/>
      <c r="FKK39" s="323"/>
      <c r="FKL39" s="323"/>
      <c r="FKM39" s="323"/>
      <c r="FKN39" s="323"/>
      <c r="FKO39" s="323"/>
      <c r="FKP39" s="323"/>
      <c r="FKQ39" s="323"/>
      <c r="FKR39" s="323"/>
      <c r="FKS39" s="323"/>
      <c r="FKT39" s="323"/>
      <c r="FKU39" s="323"/>
      <c r="FKV39" s="323"/>
      <c r="FKW39" s="323"/>
      <c r="FKX39" s="323"/>
      <c r="FKY39" s="323"/>
      <c r="FKZ39" s="323"/>
      <c r="FLA39" s="323"/>
      <c r="FLB39" s="323"/>
      <c r="FLC39" s="323"/>
      <c r="FLD39" s="323"/>
      <c r="FLE39" s="323"/>
      <c r="FLF39" s="323"/>
      <c r="FLG39" s="323"/>
      <c r="FLH39" s="323"/>
      <c r="FLI39" s="323"/>
      <c r="FLJ39" s="323"/>
      <c r="FLK39" s="323"/>
      <c r="FLL39" s="323"/>
      <c r="FLM39" s="323"/>
      <c r="FLN39" s="323"/>
      <c r="FLO39" s="323"/>
      <c r="FLP39" s="323"/>
      <c r="FLQ39" s="323"/>
      <c r="FLR39" s="323"/>
      <c r="FLS39" s="323"/>
      <c r="FLT39" s="323"/>
      <c r="FLU39" s="323"/>
      <c r="FLV39" s="323"/>
      <c r="FLW39" s="323"/>
      <c r="FLX39" s="323"/>
      <c r="FLY39" s="323"/>
      <c r="FLZ39" s="323"/>
      <c r="FMA39" s="323"/>
      <c r="FMB39" s="323"/>
      <c r="FMC39" s="323"/>
      <c r="FMD39" s="323"/>
      <c r="FME39" s="323"/>
      <c r="FMF39" s="323"/>
      <c r="FMG39" s="323"/>
      <c r="FMH39" s="323"/>
      <c r="FMI39" s="323"/>
      <c r="FMJ39" s="323"/>
      <c r="FMK39" s="323"/>
      <c r="FML39" s="323"/>
      <c r="FMM39" s="323"/>
      <c r="FMN39" s="323"/>
      <c r="FMO39" s="323"/>
      <c r="FMP39" s="323"/>
      <c r="FMQ39" s="323"/>
      <c r="FMR39" s="323"/>
      <c r="FMS39" s="323"/>
      <c r="FMT39" s="323"/>
      <c r="FMU39" s="323"/>
      <c r="FMV39" s="323"/>
      <c r="FMW39" s="323"/>
      <c r="FMX39" s="323"/>
      <c r="FMY39" s="323"/>
      <c r="FMZ39" s="323"/>
      <c r="FNA39" s="323"/>
      <c r="FNB39" s="323"/>
      <c r="FNC39" s="323"/>
      <c r="FND39" s="323"/>
      <c r="FNE39" s="323"/>
      <c r="FNF39" s="323"/>
      <c r="FNG39" s="323"/>
      <c r="FNH39" s="323"/>
      <c r="FNI39" s="323"/>
      <c r="FNJ39" s="323"/>
      <c r="FNK39" s="323"/>
      <c r="FNL39" s="323"/>
      <c r="FNM39" s="323"/>
      <c r="FNN39" s="323"/>
      <c r="FNO39" s="323"/>
      <c r="FNP39" s="323"/>
      <c r="FNQ39" s="323"/>
      <c r="FNR39" s="323"/>
      <c r="FNS39" s="323"/>
      <c r="FNT39" s="323"/>
      <c r="FNU39" s="323"/>
      <c r="FNV39" s="323"/>
      <c r="FNW39" s="323"/>
      <c r="FNX39" s="323"/>
      <c r="FNY39" s="323"/>
      <c r="FNZ39" s="323"/>
      <c r="FOA39" s="323"/>
      <c r="FOB39" s="323"/>
      <c r="FOC39" s="323"/>
      <c r="FOD39" s="323"/>
      <c r="FOE39" s="323"/>
      <c r="FOF39" s="323"/>
      <c r="FOG39" s="323"/>
      <c r="FOH39" s="323"/>
      <c r="FOI39" s="323"/>
      <c r="FOJ39" s="323"/>
      <c r="FOK39" s="323"/>
      <c r="FOL39" s="323"/>
      <c r="FOM39" s="323"/>
      <c r="FON39" s="323"/>
      <c r="FOO39" s="323"/>
      <c r="FOP39" s="323"/>
      <c r="FOQ39" s="323"/>
      <c r="FOR39" s="323"/>
      <c r="FOS39" s="323"/>
      <c r="FOT39" s="323"/>
      <c r="FOU39" s="323"/>
      <c r="FOV39" s="323"/>
      <c r="FOW39" s="323"/>
      <c r="FOX39" s="323"/>
      <c r="FOY39" s="323"/>
      <c r="FOZ39" s="323"/>
      <c r="FPA39" s="323"/>
      <c r="FPB39" s="323"/>
      <c r="FPC39" s="323"/>
      <c r="FPD39" s="323"/>
      <c r="FPE39" s="323"/>
      <c r="FPF39" s="323"/>
      <c r="FPG39" s="323"/>
      <c r="FPH39" s="323"/>
      <c r="FPI39" s="323"/>
      <c r="FPJ39" s="323"/>
      <c r="FPK39" s="323"/>
      <c r="FPL39" s="323"/>
      <c r="FPM39" s="323"/>
      <c r="FPN39" s="323"/>
      <c r="FPO39" s="323"/>
      <c r="FPP39" s="323"/>
      <c r="FPQ39" s="323"/>
      <c r="FPR39" s="323"/>
      <c r="FPS39" s="323"/>
      <c r="FPT39" s="323"/>
      <c r="FPU39" s="323"/>
      <c r="FPV39" s="323"/>
      <c r="FPW39" s="323"/>
      <c r="FPX39" s="323"/>
      <c r="FPY39" s="323"/>
      <c r="FPZ39" s="323"/>
      <c r="FQA39" s="323"/>
      <c r="FQB39" s="323"/>
      <c r="FQC39" s="323"/>
      <c r="FQD39" s="323"/>
      <c r="FQE39" s="323"/>
      <c r="FQF39" s="323"/>
      <c r="FQG39" s="323"/>
      <c r="FQH39" s="323"/>
      <c r="FQI39" s="323"/>
      <c r="FQJ39" s="323"/>
      <c r="FQK39" s="323"/>
      <c r="FQL39" s="323"/>
      <c r="FQM39" s="323"/>
      <c r="FQN39" s="323"/>
      <c r="FQO39" s="323"/>
      <c r="FQP39" s="323"/>
      <c r="FQQ39" s="323"/>
      <c r="FQR39" s="323"/>
      <c r="FQS39" s="323"/>
      <c r="FQT39" s="323"/>
      <c r="FQU39" s="323"/>
      <c r="FQV39" s="323"/>
      <c r="FQW39" s="323"/>
      <c r="FQX39" s="323"/>
      <c r="FQY39" s="323"/>
      <c r="FQZ39" s="323"/>
      <c r="FRA39" s="323"/>
      <c r="FRB39" s="323"/>
      <c r="FRC39" s="323"/>
      <c r="FRD39" s="323"/>
      <c r="FRE39" s="323"/>
      <c r="FRF39" s="323"/>
      <c r="FRG39" s="323"/>
      <c r="FRH39" s="323"/>
      <c r="FRI39" s="323"/>
      <c r="FRJ39" s="323"/>
      <c r="FRK39" s="323"/>
      <c r="FRL39" s="323"/>
      <c r="FRM39" s="323"/>
      <c r="FRN39" s="323"/>
      <c r="FRO39" s="323"/>
      <c r="FRP39" s="323"/>
      <c r="FRQ39" s="323"/>
      <c r="FRR39" s="323"/>
      <c r="FRS39" s="323"/>
      <c r="FRT39" s="323"/>
      <c r="FRU39" s="323"/>
      <c r="FRV39" s="323"/>
      <c r="FRW39" s="323"/>
      <c r="FRX39" s="323"/>
      <c r="FRY39" s="323"/>
      <c r="FRZ39" s="323"/>
      <c r="FSA39" s="323"/>
      <c r="FSB39" s="323"/>
      <c r="FSC39" s="323"/>
      <c r="FSD39" s="323"/>
      <c r="FSE39" s="323"/>
      <c r="FSF39" s="323"/>
      <c r="FSG39" s="323"/>
      <c r="FSH39" s="323"/>
      <c r="FSI39" s="323"/>
      <c r="FSJ39" s="323"/>
      <c r="FSK39" s="323"/>
      <c r="FSL39" s="323"/>
      <c r="FSM39" s="323"/>
      <c r="FSN39" s="323"/>
      <c r="FSO39" s="323"/>
      <c r="FSP39" s="323"/>
      <c r="FSQ39" s="323"/>
      <c r="FSR39" s="323"/>
      <c r="FSS39" s="323"/>
      <c r="FST39" s="323"/>
      <c r="FSU39" s="323"/>
      <c r="FSV39" s="323"/>
      <c r="FSW39" s="323"/>
      <c r="FSX39" s="323"/>
      <c r="FSY39" s="323"/>
      <c r="FSZ39" s="323"/>
      <c r="FTA39" s="323"/>
      <c r="FTB39" s="323"/>
      <c r="FTC39" s="323"/>
      <c r="FTD39" s="323"/>
      <c r="FTE39" s="323"/>
      <c r="FTF39" s="323"/>
      <c r="FTG39" s="323"/>
      <c r="FTH39" s="323"/>
      <c r="FTI39" s="323"/>
      <c r="FTJ39" s="323"/>
      <c r="FTK39" s="323"/>
      <c r="FTL39" s="323"/>
      <c r="FTM39" s="323"/>
      <c r="FTN39" s="323"/>
      <c r="FTO39" s="323"/>
      <c r="FTP39" s="323"/>
      <c r="FTQ39" s="323"/>
      <c r="FTR39" s="323"/>
      <c r="FTS39" s="323"/>
      <c r="FTT39" s="323"/>
      <c r="FTU39" s="323"/>
      <c r="FTV39" s="323"/>
      <c r="FTW39" s="323"/>
      <c r="FTX39" s="323"/>
      <c r="FTY39" s="323"/>
      <c r="FTZ39" s="323"/>
      <c r="FUA39" s="323"/>
      <c r="FUB39" s="323"/>
      <c r="FUC39" s="323"/>
      <c r="FUD39" s="323"/>
      <c r="FUE39" s="323"/>
      <c r="FUF39" s="323"/>
      <c r="FUG39" s="323"/>
      <c r="FUH39" s="323"/>
      <c r="FUI39" s="323"/>
      <c r="FUJ39" s="323"/>
      <c r="FUK39" s="323"/>
      <c r="FUL39" s="323"/>
      <c r="FUM39" s="323"/>
      <c r="FUN39" s="323"/>
      <c r="FUO39" s="323"/>
      <c r="FUP39" s="323"/>
      <c r="FUQ39" s="323"/>
      <c r="FUR39" s="323"/>
      <c r="FUS39" s="323"/>
      <c r="FUT39" s="323"/>
      <c r="FUU39" s="323"/>
      <c r="FUV39" s="323"/>
      <c r="FUW39" s="323"/>
      <c r="FUX39" s="323"/>
      <c r="FUY39" s="323"/>
      <c r="FUZ39" s="323"/>
      <c r="FVA39" s="323"/>
      <c r="FVB39" s="323"/>
      <c r="FVC39" s="323"/>
      <c r="FVD39" s="323"/>
      <c r="FVE39" s="323"/>
      <c r="FVF39" s="323"/>
      <c r="FVG39" s="323"/>
      <c r="FVH39" s="323"/>
      <c r="FVI39" s="323"/>
      <c r="FVJ39" s="323"/>
      <c r="FVK39" s="323"/>
      <c r="FVL39" s="323"/>
      <c r="FVM39" s="323"/>
      <c r="FVN39" s="323"/>
      <c r="FVO39" s="323"/>
      <c r="FVP39" s="323"/>
      <c r="FVQ39" s="323"/>
      <c r="FVR39" s="323"/>
      <c r="FVS39" s="323"/>
      <c r="FVT39" s="323"/>
      <c r="FVU39" s="323"/>
      <c r="FVV39" s="323"/>
      <c r="FVW39" s="323"/>
      <c r="FVX39" s="323"/>
      <c r="FVY39" s="323"/>
      <c r="FVZ39" s="323"/>
      <c r="FWA39" s="323"/>
      <c r="FWB39" s="323"/>
      <c r="FWC39" s="323"/>
      <c r="FWD39" s="323"/>
      <c r="FWE39" s="323"/>
      <c r="FWF39" s="323"/>
      <c r="FWG39" s="323"/>
      <c r="FWH39" s="323"/>
      <c r="FWI39" s="323"/>
      <c r="FWJ39" s="323"/>
      <c r="FWK39" s="323"/>
      <c r="FWL39" s="323"/>
      <c r="FWM39" s="323"/>
      <c r="FWN39" s="323"/>
      <c r="FWO39" s="323"/>
      <c r="FWP39" s="323"/>
      <c r="FWQ39" s="323"/>
      <c r="FWR39" s="323"/>
      <c r="FWS39" s="323"/>
      <c r="FWT39" s="323"/>
      <c r="FWU39" s="323"/>
      <c r="FWV39" s="323"/>
      <c r="FWW39" s="323"/>
      <c r="FWX39" s="323"/>
      <c r="FWY39" s="323"/>
      <c r="FWZ39" s="323"/>
      <c r="FXA39" s="323"/>
      <c r="FXB39" s="323"/>
      <c r="FXC39" s="323"/>
      <c r="FXD39" s="323"/>
      <c r="FXE39" s="323"/>
      <c r="FXF39" s="323"/>
      <c r="FXG39" s="323"/>
      <c r="FXH39" s="323"/>
      <c r="FXI39" s="323"/>
      <c r="FXJ39" s="323"/>
      <c r="FXK39" s="323"/>
      <c r="FXL39" s="323"/>
      <c r="FXM39" s="323"/>
      <c r="FXN39" s="323"/>
      <c r="FXO39" s="323"/>
      <c r="FXP39" s="323"/>
      <c r="FXQ39" s="323"/>
      <c r="FXR39" s="323"/>
      <c r="FXS39" s="323"/>
      <c r="FXT39" s="323"/>
      <c r="FXU39" s="323"/>
      <c r="FXV39" s="323"/>
      <c r="FXW39" s="323"/>
      <c r="FXX39" s="323"/>
      <c r="FXY39" s="323"/>
      <c r="FXZ39" s="323"/>
      <c r="FYA39" s="323"/>
      <c r="FYB39" s="323"/>
      <c r="FYC39" s="323"/>
      <c r="FYD39" s="323"/>
      <c r="FYE39" s="323"/>
      <c r="FYF39" s="323"/>
      <c r="FYG39" s="323"/>
      <c r="FYH39" s="323"/>
      <c r="FYI39" s="323"/>
      <c r="FYJ39" s="323"/>
      <c r="FYK39" s="323"/>
      <c r="FYL39" s="323"/>
      <c r="FYM39" s="323"/>
      <c r="FYN39" s="323"/>
      <c r="FYO39" s="323"/>
      <c r="FYP39" s="323"/>
      <c r="FYQ39" s="323"/>
      <c r="FYR39" s="323"/>
      <c r="FYS39" s="323"/>
      <c r="FYT39" s="323"/>
      <c r="FYU39" s="323"/>
      <c r="FYV39" s="323"/>
      <c r="FYW39" s="323"/>
      <c r="FYX39" s="323"/>
      <c r="FYY39" s="323"/>
      <c r="FYZ39" s="323"/>
      <c r="FZA39" s="323"/>
      <c r="FZB39" s="323"/>
      <c r="FZC39" s="323"/>
      <c r="FZD39" s="323"/>
      <c r="FZE39" s="323"/>
      <c r="FZF39" s="323"/>
      <c r="FZG39" s="323"/>
      <c r="FZH39" s="323"/>
      <c r="FZI39" s="323"/>
      <c r="FZJ39" s="323"/>
      <c r="FZK39" s="323"/>
      <c r="FZL39" s="323"/>
      <c r="FZM39" s="323"/>
      <c r="FZN39" s="323"/>
      <c r="FZO39" s="323"/>
      <c r="FZP39" s="323"/>
      <c r="FZQ39" s="323"/>
      <c r="FZR39" s="323"/>
      <c r="FZS39" s="323"/>
      <c r="FZT39" s="323"/>
      <c r="FZU39" s="323"/>
      <c r="FZV39" s="323"/>
      <c r="FZW39" s="323"/>
      <c r="FZX39" s="323"/>
      <c r="FZY39" s="323"/>
      <c r="FZZ39" s="323"/>
      <c r="GAA39" s="323"/>
      <c r="GAB39" s="323"/>
      <c r="GAC39" s="323"/>
      <c r="GAD39" s="323"/>
      <c r="GAE39" s="323"/>
      <c r="GAF39" s="323"/>
      <c r="GAG39" s="323"/>
      <c r="GAH39" s="323"/>
      <c r="GAI39" s="323"/>
      <c r="GAJ39" s="323"/>
      <c r="GAK39" s="323"/>
      <c r="GAL39" s="323"/>
      <c r="GAM39" s="323"/>
      <c r="GAN39" s="323"/>
      <c r="GAO39" s="323"/>
      <c r="GAP39" s="323"/>
      <c r="GAQ39" s="323"/>
      <c r="GAR39" s="323"/>
      <c r="GAS39" s="323"/>
      <c r="GAT39" s="323"/>
      <c r="GAU39" s="323"/>
      <c r="GAV39" s="323"/>
      <c r="GAW39" s="323"/>
      <c r="GAX39" s="323"/>
      <c r="GAY39" s="323"/>
      <c r="GAZ39" s="323"/>
      <c r="GBA39" s="323"/>
      <c r="GBB39" s="323"/>
      <c r="GBC39" s="323"/>
      <c r="GBD39" s="323"/>
      <c r="GBE39" s="323"/>
      <c r="GBF39" s="323"/>
      <c r="GBG39" s="323"/>
      <c r="GBH39" s="323"/>
      <c r="GBI39" s="323"/>
      <c r="GBJ39" s="323"/>
      <c r="GBK39" s="323"/>
      <c r="GBL39" s="323"/>
      <c r="GBM39" s="323"/>
      <c r="GBN39" s="323"/>
      <c r="GBO39" s="323"/>
      <c r="GBP39" s="323"/>
      <c r="GBQ39" s="323"/>
      <c r="GBR39" s="323"/>
      <c r="GBS39" s="323"/>
      <c r="GBT39" s="323"/>
      <c r="GBU39" s="323"/>
      <c r="GBV39" s="323"/>
      <c r="GBW39" s="323"/>
      <c r="GBX39" s="323"/>
      <c r="GBY39" s="323"/>
      <c r="GBZ39" s="323"/>
      <c r="GCA39" s="323"/>
      <c r="GCB39" s="323"/>
      <c r="GCC39" s="323"/>
      <c r="GCD39" s="323"/>
      <c r="GCE39" s="323"/>
      <c r="GCF39" s="323"/>
      <c r="GCG39" s="323"/>
      <c r="GCH39" s="323"/>
      <c r="GCI39" s="323"/>
      <c r="GCJ39" s="323"/>
      <c r="GCK39" s="323"/>
      <c r="GCL39" s="323"/>
      <c r="GCM39" s="323"/>
      <c r="GCN39" s="323"/>
      <c r="GCO39" s="323"/>
      <c r="GCP39" s="323"/>
      <c r="GCQ39" s="323"/>
      <c r="GCR39" s="323"/>
      <c r="GCS39" s="323"/>
      <c r="GCT39" s="323"/>
      <c r="GCU39" s="323"/>
      <c r="GCV39" s="323"/>
      <c r="GCW39" s="323"/>
      <c r="GCX39" s="323"/>
      <c r="GCY39" s="323"/>
      <c r="GCZ39" s="323"/>
      <c r="GDA39" s="323"/>
      <c r="GDB39" s="323"/>
      <c r="GDC39" s="323"/>
      <c r="GDD39" s="323"/>
      <c r="GDE39" s="323"/>
      <c r="GDF39" s="323"/>
      <c r="GDG39" s="323"/>
      <c r="GDH39" s="323"/>
      <c r="GDI39" s="323"/>
      <c r="GDJ39" s="323"/>
      <c r="GDK39" s="323"/>
      <c r="GDL39" s="323"/>
      <c r="GDM39" s="323"/>
      <c r="GDN39" s="323"/>
      <c r="GDO39" s="323"/>
      <c r="GDP39" s="323"/>
      <c r="GDQ39" s="323"/>
      <c r="GDR39" s="323"/>
      <c r="GDS39" s="323"/>
      <c r="GDT39" s="323"/>
      <c r="GDU39" s="323"/>
      <c r="GDV39" s="323"/>
      <c r="GDW39" s="323"/>
      <c r="GDX39" s="323"/>
      <c r="GDY39" s="323"/>
      <c r="GDZ39" s="323"/>
      <c r="GEA39" s="323"/>
      <c r="GEB39" s="323"/>
      <c r="GEC39" s="323"/>
      <c r="GED39" s="323"/>
      <c r="GEE39" s="323"/>
      <c r="GEF39" s="323"/>
      <c r="GEG39" s="323"/>
      <c r="GEH39" s="323"/>
      <c r="GEI39" s="323"/>
      <c r="GEJ39" s="323"/>
      <c r="GEK39" s="323"/>
      <c r="GEL39" s="323"/>
      <c r="GEM39" s="323"/>
      <c r="GEN39" s="323"/>
      <c r="GEO39" s="323"/>
      <c r="GEP39" s="323"/>
      <c r="GEQ39" s="323"/>
      <c r="GER39" s="323"/>
      <c r="GES39" s="323"/>
      <c r="GET39" s="323"/>
      <c r="GEU39" s="323"/>
      <c r="GEV39" s="323"/>
      <c r="GEW39" s="323"/>
      <c r="GEX39" s="323"/>
      <c r="GEY39" s="323"/>
      <c r="GEZ39" s="323"/>
      <c r="GFA39" s="323"/>
      <c r="GFB39" s="323"/>
      <c r="GFC39" s="323"/>
      <c r="GFD39" s="323"/>
      <c r="GFE39" s="323"/>
      <c r="GFF39" s="323"/>
      <c r="GFG39" s="323"/>
      <c r="GFH39" s="323"/>
      <c r="GFI39" s="323"/>
      <c r="GFJ39" s="323"/>
      <c r="GFK39" s="323"/>
      <c r="GFL39" s="323"/>
      <c r="GFM39" s="323"/>
      <c r="GFN39" s="323"/>
      <c r="GFO39" s="323"/>
      <c r="GFP39" s="323"/>
      <c r="GFQ39" s="323"/>
      <c r="GFR39" s="323"/>
      <c r="GFS39" s="323"/>
      <c r="GFT39" s="323"/>
      <c r="GFU39" s="323"/>
      <c r="GFV39" s="323"/>
      <c r="GFW39" s="323"/>
      <c r="GFX39" s="323"/>
      <c r="GFY39" s="323"/>
      <c r="GFZ39" s="323"/>
      <c r="GGA39" s="323"/>
      <c r="GGB39" s="323"/>
      <c r="GGC39" s="323"/>
      <c r="GGD39" s="323"/>
      <c r="GGE39" s="323"/>
      <c r="GGF39" s="323"/>
      <c r="GGG39" s="323"/>
      <c r="GGH39" s="323"/>
      <c r="GGI39" s="323"/>
      <c r="GGJ39" s="323"/>
      <c r="GGK39" s="323"/>
      <c r="GGL39" s="323"/>
      <c r="GGM39" s="323"/>
      <c r="GGN39" s="323"/>
      <c r="GGO39" s="323"/>
      <c r="GGP39" s="323"/>
      <c r="GGQ39" s="323"/>
      <c r="GGR39" s="323"/>
      <c r="GGS39" s="323"/>
      <c r="GGT39" s="323"/>
      <c r="GGU39" s="323"/>
      <c r="GGV39" s="323"/>
      <c r="GGW39" s="323"/>
      <c r="GGX39" s="323"/>
      <c r="GGY39" s="323"/>
      <c r="GGZ39" s="323"/>
      <c r="GHA39" s="323"/>
      <c r="GHB39" s="323"/>
      <c r="GHC39" s="323"/>
      <c r="GHD39" s="323"/>
      <c r="GHE39" s="323"/>
      <c r="GHF39" s="323"/>
      <c r="GHG39" s="323"/>
      <c r="GHH39" s="323"/>
      <c r="GHI39" s="323"/>
      <c r="GHJ39" s="323"/>
      <c r="GHK39" s="323"/>
      <c r="GHL39" s="323"/>
      <c r="GHM39" s="323"/>
      <c r="GHN39" s="323"/>
      <c r="GHO39" s="323"/>
      <c r="GHP39" s="323"/>
      <c r="GHQ39" s="323"/>
      <c r="GHR39" s="323"/>
      <c r="GHS39" s="323"/>
      <c r="GHT39" s="323"/>
      <c r="GHU39" s="323"/>
      <c r="GHV39" s="323"/>
      <c r="GHW39" s="323"/>
      <c r="GHX39" s="323"/>
      <c r="GHY39" s="323"/>
      <c r="GHZ39" s="323"/>
      <c r="GIA39" s="323"/>
      <c r="GIB39" s="323"/>
      <c r="GIC39" s="323"/>
      <c r="GID39" s="323"/>
      <c r="GIE39" s="323"/>
      <c r="GIF39" s="323"/>
      <c r="GIG39" s="323"/>
      <c r="GIH39" s="323"/>
      <c r="GII39" s="323"/>
      <c r="GIJ39" s="323"/>
      <c r="GIK39" s="323"/>
      <c r="GIL39" s="323"/>
      <c r="GIM39" s="323"/>
      <c r="GIN39" s="323"/>
      <c r="GIO39" s="323"/>
      <c r="GIP39" s="323"/>
      <c r="GIQ39" s="323"/>
      <c r="GIR39" s="323"/>
      <c r="GIS39" s="323"/>
      <c r="GIT39" s="323"/>
      <c r="GIU39" s="323"/>
      <c r="GIV39" s="323"/>
      <c r="GIW39" s="323"/>
      <c r="GIX39" s="323"/>
      <c r="GIY39" s="323"/>
      <c r="GIZ39" s="323"/>
      <c r="GJA39" s="323"/>
      <c r="GJB39" s="323"/>
      <c r="GJC39" s="323"/>
      <c r="GJD39" s="323"/>
      <c r="GJE39" s="323"/>
      <c r="GJF39" s="323"/>
      <c r="GJG39" s="323"/>
      <c r="GJH39" s="323"/>
      <c r="GJI39" s="323"/>
      <c r="GJJ39" s="323"/>
      <c r="GJK39" s="323"/>
      <c r="GJL39" s="323"/>
      <c r="GJM39" s="323"/>
      <c r="GJN39" s="323"/>
      <c r="GJO39" s="323"/>
      <c r="GJP39" s="323"/>
      <c r="GJQ39" s="323"/>
      <c r="GJR39" s="323"/>
      <c r="GJS39" s="323"/>
      <c r="GJT39" s="323"/>
      <c r="GJU39" s="323"/>
      <c r="GJV39" s="323"/>
      <c r="GJW39" s="323"/>
      <c r="GJX39" s="323"/>
      <c r="GJY39" s="323"/>
      <c r="GJZ39" s="323"/>
      <c r="GKA39" s="323"/>
      <c r="GKB39" s="323"/>
      <c r="GKC39" s="323"/>
      <c r="GKD39" s="323"/>
      <c r="GKE39" s="323"/>
      <c r="GKF39" s="323"/>
      <c r="GKG39" s="323"/>
      <c r="GKH39" s="323"/>
      <c r="GKI39" s="323"/>
      <c r="GKJ39" s="323"/>
      <c r="GKK39" s="323"/>
      <c r="GKL39" s="323"/>
      <c r="GKM39" s="323"/>
      <c r="GKN39" s="323"/>
      <c r="GKO39" s="323"/>
      <c r="GKP39" s="323"/>
      <c r="GKQ39" s="323"/>
      <c r="GKR39" s="323"/>
      <c r="GKS39" s="323"/>
      <c r="GKT39" s="323"/>
      <c r="GKU39" s="323"/>
      <c r="GKV39" s="323"/>
      <c r="GKW39" s="323"/>
      <c r="GKX39" s="323"/>
      <c r="GKY39" s="323"/>
      <c r="GKZ39" s="323"/>
      <c r="GLA39" s="323"/>
      <c r="GLB39" s="323"/>
      <c r="GLC39" s="323"/>
      <c r="GLD39" s="323"/>
      <c r="GLE39" s="323"/>
      <c r="GLF39" s="323"/>
      <c r="GLG39" s="323"/>
      <c r="GLH39" s="323"/>
      <c r="GLI39" s="323"/>
      <c r="GLJ39" s="323"/>
      <c r="GLK39" s="323"/>
      <c r="GLL39" s="323"/>
      <c r="GLM39" s="323"/>
      <c r="GLN39" s="323"/>
      <c r="GLO39" s="323"/>
      <c r="GLP39" s="323"/>
      <c r="GLQ39" s="323"/>
      <c r="GLR39" s="323"/>
      <c r="GLS39" s="323"/>
      <c r="GLT39" s="323"/>
      <c r="GLU39" s="323"/>
      <c r="GLV39" s="323"/>
      <c r="GLW39" s="323"/>
      <c r="GLX39" s="323"/>
      <c r="GLY39" s="323"/>
      <c r="GLZ39" s="323"/>
      <c r="GMA39" s="323"/>
      <c r="GMB39" s="323"/>
      <c r="GMC39" s="323"/>
      <c r="GMD39" s="323"/>
      <c r="GME39" s="323"/>
      <c r="GMF39" s="323"/>
      <c r="GMG39" s="323"/>
      <c r="GMH39" s="323"/>
      <c r="GMI39" s="323"/>
      <c r="GMJ39" s="323"/>
      <c r="GMK39" s="323"/>
      <c r="GML39" s="323"/>
      <c r="GMM39" s="323"/>
      <c r="GMN39" s="323"/>
      <c r="GMO39" s="323"/>
      <c r="GMP39" s="323"/>
      <c r="GMQ39" s="323"/>
      <c r="GMR39" s="323"/>
      <c r="GMS39" s="323"/>
      <c r="GMT39" s="323"/>
      <c r="GMU39" s="323"/>
      <c r="GMV39" s="323"/>
      <c r="GMW39" s="323"/>
      <c r="GMX39" s="323"/>
      <c r="GMY39" s="323"/>
      <c r="GMZ39" s="323"/>
      <c r="GNA39" s="323"/>
      <c r="GNB39" s="323"/>
      <c r="GNC39" s="323"/>
      <c r="GND39" s="323"/>
      <c r="GNE39" s="323"/>
      <c r="GNF39" s="323"/>
      <c r="GNG39" s="323"/>
      <c r="GNH39" s="323"/>
      <c r="GNI39" s="323"/>
      <c r="GNJ39" s="323"/>
      <c r="GNK39" s="323"/>
      <c r="GNL39" s="323"/>
      <c r="GNM39" s="323"/>
      <c r="GNN39" s="323"/>
      <c r="GNO39" s="323"/>
      <c r="GNP39" s="323"/>
      <c r="GNQ39" s="323"/>
      <c r="GNR39" s="323"/>
      <c r="GNS39" s="323"/>
      <c r="GNT39" s="323"/>
      <c r="GNU39" s="323"/>
      <c r="GNV39" s="323"/>
      <c r="GNW39" s="323"/>
      <c r="GNX39" s="323"/>
      <c r="GNY39" s="323"/>
      <c r="GNZ39" s="323"/>
      <c r="GOA39" s="323"/>
      <c r="GOB39" s="323"/>
      <c r="GOC39" s="323"/>
      <c r="GOD39" s="323"/>
      <c r="GOE39" s="323"/>
      <c r="GOF39" s="323"/>
      <c r="GOG39" s="323"/>
      <c r="GOH39" s="323"/>
      <c r="GOI39" s="323"/>
      <c r="GOJ39" s="323"/>
      <c r="GOK39" s="323"/>
      <c r="GOL39" s="323"/>
      <c r="GOM39" s="323"/>
      <c r="GON39" s="323"/>
      <c r="GOO39" s="323"/>
      <c r="GOP39" s="323"/>
      <c r="GOQ39" s="323"/>
      <c r="GOR39" s="323"/>
      <c r="GOS39" s="323"/>
      <c r="GOT39" s="323"/>
      <c r="GOU39" s="323"/>
      <c r="GOV39" s="323"/>
      <c r="GOW39" s="323"/>
      <c r="GOX39" s="323"/>
      <c r="GOY39" s="323"/>
      <c r="GOZ39" s="323"/>
      <c r="GPA39" s="323"/>
      <c r="GPB39" s="323"/>
      <c r="GPC39" s="323"/>
      <c r="GPD39" s="323"/>
      <c r="GPE39" s="323"/>
      <c r="GPF39" s="323"/>
      <c r="GPG39" s="323"/>
      <c r="GPH39" s="323"/>
      <c r="GPI39" s="323"/>
      <c r="GPJ39" s="323"/>
      <c r="GPK39" s="323"/>
      <c r="GPL39" s="323"/>
      <c r="GPM39" s="323"/>
      <c r="GPN39" s="323"/>
      <c r="GPO39" s="323"/>
      <c r="GPP39" s="323"/>
      <c r="GPQ39" s="323"/>
      <c r="GPR39" s="323"/>
      <c r="GPS39" s="323"/>
      <c r="GPT39" s="323"/>
      <c r="GPU39" s="323"/>
      <c r="GPV39" s="323"/>
      <c r="GPW39" s="323"/>
      <c r="GPX39" s="323"/>
      <c r="GPY39" s="323"/>
      <c r="GPZ39" s="323"/>
      <c r="GQA39" s="323"/>
      <c r="GQB39" s="323"/>
      <c r="GQC39" s="323"/>
      <c r="GQD39" s="323"/>
      <c r="GQE39" s="323"/>
      <c r="GQF39" s="323"/>
      <c r="GQG39" s="323"/>
      <c r="GQH39" s="323"/>
      <c r="GQI39" s="323"/>
      <c r="GQJ39" s="323"/>
      <c r="GQK39" s="323"/>
      <c r="GQL39" s="323"/>
      <c r="GQM39" s="323"/>
      <c r="GQN39" s="323"/>
      <c r="GQO39" s="323"/>
      <c r="GQP39" s="323"/>
      <c r="GQQ39" s="323"/>
      <c r="GQR39" s="323"/>
      <c r="GQS39" s="323"/>
      <c r="GQT39" s="323"/>
      <c r="GQU39" s="323"/>
      <c r="GQV39" s="323"/>
      <c r="GQW39" s="323"/>
      <c r="GQX39" s="323"/>
      <c r="GQY39" s="323"/>
      <c r="GQZ39" s="323"/>
      <c r="GRA39" s="323"/>
      <c r="GRB39" s="323"/>
      <c r="GRC39" s="323"/>
      <c r="GRD39" s="323"/>
      <c r="GRE39" s="323"/>
      <c r="GRF39" s="323"/>
      <c r="GRG39" s="323"/>
      <c r="GRH39" s="323"/>
      <c r="GRI39" s="323"/>
      <c r="GRJ39" s="323"/>
      <c r="GRK39" s="323"/>
      <c r="GRL39" s="323"/>
      <c r="GRM39" s="323"/>
      <c r="GRN39" s="323"/>
      <c r="GRO39" s="323"/>
      <c r="GRP39" s="323"/>
      <c r="GRQ39" s="323"/>
      <c r="GRR39" s="323"/>
      <c r="GRS39" s="323"/>
      <c r="GRT39" s="323"/>
      <c r="GRU39" s="323"/>
      <c r="GRV39" s="323"/>
      <c r="GRW39" s="323"/>
      <c r="GRX39" s="323"/>
      <c r="GRY39" s="323"/>
      <c r="GRZ39" s="323"/>
      <c r="GSA39" s="323"/>
      <c r="GSB39" s="323"/>
      <c r="GSC39" s="323"/>
      <c r="GSD39" s="323"/>
      <c r="GSE39" s="323"/>
      <c r="GSF39" s="323"/>
      <c r="GSG39" s="323"/>
      <c r="GSH39" s="323"/>
      <c r="GSI39" s="323"/>
      <c r="GSJ39" s="323"/>
      <c r="GSK39" s="323"/>
      <c r="GSL39" s="323"/>
      <c r="GSM39" s="323"/>
      <c r="GSN39" s="323"/>
      <c r="GSO39" s="323"/>
      <c r="GSP39" s="323"/>
      <c r="GSQ39" s="323"/>
      <c r="GSR39" s="323"/>
      <c r="GSS39" s="323"/>
      <c r="GST39" s="323"/>
      <c r="GSU39" s="323"/>
      <c r="GSV39" s="323"/>
      <c r="GSW39" s="323"/>
      <c r="GSX39" s="323"/>
      <c r="GSY39" s="323"/>
      <c r="GSZ39" s="323"/>
      <c r="GTA39" s="323"/>
      <c r="GTB39" s="323"/>
      <c r="GTC39" s="323"/>
      <c r="GTD39" s="323"/>
      <c r="GTE39" s="323"/>
      <c r="GTF39" s="323"/>
      <c r="GTG39" s="323"/>
      <c r="GTH39" s="323"/>
      <c r="GTI39" s="323"/>
      <c r="GTJ39" s="323"/>
      <c r="GTK39" s="323"/>
      <c r="GTL39" s="323"/>
      <c r="GTM39" s="323"/>
      <c r="GTN39" s="323"/>
      <c r="GTO39" s="323"/>
      <c r="GTP39" s="323"/>
      <c r="GTQ39" s="323"/>
      <c r="GTR39" s="323"/>
      <c r="GTS39" s="323"/>
      <c r="GTT39" s="323"/>
      <c r="GTU39" s="323"/>
      <c r="GTV39" s="323"/>
      <c r="GTW39" s="323"/>
      <c r="GTX39" s="323"/>
      <c r="GTY39" s="323"/>
      <c r="GTZ39" s="323"/>
      <c r="GUA39" s="323"/>
      <c r="GUB39" s="323"/>
      <c r="GUC39" s="323"/>
      <c r="GUD39" s="323"/>
      <c r="GUE39" s="323"/>
      <c r="GUF39" s="323"/>
      <c r="GUG39" s="323"/>
      <c r="GUH39" s="323"/>
      <c r="GUI39" s="323"/>
      <c r="GUJ39" s="323"/>
      <c r="GUK39" s="323"/>
      <c r="GUL39" s="323"/>
      <c r="GUM39" s="323"/>
      <c r="GUN39" s="323"/>
      <c r="GUO39" s="323"/>
      <c r="GUP39" s="323"/>
      <c r="GUQ39" s="323"/>
      <c r="GUR39" s="323"/>
      <c r="GUS39" s="323"/>
      <c r="GUT39" s="323"/>
      <c r="GUU39" s="323"/>
      <c r="GUV39" s="323"/>
      <c r="GUW39" s="323"/>
      <c r="GUX39" s="323"/>
      <c r="GUY39" s="323"/>
      <c r="GUZ39" s="323"/>
      <c r="GVA39" s="323"/>
      <c r="GVB39" s="323"/>
      <c r="GVC39" s="323"/>
      <c r="GVD39" s="323"/>
      <c r="GVE39" s="323"/>
      <c r="GVF39" s="323"/>
      <c r="GVG39" s="323"/>
      <c r="GVH39" s="323"/>
      <c r="GVI39" s="323"/>
      <c r="GVJ39" s="323"/>
      <c r="GVK39" s="323"/>
      <c r="GVL39" s="323"/>
      <c r="GVM39" s="323"/>
      <c r="GVN39" s="323"/>
      <c r="GVO39" s="323"/>
      <c r="GVP39" s="323"/>
      <c r="GVQ39" s="323"/>
      <c r="GVR39" s="323"/>
      <c r="GVS39" s="323"/>
      <c r="GVT39" s="323"/>
      <c r="GVU39" s="323"/>
      <c r="GVV39" s="323"/>
      <c r="GVW39" s="323"/>
      <c r="GVX39" s="323"/>
      <c r="GVY39" s="323"/>
      <c r="GVZ39" s="323"/>
      <c r="GWA39" s="323"/>
      <c r="GWB39" s="323"/>
      <c r="GWC39" s="323"/>
      <c r="GWD39" s="323"/>
      <c r="GWE39" s="323"/>
      <c r="GWF39" s="323"/>
      <c r="GWG39" s="323"/>
      <c r="GWH39" s="323"/>
      <c r="GWI39" s="323"/>
      <c r="GWJ39" s="323"/>
      <c r="GWK39" s="323"/>
      <c r="GWL39" s="323"/>
      <c r="GWM39" s="323"/>
      <c r="GWN39" s="323"/>
      <c r="GWO39" s="323"/>
      <c r="GWP39" s="323"/>
      <c r="GWQ39" s="323"/>
      <c r="GWR39" s="323"/>
      <c r="GWS39" s="323"/>
      <c r="GWT39" s="323"/>
      <c r="GWU39" s="323"/>
      <c r="GWV39" s="323"/>
      <c r="GWW39" s="323"/>
      <c r="GWX39" s="323"/>
      <c r="GWY39" s="323"/>
      <c r="GWZ39" s="323"/>
      <c r="GXA39" s="323"/>
      <c r="GXB39" s="323"/>
      <c r="GXC39" s="323"/>
      <c r="GXD39" s="323"/>
      <c r="GXE39" s="323"/>
      <c r="GXF39" s="323"/>
      <c r="GXG39" s="323"/>
      <c r="GXH39" s="323"/>
      <c r="GXI39" s="323"/>
      <c r="GXJ39" s="323"/>
      <c r="GXK39" s="323"/>
      <c r="GXL39" s="323"/>
      <c r="GXM39" s="323"/>
      <c r="GXN39" s="323"/>
      <c r="GXO39" s="323"/>
      <c r="GXP39" s="323"/>
      <c r="GXQ39" s="323"/>
      <c r="GXR39" s="323"/>
      <c r="GXS39" s="323"/>
      <c r="GXT39" s="323"/>
      <c r="GXU39" s="323"/>
      <c r="GXV39" s="323"/>
      <c r="GXW39" s="323"/>
      <c r="GXX39" s="323"/>
      <c r="GXY39" s="323"/>
      <c r="GXZ39" s="323"/>
      <c r="GYA39" s="323"/>
      <c r="GYB39" s="323"/>
      <c r="GYC39" s="323"/>
      <c r="GYD39" s="323"/>
      <c r="GYE39" s="323"/>
      <c r="GYF39" s="323"/>
      <c r="GYG39" s="323"/>
      <c r="GYH39" s="323"/>
      <c r="GYI39" s="323"/>
      <c r="GYJ39" s="323"/>
      <c r="GYK39" s="323"/>
      <c r="GYL39" s="323"/>
      <c r="GYM39" s="323"/>
      <c r="GYN39" s="323"/>
      <c r="GYO39" s="323"/>
      <c r="GYP39" s="323"/>
      <c r="GYQ39" s="323"/>
      <c r="GYR39" s="323"/>
      <c r="GYS39" s="323"/>
      <c r="GYT39" s="323"/>
      <c r="GYU39" s="323"/>
      <c r="GYV39" s="323"/>
      <c r="GYW39" s="323"/>
      <c r="GYX39" s="323"/>
      <c r="GYY39" s="323"/>
      <c r="GYZ39" s="323"/>
      <c r="GZA39" s="323"/>
      <c r="GZB39" s="323"/>
      <c r="GZC39" s="323"/>
      <c r="GZD39" s="323"/>
      <c r="GZE39" s="323"/>
      <c r="GZF39" s="323"/>
      <c r="GZG39" s="323"/>
      <c r="GZH39" s="323"/>
      <c r="GZI39" s="323"/>
      <c r="GZJ39" s="323"/>
      <c r="GZK39" s="323"/>
      <c r="GZL39" s="323"/>
      <c r="GZM39" s="323"/>
      <c r="GZN39" s="323"/>
      <c r="GZO39" s="323"/>
      <c r="GZP39" s="323"/>
      <c r="GZQ39" s="323"/>
      <c r="GZR39" s="323"/>
      <c r="GZS39" s="323"/>
      <c r="GZT39" s="323"/>
      <c r="GZU39" s="323"/>
      <c r="GZV39" s="323"/>
      <c r="GZW39" s="323"/>
      <c r="GZX39" s="323"/>
      <c r="GZY39" s="323"/>
      <c r="GZZ39" s="323"/>
      <c r="HAA39" s="323"/>
      <c r="HAB39" s="323"/>
      <c r="HAC39" s="323"/>
      <c r="HAD39" s="323"/>
      <c r="HAE39" s="323"/>
      <c r="HAF39" s="323"/>
      <c r="HAG39" s="323"/>
      <c r="HAH39" s="323"/>
      <c r="HAI39" s="323"/>
      <c r="HAJ39" s="323"/>
      <c r="HAK39" s="323"/>
      <c r="HAL39" s="323"/>
      <c r="HAM39" s="323"/>
      <c r="HAN39" s="323"/>
      <c r="HAO39" s="323"/>
      <c r="HAP39" s="323"/>
      <c r="HAQ39" s="323"/>
      <c r="HAR39" s="323"/>
      <c r="HAS39" s="323"/>
      <c r="HAT39" s="323"/>
      <c r="HAU39" s="323"/>
      <c r="HAV39" s="323"/>
      <c r="HAW39" s="323"/>
      <c r="HAX39" s="323"/>
      <c r="HAY39" s="323"/>
      <c r="HAZ39" s="323"/>
      <c r="HBA39" s="323"/>
      <c r="HBB39" s="323"/>
      <c r="HBC39" s="323"/>
      <c r="HBD39" s="323"/>
      <c r="HBE39" s="323"/>
      <c r="HBF39" s="323"/>
      <c r="HBG39" s="323"/>
      <c r="HBH39" s="323"/>
      <c r="HBI39" s="323"/>
      <c r="HBJ39" s="323"/>
      <c r="HBK39" s="323"/>
      <c r="HBL39" s="323"/>
      <c r="HBM39" s="323"/>
      <c r="HBN39" s="323"/>
      <c r="HBO39" s="323"/>
      <c r="HBP39" s="323"/>
      <c r="HBQ39" s="323"/>
      <c r="HBR39" s="323"/>
      <c r="HBS39" s="323"/>
      <c r="HBT39" s="323"/>
      <c r="HBU39" s="323"/>
      <c r="HBV39" s="323"/>
      <c r="HBW39" s="323"/>
      <c r="HBX39" s="323"/>
      <c r="HBY39" s="323"/>
      <c r="HBZ39" s="323"/>
      <c r="HCA39" s="323"/>
      <c r="HCB39" s="323"/>
      <c r="HCC39" s="323"/>
      <c r="HCD39" s="323"/>
      <c r="HCE39" s="323"/>
      <c r="HCF39" s="323"/>
      <c r="HCG39" s="323"/>
      <c r="HCH39" s="323"/>
      <c r="HCI39" s="323"/>
      <c r="HCJ39" s="323"/>
      <c r="HCK39" s="323"/>
      <c r="HCL39" s="323"/>
      <c r="HCM39" s="323"/>
      <c r="HCN39" s="323"/>
      <c r="HCO39" s="323"/>
      <c r="HCP39" s="323"/>
      <c r="HCQ39" s="323"/>
      <c r="HCR39" s="323"/>
      <c r="HCS39" s="323"/>
      <c r="HCT39" s="323"/>
      <c r="HCU39" s="323"/>
      <c r="HCV39" s="323"/>
      <c r="HCW39" s="323"/>
      <c r="HCX39" s="323"/>
      <c r="HCY39" s="323"/>
      <c r="HCZ39" s="323"/>
      <c r="HDA39" s="323"/>
      <c r="HDB39" s="323"/>
      <c r="HDC39" s="323"/>
      <c r="HDD39" s="323"/>
      <c r="HDE39" s="323"/>
      <c r="HDF39" s="323"/>
      <c r="HDG39" s="323"/>
      <c r="HDH39" s="323"/>
      <c r="HDI39" s="323"/>
      <c r="HDJ39" s="323"/>
      <c r="HDK39" s="323"/>
      <c r="HDL39" s="323"/>
      <c r="HDM39" s="323"/>
      <c r="HDN39" s="323"/>
      <c r="HDO39" s="323"/>
      <c r="HDP39" s="323"/>
      <c r="HDQ39" s="323"/>
      <c r="HDR39" s="323"/>
      <c r="HDS39" s="323"/>
      <c r="HDT39" s="323"/>
      <c r="HDU39" s="323"/>
      <c r="HDV39" s="323"/>
      <c r="HDW39" s="323"/>
      <c r="HDX39" s="323"/>
      <c r="HDY39" s="323"/>
      <c r="HDZ39" s="323"/>
      <c r="HEA39" s="323"/>
      <c r="HEB39" s="323"/>
      <c r="HEC39" s="323"/>
      <c r="HED39" s="323"/>
      <c r="HEE39" s="323"/>
      <c r="HEF39" s="323"/>
      <c r="HEG39" s="323"/>
      <c r="HEH39" s="323"/>
      <c r="HEI39" s="323"/>
      <c r="HEJ39" s="323"/>
      <c r="HEK39" s="323"/>
      <c r="HEL39" s="323"/>
      <c r="HEM39" s="323"/>
      <c r="HEN39" s="323"/>
      <c r="HEO39" s="323"/>
      <c r="HEP39" s="323"/>
      <c r="HEQ39" s="323"/>
      <c r="HER39" s="323"/>
      <c r="HES39" s="323"/>
      <c r="HET39" s="323"/>
      <c r="HEU39" s="323"/>
      <c r="HEV39" s="323"/>
      <c r="HEW39" s="323"/>
      <c r="HEX39" s="323"/>
      <c r="HEY39" s="323"/>
      <c r="HEZ39" s="323"/>
      <c r="HFA39" s="323"/>
      <c r="HFB39" s="323"/>
      <c r="HFC39" s="323"/>
      <c r="HFD39" s="323"/>
      <c r="HFE39" s="323"/>
      <c r="HFF39" s="323"/>
      <c r="HFG39" s="323"/>
      <c r="HFH39" s="323"/>
      <c r="HFI39" s="323"/>
      <c r="HFJ39" s="323"/>
      <c r="HFK39" s="323"/>
      <c r="HFL39" s="323"/>
      <c r="HFM39" s="323"/>
      <c r="HFN39" s="323"/>
      <c r="HFO39" s="323"/>
      <c r="HFP39" s="323"/>
      <c r="HFQ39" s="323"/>
      <c r="HFR39" s="323"/>
      <c r="HFS39" s="323"/>
      <c r="HFT39" s="323"/>
      <c r="HFU39" s="323"/>
      <c r="HFV39" s="323"/>
      <c r="HFW39" s="323"/>
      <c r="HFX39" s="323"/>
      <c r="HFY39" s="323"/>
      <c r="HFZ39" s="323"/>
      <c r="HGA39" s="323"/>
      <c r="HGB39" s="323"/>
      <c r="HGC39" s="323"/>
      <c r="HGD39" s="323"/>
      <c r="HGE39" s="323"/>
      <c r="HGF39" s="323"/>
      <c r="HGG39" s="323"/>
      <c r="HGH39" s="323"/>
      <c r="HGI39" s="323"/>
      <c r="HGJ39" s="323"/>
      <c r="HGK39" s="323"/>
      <c r="HGL39" s="323"/>
      <c r="HGM39" s="323"/>
      <c r="HGN39" s="323"/>
      <c r="HGO39" s="323"/>
      <c r="HGP39" s="323"/>
      <c r="HGQ39" s="323"/>
      <c r="HGR39" s="323"/>
      <c r="HGS39" s="323"/>
      <c r="HGT39" s="323"/>
      <c r="HGU39" s="323"/>
      <c r="HGV39" s="323"/>
      <c r="HGW39" s="323"/>
      <c r="HGX39" s="323"/>
      <c r="HGY39" s="323"/>
      <c r="HGZ39" s="323"/>
      <c r="HHA39" s="323"/>
      <c r="HHB39" s="323"/>
      <c r="HHC39" s="323"/>
      <c r="HHD39" s="323"/>
      <c r="HHE39" s="323"/>
      <c r="HHF39" s="323"/>
      <c r="HHG39" s="323"/>
      <c r="HHH39" s="323"/>
      <c r="HHI39" s="323"/>
      <c r="HHJ39" s="323"/>
      <c r="HHK39" s="323"/>
      <c r="HHL39" s="323"/>
      <c r="HHM39" s="323"/>
      <c r="HHN39" s="323"/>
      <c r="HHO39" s="323"/>
      <c r="HHP39" s="323"/>
      <c r="HHQ39" s="323"/>
      <c r="HHR39" s="323"/>
      <c r="HHS39" s="323"/>
      <c r="HHT39" s="323"/>
      <c r="HHU39" s="323"/>
      <c r="HHV39" s="323"/>
      <c r="HHW39" s="323"/>
      <c r="HHX39" s="323"/>
      <c r="HHY39" s="323"/>
      <c r="HHZ39" s="323"/>
      <c r="HIA39" s="323"/>
      <c r="HIB39" s="323"/>
      <c r="HIC39" s="323"/>
      <c r="HID39" s="323"/>
      <c r="HIE39" s="323"/>
      <c r="HIF39" s="323"/>
      <c r="HIG39" s="323"/>
      <c r="HIH39" s="323"/>
      <c r="HII39" s="323"/>
      <c r="HIJ39" s="323"/>
      <c r="HIK39" s="323"/>
      <c r="HIL39" s="323"/>
      <c r="HIM39" s="323"/>
      <c r="HIN39" s="323"/>
      <c r="HIO39" s="323"/>
      <c r="HIP39" s="323"/>
      <c r="HIQ39" s="323"/>
      <c r="HIR39" s="323"/>
      <c r="HIS39" s="323"/>
      <c r="HIT39" s="323"/>
      <c r="HIU39" s="323"/>
      <c r="HIV39" s="323"/>
      <c r="HIW39" s="323"/>
      <c r="HIX39" s="323"/>
      <c r="HIY39" s="323"/>
      <c r="HIZ39" s="323"/>
      <c r="HJA39" s="323"/>
      <c r="HJB39" s="323"/>
      <c r="HJC39" s="323"/>
      <c r="HJD39" s="323"/>
      <c r="HJE39" s="323"/>
      <c r="HJF39" s="323"/>
      <c r="HJG39" s="323"/>
      <c r="HJH39" s="323"/>
      <c r="HJI39" s="323"/>
      <c r="HJJ39" s="323"/>
      <c r="HJK39" s="323"/>
      <c r="HJL39" s="323"/>
      <c r="HJM39" s="323"/>
      <c r="HJN39" s="323"/>
      <c r="HJO39" s="323"/>
      <c r="HJP39" s="323"/>
      <c r="HJQ39" s="323"/>
      <c r="HJR39" s="323"/>
      <c r="HJS39" s="323"/>
      <c r="HJT39" s="323"/>
      <c r="HJU39" s="323"/>
      <c r="HJV39" s="323"/>
      <c r="HJW39" s="323"/>
      <c r="HJX39" s="323"/>
      <c r="HJY39" s="323"/>
      <c r="HJZ39" s="323"/>
      <c r="HKA39" s="323"/>
      <c r="HKB39" s="323"/>
      <c r="HKC39" s="323"/>
      <c r="HKD39" s="323"/>
      <c r="HKE39" s="323"/>
      <c r="HKF39" s="323"/>
      <c r="HKG39" s="323"/>
      <c r="HKH39" s="323"/>
      <c r="HKI39" s="323"/>
      <c r="HKJ39" s="323"/>
      <c r="HKK39" s="323"/>
      <c r="HKL39" s="323"/>
      <c r="HKM39" s="323"/>
      <c r="HKN39" s="323"/>
      <c r="HKO39" s="323"/>
      <c r="HKP39" s="323"/>
      <c r="HKQ39" s="323"/>
      <c r="HKR39" s="323"/>
      <c r="HKS39" s="323"/>
      <c r="HKT39" s="323"/>
      <c r="HKU39" s="323"/>
      <c r="HKV39" s="323"/>
      <c r="HKW39" s="323"/>
      <c r="HKX39" s="323"/>
      <c r="HKY39" s="323"/>
      <c r="HKZ39" s="323"/>
      <c r="HLA39" s="323"/>
      <c r="HLB39" s="323"/>
      <c r="HLC39" s="323"/>
      <c r="HLD39" s="323"/>
      <c r="HLE39" s="323"/>
      <c r="HLF39" s="323"/>
      <c r="HLG39" s="323"/>
      <c r="HLH39" s="323"/>
      <c r="HLI39" s="323"/>
      <c r="HLJ39" s="323"/>
      <c r="HLK39" s="323"/>
      <c r="HLL39" s="323"/>
      <c r="HLM39" s="323"/>
      <c r="HLN39" s="323"/>
      <c r="HLO39" s="323"/>
      <c r="HLP39" s="323"/>
      <c r="HLQ39" s="323"/>
      <c r="HLR39" s="323"/>
      <c r="HLS39" s="323"/>
      <c r="HLT39" s="323"/>
      <c r="HLU39" s="323"/>
      <c r="HLV39" s="323"/>
      <c r="HLW39" s="323"/>
      <c r="HLX39" s="323"/>
      <c r="HLY39" s="323"/>
      <c r="HLZ39" s="323"/>
      <c r="HMA39" s="323"/>
      <c r="HMB39" s="323"/>
      <c r="HMC39" s="323"/>
      <c r="HMD39" s="323"/>
      <c r="HME39" s="323"/>
      <c r="HMF39" s="323"/>
      <c r="HMG39" s="323"/>
      <c r="HMH39" s="323"/>
      <c r="HMI39" s="323"/>
      <c r="HMJ39" s="323"/>
      <c r="HMK39" s="323"/>
      <c r="HML39" s="323"/>
      <c r="HMM39" s="323"/>
      <c r="HMN39" s="323"/>
      <c r="HMO39" s="323"/>
      <c r="HMP39" s="323"/>
      <c r="HMQ39" s="323"/>
      <c r="HMR39" s="323"/>
      <c r="HMS39" s="323"/>
      <c r="HMT39" s="323"/>
      <c r="HMU39" s="323"/>
      <c r="HMV39" s="323"/>
      <c r="HMW39" s="323"/>
      <c r="HMX39" s="323"/>
      <c r="HMY39" s="323"/>
      <c r="HMZ39" s="323"/>
      <c r="HNA39" s="323"/>
      <c r="HNB39" s="323"/>
      <c r="HNC39" s="323"/>
      <c r="HND39" s="323"/>
      <c r="HNE39" s="323"/>
      <c r="HNF39" s="323"/>
      <c r="HNG39" s="323"/>
      <c r="HNH39" s="323"/>
      <c r="HNI39" s="323"/>
      <c r="HNJ39" s="323"/>
      <c r="HNK39" s="323"/>
      <c r="HNL39" s="323"/>
      <c r="HNM39" s="323"/>
      <c r="HNN39" s="323"/>
      <c r="HNO39" s="323"/>
      <c r="HNP39" s="323"/>
      <c r="HNQ39" s="323"/>
      <c r="HNR39" s="323"/>
      <c r="HNS39" s="323"/>
      <c r="HNT39" s="323"/>
      <c r="HNU39" s="323"/>
      <c r="HNV39" s="323"/>
      <c r="HNW39" s="323"/>
      <c r="HNX39" s="323"/>
      <c r="HNY39" s="323"/>
      <c r="HNZ39" s="323"/>
      <c r="HOA39" s="323"/>
      <c r="HOB39" s="323"/>
      <c r="HOC39" s="323"/>
      <c r="HOD39" s="323"/>
      <c r="HOE39" s="323"/>
      <c r="HOF39" s="323"/>
      <c r="HOG39" s="323"/>
      <c r="HOH39" s="323"/>
      <c r="HOI39" s="323"/>
      <c r="HOJ39" s="323"/>
      <c r="HOK39" s="323"/>
      <c r="HOL39" s="323"/>
      <c r="HOM39" s="323"/>
      <c r="HON39" s="323"/>
      <c r="HOO39" s="323"/>
      <c r="HOP39" s="323"/>
      <c r="HOQ39" s="323"/>
      <c r="HOR39" s="323"/>
      <c r="HOS39" s="323"/>
      <c r="HOT39" s="323"/>
      <c r="HOU39" s="323"/>
      <c r="HOV39" s="323"/>
      <c r="HOW39" s="323"/>
      <c r="HOX39" s="323"/>
      <c r="HOY39" s="323"/>
      <c r="HOZ39" s="323"/>
      <c r="HPA39" s="323"/>
      <c r="HPB39" s="323"/>
      <c r="HPC39" s="323"/>
      <c r="HPD39" s="323"/>
      <c r="HPE39" s="323"/>
      <c r="HPF39" s="323"/>
      <c r="HPG39" s="323"/>
      <c r="HPH39" s="323"/>
      <c r="HPI39" s="323"/>
      <c r="HPJ39" s="323"/>
      <c r="HPK39" s="323"/>
      <c r="HPL39" s="323"/>
      <c r="HPM39" s="323"/>
      <c r="HPN39" s="323"/>
      <c r="HPO39" s="323"/>
      <c r="HPP39" s="323"/>
      <c r="HPQ39" s="323"/>
      <c r="HPR39" s="323"/>
      <c r="HPS39" s="323"/>
      <c r="HPT39" s="323"/>
      <c r="HPU39" s="323"/>
      <c r="HPV39" s="323"/>
      <c r="HPW39" s="323"/>
      <c r="HPX39" s="323"/>
      <c r="HPY39" s="323"/>
      <c r="HPZ39" s="323"/>
      <c r="HQA39" s="323"/>
      <c r="HQB39" s="323"/>
      <c r="HQC39" s="323"/>
      <c r="HQD39" s="323"/>
      <c r="HQE39" s="323"/>
      <c r="HQF39" s="323"/>
      <c r="HQG39" s="323"/>
      <c r="HQH39" s="323"/>
      <c r="HQI39" s="323"/>
      <c r="HQJ39" s="323"/>
      <c r="HQK39" s="323"/>
      <c r="HQL39" s="323"/>
      <c r="HQM39" s="323"/>
      <c r="HQN39" s="323"/>
      <c r="HQO39" s="323"/>
      <c r="HQP39" s="323"/>
      <c r="HQQ39" s="323"/>
      <c r="HQR39" s="323"/>
      <c r="HQS39" s="323"/>
      <c r="HQT39" s="323"/>
      <c r="HQU39" s="323"/>
      <c r="HQV39" s="323"/>
      <c r="HQW39" s="323"/>
      <c r="HQX39" s="323"/>
      <c r="HQY39" s="323"/>
      <c r="HQZ39" s="323"/>
      <c r="HRA39" s="323"/>
      <c r="HRB39" s="323"/>
      <c r="HRC39" s="323"/>
      <c r="HRD39" s="323"/>
      <c r="HRE39" s="323"/>
      <c r="HRF39" s="323"/>
      <c r="HRG39" s="323"/>
      <c r="HRH39" s="323"/>
      <c r="HRI39" s="323"/>
      <c r="HRJ39" s="323"/>
      <c r="HRK39" s="323"/>
      <c r="HRL39" s="323"/>
      <c r="HRM39" s="323"/>
      <c r="HRN39" s="323"/>
      <c r="HRO39" s="323"/>
      <c r="HRP39" s="323"/>
      <c r="HRQ39" s="323"/>
      <c r="HRR39" s="323"/>
      <c r="HRS39" s="323"/>
      <c r="HRT39" s="323"/>
      <c r="HRU39" s="323"/>
      <c r="HRV39" s="323"/>
      <c r="HRW39" s="323"/>
      <c r="HRX39" s="323"/>
      <c r="HRY39" s="323"/>
      <c r="HRZ39" s="323"/>
      <c r="HSA39" s="323"/>
      <c r="HSB39" s="323"/>
      <c r="HSC39" s="323"/>
      <c r="HSD39" s="323"/>
      <c r="HSE39" s="323"/>
      <c r="HSF39" s="323"/>
      <c r="HSG39" s="323"/>
      <c r="HSH39" s="323"/>
      <c r="HSI39" s="323"/>
      <c r="HSJ39" s="323"/>
      <c r="HSK39" s="323"/>
      <c r="HSL39" s="323"/>
      <c r="HSM39" s="323"/>
      <c r="HSN39" s="323"/>
      <c r="HSO39" s="323"/>
      <c r="HSP39" s="323"/>
      <c r="HSQ39" s="323"/>
      <c r="HSR39" s="323"/>
      <c r="HSS39" s="323"/>
      <c r="HST39" s="323"/>
      <c r="HSU39" s="323"/>
      <c r="HSV39" s="323"/>
      <c r="HSW39" s="323"/>
      <c r="HSX39" s="323"/>
      <c r="HSY39" s="323"/>
      <c r="HSZ39" s="323"/>
      <c r="HTA39" s="323"/>
      <c r="HTB39" s="323"/>
      <c r="HTC39" s="323"/>
      <c r="HTD39" s="323"/>
      <c r="HTE39" s="323"/>
      <c r="HTF39" s="323"/>
      <c r="HTG39" s="323"/>
      <c r="HTH39" s="323"/>
      <c r="HTI39" s="323"/>
      <c r="HTJ39" s="323"/>
      <c r="HTK39" s="323"/>
      <c r="HTL39" s="323"/>
      <c r="HTM39" s="323"/>
      <c r="HTN39" s="323"/>
      <c r="HTO39" s="323"/>
      <c r="HTP39" s="323"/>
      <c r="HTQ39" s="323"/>
      <c r="HTR39" s="323"/>
      <c r="HTS39" s="323"/>
      <c r="HTT39" s="323"/>
      <c r="HTU39" s="323"/>
      <c r="HTV39" s="323"/>
      <c r="HTW39" s="323"/>
      <c r="HTX39" s="323"/>
      <c r="HTY39" s="323"/>
      <c r="HTZ39" s="323"/>
      <c r="HUA39" s="323"/>
      <c r="HUB39" s="323"/>
      <c r="HUC39" s="323"/>
      <c r="HUD39" s="323"/>
      <c r="HUE39" s="323"/>
      <c r="HUF39" s="323"/>
      <c r="HUG39" s="323"/>
      <c r="HUH39" s="323"/>
      <c r="HUI39" s="323"/>
      <c r="HUJ39" s="323"/>
      <c r="HUK39" s="323"/>
      <c r="HUL39" s="323"/>
      <c r="HUM39" s="323"/>
      <c r="HUN39" s="323"/>
      <c r="HUO39" s="323"/>
      <c r="HUP39" s="323"/>
      <c r="HUQ39" s="323"/>
      <c r="HUR39" s="323"/>
      <c r="HUS39" s="323"/>
      <c r="HUT39" s="323"/>
      <c r="HUU39" s="323"/>
      <c r="HUV39" s="323"/>
      <c r="HUW39" s="323"/>
      <c r="HUX39" s="323"/>
      <c r="HUY39" s="323"/>
      <c r="HUZ39" s="323"/>
      <c r="HVA39" s="323"/>
      <c r="HVB39" s="323"/>
      <c r="HVC39" s="323"/>
      <c r="HVD39" s="323"/>
      <c r="HVE39" s="323"/>
      <c r="HVF39" s="323"/>
      <c r="HVG39" s="323"/>
      <c r="HVH39" s="323"/>
      <c r="HVI39" s="323"/>
      <c r="HVJ39" s="323"/>
      <c r="HVK39" s="323"/>
      <c r="HVL39" s="323"/>
      <c r="HVM39" s="323"/>
      <c r="HVN39" s="323"/>
      <c r="HVO39" s="323"/>
      <c r="HVP39" s="323"/>
      <c r="HVQ39" s="323"/>
      <c r="HVR39" s="323"/>
      <c r="HVS39" s="323"/>
      <c r="HVT39" s="323"/>
      <c r="HVU39" s="323"/>
      <c r="HVV39" s="323"/>
      <c r="HVW39" s="323"/>
      <c r="HVX39" s="323"/>
      <c r="HVY39" s="323"/>
      <c r="HVZ39" s="323"/>
      <c r="HWA39" s="323"/>
      <c r="HWB39" s="323"/>
      <c r="HWC39" s="323"/>
      <c r="HWD39" s="323"/>
      <c r="HWE39" s="323"/>
      <c r="HWF39" s="323"/>
      <c r="HWG39" s="323"/>
      <c r="HWH39" s="323"/>
      <c r="HWI39" s="323"/>
      <c r="HWJ39" s="323"/>
      <c r="HWK39" s="323"/>
      <c r="HWL39" s="323"/>
      <c r="HWM39" s="323"/>
      <c r="HWN39" s="323"/>
      <c r="HWO39" s="323"/>
      <c r="HWP39" s="323"/>
      <c r="HWQ39" s="323"/>
      <c r="HWR39" s="323"/>
      <c r="HWS39" s="323"/>
      <c r="HWT39" s="323"/>
      <c r="HWU39" s="323"/>
      <c r="HWV39" s="323"/>
      <c r="HWW39" s="323"/>
      <c r="HWX39" s="323"/>
      <c r="HWY39" s="323"/>
      <c r="HWZ39" s="323"/>
      <c r="HXA39" s="323"/>
      <c r="HXB39" s="323"/>
      <c r="HXC39" s="323"/>
      <c r="HXD39" s="323"/>
      <c r="HXE39" s="323"/>
      <c r="HXF39" s="323"/>
      <c r="HXG39" s="323"/>
      <c r="HXH39" s="323"/>
      <c r="HXI39" s="323"/>
      <c r="HXJ39" s="323"/>
      <c r="HXK39" s="323"/>
      <c r="HXL39" s="323"/>
      <c r="HXM39" s="323"/>
      <c r="HXN39" s="323"/>
      <c r="HXO39" s="323"/>
      <c r="HXP39" s="323"/>
      <c r="HXQ39" s="323"/>
      <c r="HXR39" s="323"/>
      <c r="HXS39" s="323"/>
      <c r="HXT39" s="323"/>
      <c r="HXU39" s="323"/>
      <c r="HXV39" s="323"/>
      <c r="HXW39" s="323"/>
      <c r="HXX39" s="323"/>
      <c r="HXY39" s="323"/>
      <c r="HXZ39" s="323"/>
      <c r="HYA39" s="323"/>
      <c r="HYB39" s="323"/>
      <c r="HYC39" s="323"/>
      <c r="HYD39" s="323"/>
      <c r="HYE39" s="323"/>
      <c r="HYF39" s="323"/>
      <c r="HYG39" s="323"/>
      <c r="HYH39" s="323"/>
      <c r="HYI39" s="323"/>
      <c r="HYJ39" s="323"/>
      <c r="HYK39" s="323"/>
      <c r="HYL39" s="323"/>
      <c r="HYM39" s="323"/>
      <c r="HYN39" s="323"/>
      <c r="HYO39" s="323"/>
      <c r="HYP39" s="323"/>
      <c r="HYQ39" s="323"/>
      <c r="HYR39" s="323"/>
      <c r="HYS39" s="323"/>
      <c r="HYT39" s="323"/>
      <c r="HYU39" s="323"/>
      <c r="HYV39" s="323"/>
      <c r="HYW39" s="323"/>
      <c r="HYX39" s="323"/>
      <c r="HYY39" s="323"/>
      <c r="HYZ39" s="323"/>
      <c r="HZA39" s="323"/>
      <c r="HZB39" s="323"/>
      <c r="HZC39" s="323"/>
      <c r="HZD39" s="323"/>
      <c r="HZE39" s="323"/>
      <c r="HZF39" s="323"/>
      <c r="HZG39" s="323"/>
      <c r="HZH39" s="323"/>
      <c r="HZI39" s="323"/>
      <c r="HZJ39" s="323"/>
      <c r="HZK39" s="323"/>
      <c r="HZL39" s="323"/>
      <c r="HZM39" s="323"/>
      <c r="HZN39" s="323"/>
      <c r="HZO39" s="323"/>
      <c r="HZP39" s="323"/>
      <c r="HZQ39" s="323"/>
      <c r="HZR39" s="323"/>
      <c r="HZS39" s="323"/>
      <c r="HZT39" s="323"/>
      <c r="HZU39" s="323"/>
      <c r="HZV39" s="323"/>
      <c r="HZW39" s="323"/>
      <c r="HZX39" s="323"/>
      <c r="HZY39" s="323"/>
      <c r="HZZ39" s="323"/>
      <c r="IAA39" s="323"/>
      <c r="IAB39" s="323"/>
      <c r="IAC39" s="323"/>
      <c r="IAD39" s="323"/>
      <c r="IAE39" s="323"/>
      <c r="IAF39" s="323"/>
      <c r="IAG39" s="323"/>
      <c r="IAH39" s="323"/>
      <c r="IAI39" s="323"/>
      <c r="IAJ39" s="323"/>
      <c r="IAK39" s="323"/>
      <c r="IAL39" s="323"/>
      <c r="IAM39" s="323"/>
      <c r="IAN39" s="323"/>
      <c r="IAO39" s="323"/>
      <c r="IAP39" s="323"/>
      <c r="IAQ39" s="323"/>
      <c r="IAR39" s="323"/>
      <c r="IAS39" s="323"/>
      <c r="IAT39" s="323"/>
      <c r="IAU39" s="323"/>
      <c r="IAV39" s="323"/>
      <c r="IAW39" s="323"/>
      <c r="IAX39" s="323"/>
      <c r="IAY39" s="323"/>
      <c r="IAZ39" s="323"/>
      <c r="IBA39" s="323"/>
      <c r="IBB39" s="323"/>
      <c r="IBC39" s="323"/>
      <c r="IBD39" s="323"/>
      <c r="IBE39" s="323"/>
      <c r="IBF39" s="323"/>
      <c r="IBG39" s="323"/>
      <c r="IBH39" s="323"/>
      <c r="IBI39" s="323"/>
      <c r="IBJ39" s="323"/>
      <c r="IBK39" s="323"/>
      <c r="IBL39" s="323"/>
      <c r="IBM39" s="323"/>
      <c r="IBN39" s="323"/>
      <c r="IBO39" s="323"/>
      <c r="IBP39" s="323"/>
      <c r="IBQ39" s="323"/>
      <c r="IBR39" s="323"/>
      <c r="IBS39" s="323"/>
      <c r="IBT39" s="323"/>
      <c r="IBU39" s="323"/>
      <c r="IBV39" s="323"/>
      <c r="IBW39" s="323"/>
      <c r="IBX39" s="323"/>
      <c r="IBY39" s="323"/>
      <c r="IBZ39" s="323"/>
      <c r="ICA39" s="323"/>
      <c r="ICB39" s="323"/>
      <c r="ICC39" s="323"/>
      <c r="ICD39" s="323"/>
      <c r="ICE39" s="323"/>
      <c r="ICF39" s="323"/>
      <c r="ICG39" s="323"/>
      <c r="ICH39" s="323"/>
      <c r="ICI39" s="323"/>
      <c r="ICJ39" s="323"/>
      <c r="ICK39" s="323"/>
      <c r="ICL39" s="323"/>
      <c r="ICM39" s="323"/>
      <c r="ICN39" s="323"/>
      <c r="ICO39" s="323"/>
      <c r="ICP39" s="323"/>
      <c r="ICQ39" s="323"/>
      <c r="ICR39" s="323"/>
      <c r="ICS39" s="323"/>
      <c r="ICT39" s="323"/>
      <c r="ICU39" s="323"/>
      <c r="ICV39" s="323"/>
      <c r="ICW39" s="323"/>
      <c r="ICX39" s="323"/>
      <c r="ICY39" s="323"/>
      <c r="ICZ39" s="323"/>
      <c r="IDA39" s="323"/>
      <c r="IDB39" s="323"/>
      <c r="IDC39" s="323"/>
      <c r="IDD39" s="323"/>
      <c r="IDE39" s="323"/>
      <c r="IDF39" s="323"/>
      <c r="IDG39" s="323"/>
      <c r="IDH39" s="323"/>
      <c r="IDI39" s="323"/>
      <c r="IDJ39" s="323"/>
      <c r="IDK39" s="323"/>
      <c r="IDL39" s="323"/>
      <c r="IDM39" s="323"/>
      <c r="IDN39" s="323"/>
      <c r="IDO39" s="323"/>
      <c r="IDP39" s="323"/>
      <c r="IDQ39" s="323"/>
      <c r="IDR39" s="323"/>
      <c r="IDS39" s="323"/>
      <c r="IDT39" s="323"/>
      <c r="IDU39" s="323"/>
      <c r="IDV39" s="323"/>
      <c r="IDW39" s="323"/>
      <c r="IDX39" s="323"/>
      <c r="IDY39" s="323"/>
      <c r="IDZ39" s="323"/>
      <c r="IEA39" s="323"/>
      <c r="IEB39" s="323"/>
      <c r="IEC39" s="323"/>
      <c r="IED39" s="323"/>
      <c r="IEE39" s="323"/>
      <c r="IEF39" s="323"/>
      <c r="IEG39" s="323"/>
      <c r="IEH39" s="323"/>
      <c r="IEI39" s="323"/>
      <c r="IEJ39" s="323"/>
      <c r="IEK39" s="323"/>
      <c r="IEL39" s="323"/>
      <c r="IEM39" s="323"/>
      <c r="IEN39" s="323"/>
      <c r="IEO39" s="323"/>
      <c r="IEP39" s="323"/>
      <c r="IEQ39" s="323"/>
      <c r="IER39" s="323"/>
      <c r="IES39" s="323"/>
      <c r="IET39" s="323"/>
      <c r="IEU39" s="323"/>
      <c r="IEV39" s="323"/>
      <c r="IEW39" s="323"/>
      <c r="IEX39" s="323"/>
      <c r="IEY39" s="323"/>
      <c r="IEZ39" s="323"/>
      <c r="IFA39" s="323"/>
      <c r="IFB39" s="323"/>
      <c r="IFC39" s="323"/>
      <c r="IFD39" s="323"/>
      <c r="IFE39" s="323"/>
      <c r="IFF39" s="323"/>
      <c r="IFG39" s="323"/>
      <c r="IFH39" s="323"/>
      <c r="IFI39" s="323"/>
      <c r="IFJ39" s="323"/>
      <c r="IFK39" s="323"/>
      <c r="IFL39" s="323"/>
      <c r="IFM39" s="323"/>
      <c r="IFN39" s="323"/>
      <c r="IFO39" s="323"/>
      <c r="IFP39" s="323"/>
      <c r="IFQ39" s="323"/>
      <c r="IFR39" s="323"/>
      <c r="IFS39" s="323"/>
      <c r="IFT39" s="323"/>
      <c r="IFU39" s="323"/>
      <c r="IFV39" s="323"/>
      <c r="IFW39" s="323"/>
      <c r="IFX39" s="323"/>
      <c r="IFY39" s="323"/>
      <c r="IFZ39" s="323"/>
      <c r="IGA39" s="323"/>
      <c r="IGB39" s="323"/>
      <c r="IGC39" s="323"/>
      <c r="IGD39" s="323"/>
      <c r="IGE39" s="323"/>
      <c r="IGF39" s="323"/>
      <c r="IGG39" s="323"/>
      <c r="IGH39" s="323"/>
      <c r="IGI39" s="323"/>
      <c r="IGJ39" s="323"/>
      <c r="IGK39" s="323"/>
      <c r="IGL39" s="323"/>
      <c r="IGM39" s="323"/>
      <c r="IGN39" s="323"/>
      <c r="IGO39" s="323"/>
      <c r="IGP39" s="323"/>
      <c r="IGQ39" s="323"/>
      <c r="IGR39" s="323"/>
      <c r="IGS39" s="323"/>
      <c r="IGT39" s="323"/>
      <c r="IGU39" s="323"/>
      <c r="IGV39" s="323"/>
      <c r="IGW39" s="323"/>
      <c r="IGX39" s="323"/>
      <c r="IGY39" s="323"/>
      <c r="IGZ39" s="323"/>
      <c r="IHA39" s="323"/>
      <c r="IHB39" s="323"/>
      <c r="IHC39" s="323"/>
      <c r="IHD39" s="323"/>
      <c r="IHE39" s="323"/>
      <c r="IHF39" s="323"/>
      <c r="IHG39" s="323"/>
      <c r="IHH39" s="323"/>
      <c r="IHI39" s="323"/>
      <c r="IHJ39" s="323"/>
      <c r="IHK39" s="323"/>
      <c r="IHL39" s="323"/>
      <c r="IHM39" s="323"/>
      <c r="IHN39" s="323"/>
      <c r="IHO39" s="323"/>
      <c r="IHP39" s="323"/>
      <c r="IHQ39" s="323"/>
      <c r="IHR39" s="323"/>
      <c r="IHS39" s="323"/>
      <c r="IHT39" s="323"/>
      <c r="IHU39" s="323"/>
      <c r="IHV39" s="323"/>
      <c r="IHW39" s="323"/>
      <c r="IHX39" s="323"/>
      <c r="IHY39" s="323"/>
      <c r="IHZ39" s="323"/>
      <c r="IIA39" s="323"/>
      <c r="IIB39" s="323"/>
      <c r="IIC39" s="323"/>
      <c r="IID39" s="323"/>
      <c r="IIE39" s="323"/>
      <c r="IIF39" s="323"/>
      <c r="IIG39" s="323"/>
      <c r="IIH39" s="323"/>
      <c r="III39" s="323"/>
      <c r="IIJ39" s="323"/>
      <c r="IIK39" s="323"/>
      <c r="IIL39" s="323"/>
      <c r="IIM39" s="323"/>
      <c r="IIN39" s="323"/>
      <c r="IIO39" s="323"/>
      <c r="IIP39" s="323"/>
      <c r="IIQ39" s="323"/>
      <c r="IIR39" s="323"/>
      <c r="IIS39" s="323"/>
      <c r="IIT39" s="323"/>
      <c r="IIU39" s="323"/>
      <c r="IIV39" s="323"/>
      <c r="IIW39" s="323"/>
      <c r="IIX39" s="323"/>
      <c r="IIY39" s="323"/>
      <c r="IIZ39" s="323"/>
      <c r="IJA39" s="323"/>
      <c r="IJB39" s="323"/>
      <c r="IJC39" s="323"/>
      <c r="IJD39" s="323"/>
      <c r="IJE39" s="323"/>
      <c r="IJF39" s="323"/>
      <c r="IJG39" s="323"/>
      <c r="IJH39" s="323"/>
      <c r="IJI39" s="323"/>
      <c r="IJJ39" s="323"/>
      <c r="IJK39" s="323"/>
      <c r="IJL39" s="323"/>
      <c r="IJM39" s="323"/>
      <c r="IJN39" s="323"/>
      <c r="IJO39" s="323"/>
      <c r="IJP39" s="323"/>
      <c r="IJQ39" s="323"/>
      <c r="IJR39" s="323"/>
      <c r="IJS39" s="323"/>
      <c r="IJT39" s="323"/>
      <c r="IJU39" s="323"/>
      <c r="IJV39" s="323"/>
      <c r="IJW39" s="323"/>
      <c r="IJX39" s="323"/>
      <c r="IJY39" s="323"/>
      <c r="IJZ39" s="323"/>
      <c r="IKA39" s="323"/>
      <c r="IKB39" s="323"/>
      <c r="IKC39" s="323"/>
      <c r="IKD39" s="323"/>
      <c r="IKE39" s="323"/>
      <c r="IKF39" s="323"/>
      <c r="IKG39" s="323"/>
      <c r="IKH39" s="323"/>
      <c r="IKI39" s="323"/>
      <c r="IKJ39" s="323"/>
      <c r="IKK39" s="323"/>
      <c r="IKL39" s="323"/>
      <c r="IKM39" s="323"/>
      <c r="IKN39" s="323"/>
      <c r="IKO39" s="323"/>
      <c r="IKP39" s="323"/>
      <c r="IKQ39" s="323"/>
      <c r="IKR39" s="323"/>
      <c r="IKS39" s="323"/>
      <c r="IKT39" s="323"/>
      <c r="IKU39" s="323"/>
      <c r="IKV39" s="323"/>
      <c r="IKW39" s="323"/>
      <c r="IKX39" s="323"/>
      <c r="IKY39" s="323"/>
      <c r="IKZ39" s="323"/>
      <c r="ILA39" s="323"/>
      <c r="ILB39" s="323"/>
      <c r="ILC39" s="323"/>
      <c r="ILD39" s="323"/>
      <c r="ILE39" s="323"/>
      <c r="ILF39" s="323"/>
      <c r="ILG39" s="323"/>
      <c r="ILH39" s="323"/>
      <c r="ILI39" s="323"/>
      <c r="ILJ39" s="323"/>
      <c r="ILK39" s="323"/>
      <c r="ILL39" s="323"/>
      <c r="ILM39" s="323"/>
      <c r="ILN39" s="323"/>
      <c r="ILO39" s="323"/>
      <c r="ILP39" s="323"/>
      <c r="ILQ39" s="323"/>
      <c r="ILR39" s="323"/>
      <c r="ILS39" s="323"/>
      <c r="ILT39" s="323"/>
      <c r="ILU39" s="323"/>
      <c r="ILV39" s="323"/>
      <c r="ILW39" s="323"/>
      <c r="ILX39" s="323"/>
      <c r="ILY39" s="323"/>
      <c r="ILZ39" s="323"/>
      <c r="IMA39" s="323"/>
      <c r="IMB39" s="323"/>
      <c r="IMC39" s="323"/>
      <c r="IMD39" s="323"/>
      <c r="IME39" s="323"/>
      <c r="IMF39" s="323"/>
      <c r="IMG39" s="323"/>
      <c r="IMH39" s="323"/>
      <c r="IMI39" s="323"/>
      <c r="IMJ39" s="323"/>
      <c r="IMK39" s="323"/>
      <c r="IML39" s="323"/>
      <c r="IMM39" s="323"/>
      <c r="IMN39" s="323"/>
      <c r="IMO39" s="323"/>
      <c r="IMP39" s="323"/>
      <c r="IMQ39" s="323"/>
      <c r="IMR39" s="323"/>
      <c r="IMS39" s="323"/>
      <c r="IMT39" s="323"/>
      <c r="IMU39" s="323"/>
      <c r="IMV39" s="323"/>
      <c r="IMW39" s="323"/>
      <c r="IMX39" s="323"/>
      <c r="IMY39" s="323"/>
      <c r="IMZ39" s="323"/>
      <c r="INA39" s="323"/>
      <c r="INB39" s="323"/>
      <c r="INC39" s="323"/>
      <c r="IND39" s="323"/>
      <c r="INE39" s="323"/>
      <c r="INF39" s="323"/>
      <c r="ING39" s="323"/>
      <c r="INH39" s="323"/>
      <c r="INI39" s="323"/>
      <c r="INJ39" s="323"/>
      <c r="INK39" s="323"/>
      <c r="INL39" s="323"/>
      <c r="INM39" s="323"/>
      <c r="INN39" s="323"/>
      <c r="INO39" s="323"/>
      <c r="INP39" s="323"/>
      <c r="INQ39" s="323"/>
      <c r="INR39" s="323"/>
      <c r="INS39" s="323"/>
      <c r="INT39" s="323"/>
      <c r="INU39" s="323"/>
      <c r="INV39" s="323"/>
      <c r="INW39" s="323"/>
      <c r="INX39" s="323"/>
      <c r="INY39" s="323"/>
      <c r="INZ39" s="323"/>
      <c r="IOA39" s="323"/>
      <c r="IOB39" s="323"/>
      <c r="IOC39" s="323"/>
      <c r="IOD39" s="323"/>
      <c r="IOE39" s="323"/>
      <c r="IOF39" s="323"/>
      <c r="IOG39" s="323"/>
      <c r="IOH39" s="323"/>
      <c r="IOI39" s="323"/>
      <c r="IOJ39" s="323"/>
      <c r="IOK39" s="323"/>
      <c r="IOL39" s="323"/>
      <c r="IOM39" s="323"/>
      <c r="ION39" s="323"/>
      <c r="IOO39" s="323"/>
      <c r="IOP39" s="323"/>
      <c r="IOQ39" s="323"/>
      <c r="IOR39" s="323"/>
      <c r="IOS39" s="323"/>
      <c r="IOT39" s="323"/>
      <c r="IOU39" s="323"/>
      <c r="IOV39" s="323"/>
      <c r="IOW39" s="323"/>
      <c r="IOX39" s="323"/>
      <c r="IOY39" s="323"/>
      <c r="IOZ39" s="323"/>
      <c r="IPA39" s="323"/>
      <c r="IPB39" s="323"/>
      <c r="IPC39" s="323"/>
      <c r="IPD39" s="323"/>
      <c r="IPE39" s="323"/>
      <c r="IPF39" s="323"/>
      <c r="IPG39" s="323"/>
      <c r="IPH39" s="323"/>
      <c r="IPI39" s="323"/>
      <c r="IPJ39" s="323"/>
      <c r="IPK39" s="323"/>
      <c r="IPL39" s="323"/>
      <c r="IPM39" s="323"/>
      <c r="IPN39" s="323"/>
      <c r="IPO39" s="323"/>
      <c r="IPP39" s="323"/>
      <c r="IPQ39" s="323"/>
      <c r="IPR39" s="323"/>
      <c r="IPS39" s="323"/>
      <c r="IPT39" s="323"/>
      <c r="IPU39" s="323"/>
      <c r="IPV39" s="323"/>
      <c r="IPW39" s="323"/>
      <c r="IPX39" s="323"/>
      <c r="IPY39" s="323"/>
      <c r="IPZ39" s="323"/>
      <c r="IQA39" s="323"/>
      <c r="IQB39" s="323"/>
      <c r="IQC39" s="323"/>
      <c r="IQD39" s="323"/>
      <c r="IQE39" s="323"/>
      <c r="IQF39" s="323"/>
      <c r="IQG39" s="323"/>
      <c r="IQH39" s="323"/>
      <c r="IQI39" s="323"/>
      <c r="IQJ39" s="323"/>
      <c r="IQK39" s="323"/>
      <c r="IQL39" s="323"/>
      <c r="IQM39" s="323"/>
      <c r="IQN39" s="323"/>
      <c r="IQO39" s="323"/>
      <c r="IQP39" s="323"/>
      <c r="IQQ39" s="323"/>
      <c r="IQR39" s="323"/>
      <c r="IQS39" s="323"/>
      <c r="IQT39" s="323"/>
      <c r="IQU39" s="323"/>
      <c r="IQV39" s="323"/>
      <c r="IQW39" s="323"/>
      <c r="IQX39" s="323"/>
      <c r="IQY39" s="323"/>
      <c r="IQZ39" s="323"/>
      <c r="IRA39" s="323"/>
      <c r="IRB39" s="323"/>
      <c r="IRC39" s="323"/>
      <c r="IRD39" s="323"/>
      <c r="IRE39" s="323"/>
      <c r="IRF39" s="323"/>
      <c r="IRG39" s="323"/>
      <c r="IRH39" s="323"/>
      <c r="IRI39" s="323"/>
      <c r="IRJ39" s="323"/>
      <c r="IRK39" s="323"/>
      <c r="IRL39" s="323"/>
      <c r="IRM39" s="323"/>
      <c r="IRN39" s="323"/>
      <c r="IRO39" s="323"/>
      <c r="IRP39" s="323"/>
      <c r="IRQ39" s="323"/>
      <c r="IRR39" s="323"/>
      <c r="IRS39" s="323"/>
      <c r="IRT39" s="323"/>
      <c r="IRU39" s="323"/>
      <c r="IRV39" s="323"/>
      <c r="IRW39" s="323"/>
      <c r="IRX39" s="323"/>
      <c r="IRY39" s="323"/>
      <c r="IRZ39" s="323"/>
      <c r="ISA39" s="323"/>
      <c r="ISB39" s="323"/>
      <c r="ISC39" s="323"/>
      <c r="ISD39" s="323"/>
      <c r="ISE39" s="323"/>
      <c r="ISF39" s="323"/>
      <c r="ISG39" s="323"/>
      <c r="ISH39" s="323"/>
      <c r="ISI39" s="323"/>
      <c r="ISJ39" s="323"/>
      <c r="ISK39" s="323"/>
      <c r="ISL39" s="323"/>
      <c r="ISM39" s="323"/>
      <c r="ISN39" s="323"/>
      <c r="ISO39" s="323"/>
      <c r="ISP39" s="323"/>
      <c r="ISQ39" s="323"/>
      <c r="ISR39" s="323"/>
      <c r="ISS39" s="323"/>
      <c r="IST39" s="323"/>
      <c r="ISU39" s="323"/>
      <c r="ISV39" s="323"/>
      <c r="ISW39" s="323"/>
      <c r="ISX39" s="323"/>
      <c r="ISY39" s="323"/>
      <c r="ISZ39" s="323"/>
      <c r="ITA39" s="323"/>
      <c r="ITB39" s="323"/>
      <c r="ITC39" s="323"/>
      <c r="ITD39" s="323"/>
      <c r="ITE39" s="323"/>
      <c r="ITF39" s="323"/>
      <c r="ITG39" s="323"/>
      <c r="ITH39" s="323"/>
      <c r="ITI39" s="323"/>
      <c r="ITJ39" s="323"/>
      <c r="ITK39" s="323"/>
      <c r="ITL39" s="323"/>
      <c r="ITM39" s="323"/>
      <c r="ITN39" s="323"/>
      <c r="ITO39" s="323"/>
      <c r="ITP39" s="323"/>
      <c r="ITQ39" s="323"/>
      <c r="ITR39" s="323"/>
      <c r="ITS39" s="323"/>
      <c r="ITT39" s="323"/>
      <c r="ITU39" s="323"/>
      <c r="ITV39" s="323"/>
      <c r="ITW39" s="323"/>
      <c r="ITX39" s="323"/>
      <c r="ITY39" s="323"/>
      <c r="ITZ39" s="323"/>
      <c r="IUA39" s="323"/>
      <c r="IUB39" s="323"/>
      <c r="IUC39" s="323"/>
      <c r="IUD39" s="323"/>
      <c r="IUE39" s="323"/>
      <c r="IUF39" s="323"/>
      <c r="IUG39" s="323"/>
      <c r="IUH39" s="323"/>
      <c r="IUI39" s="323"/>
      <c r="IUJ39" s="323"/>
      <c r="IUK39" s="323"/>
      <c r="IUL39" s="323"/>
      <c r="IUM39" s="323"/>
      <c r="IUN39" s="323"/>
      <c r="IUO39" s="323"/>
      <c r="IUP39" s="323"/>
      <c r="IUQ39" s="323"/>
      <c r="IUR39" s="323"/>
      <c r="IUS39" s="323"/>
      <c r="IUT39" s="323"/>
      <c r="IUU39" s="323"/>
      <c r="IUV39" s="323"/>
      <c r="IUW39" s="323"/>
      <c r="IUX39" s="323"/>
      <c r="IUY39" s="323"/>
      <c r="IUZ39" s="323"/>
      <c r="IVA39" s="323"/>
      <c r="IVB39" s="323"/>
      <c r="IVC39" s="323"/>
      <c r="IVD39" s="323"/>
      <c r="IVE39" s="323"/>
      <c r="IVF39" s="323"/>
      <c r="IVG39" s="323"/>
      <c r="IVH39" s="323"/>
      <c r="IVI39" s="323"/>
      <c r="IVJ39" s="323"/>
      <c r="IVK39" s="323"/>
      <c r="IVL39" s="323"/>
      <c r="IVM39" s="323"/>
      <c r="IVN39" s="323"/>
      <c r="IVO39" s="323"/>
      <c r="IVP39" s="323"/>
      <c r="IVQ39" s="323"/>
      <c r="IVR39" s="323"/>
      <c r="IVS39" s="323"/>
      <c r="IVT39" s="323"/>
      <c r="IVU39" s="323"/>
      <c r="IVV39" s="323"/>
      <c r="IVW39" s="323"/>
      <c r="IVX39" s="323"/>
      <c r="IVY39" s="323"/>
      <c r="IVZ39" s="323"/>
      <c r="IWA39" s="323"/>
      <c r="IWB39" s="323"/>
      <c r="IWC39" s="323"/>
      <c r="IWD39" s="323"/>
      <c r="IWE39" s="323"/>
      <c r="IWF39" s="323"/>
      <c r="IWG39" s="323"/>
      <c r="IWH39" s="323"/>
      <c r="IWI39" s="323"/>
      <c r="IWJ39" s="323"/>
      <c r="IWK39" s="323"/>
      <c r="IWL39" s="323"/>
      <c r="IWM39" s="323"/>
      <c r="IWN39" s="323"/>
      <c r="IWO39" s="323"/>
      <c r="IWP39" s="323"/>
      <c r="IWQ39" s="323"/>
      <c r="IWR39" s="323"/>
      <c r="IWS39" s="323"/>
      <c r="IWT39" s="323"/>
      <c r="IWU39" s="323"/>
      <c r="IWV39" s="323"/>
      <c r="IWW39" s="323"/>
      <c r="IWX39" s="323"/>
      <c r="IWY39" s="323"/>
      <c r="IWZ39" s="323"/>
      <c r="IXA39" s="323"/>
      <c r="IXB39" s="323"/>
      <c r="IXC39" s="323"/>
      <c r="IXD39" s="323"/>
      <c r="IXE39" s="323"/>
      <c r="IXF39" s="323"/>
      <c r="IXG39" s="323"/>
      <c r="IXH39" s="323"/>
      <c r="IXI39" s="323"/>
      <c r="IXJ39" s="323"/>
      <c r="IXK39" s="323"/>
      <c r="IXL39" s="323"/>
      <c r="IXM39" s="323"/>
      <c r="IXN39" s="323"/>
      <c r="IXO39" s="323"/>
      <c r="IXP39" s="323"/>
      <c r="IXQ39" s="323"/>
      <c r="IXR39" s="323"/>
      <c r="IXS39" s="323"/>
      <c r="IXT39" s="323"/>
      <c r="IXU39" s="323"/>
      <c r="IXV39" s="323"/>
      <c r="IXW39" s="323"/>
      <c r="IXX39" s="323"/>
      <c r="IXY39" s="323"/>
      <c r="IXZ39" s="323"/>
      <c r="IYA39" s="323"/>
      <c r="IYB39" s="323"/>
      <c r="IYC39" s="323"/>
      <c r="IYD39" s="323"/>
      <c r="IYE39" s="323"/>
      <c r="IYF39" s="323"/>
      <c r="IYG39" s="323"/>
      <c r="IYH39" s="323"/>
      <c r="IYI39" s="323"/>
      <c r="IYJ39" s="323"/>
      <c r="IYK39" s="323"/>
      <c r="IYL39" s="323"/>
      <c r="IYM39" s="323"/>
      <c r="IYN39" s="323"/>
      <c r="IYO39" s="323"/>
      <c r="IYP39" s="323"/>
      <c r="IYQ39" s="323"/>
      <c r="IYR39" s="323"/>
      <c r="IYS39" s="323"/>
      <c r="IYT39" s="323"/>
      <c r="IYU39" s="323"/>
      <c r="IYV39" s="323"/>
      <c r="IYW39" s="323"/>
      <c r="IYX39" s="323"/>
      <c r="IYY39" s="323"/>
      <c r="IYZ39" s="323"/>
      <c r="IZA39" s="323"/>
      <c r="IZB39" s="323"/>
      <c r="IZC39" s="323"/>
      <c r="IZD39" s="323"/>
      <c r="IZE39" s="323"/>
      <c r="IZF39" s="323"/>
      <c r="IZG39" s="323"/>
      <c r="IZH39" s="323"/>
      <c r="IZI39" s="323"/>
      <c r="IZJ39" s="323"/>
      <c r="IZK39" s="323"/>
      <c r="IZL39" s="323"/>
      <c r="IZM39" s="323"/>
      <c r="IZN39" s="323"/>
      <c r="IZO39" s="323"/>
      <c r="IZP39" s="323"/>
      <c r="IZQ39" s="323"/>
      <c r="IZR39" s="323"/>
      <c r="IZS39" s="323"/>
      <c r="IZT39" s="323"/>
      <c r="IZU39" s="323"/>
      <c r="IZV39" s="323"/>
      <c r="IZW39" s="323"/>
      <c r="IZX39" s="323"/>
      <c r="IZY39" s="323"/>
      <c r="IZZ39" s="323"/>
      <c r="JAA39" s="323"/>
      <c r="JAB39" s="323"/>
      <c r="JAC39" s="323"/>
      <c r="JAD39" s="323"/>
      <c r="JAE39" s="323"/>
      <c r="JAF39" s="323"/>
      <c r="JAG39" s="323"/>
      <c r="JAH39" s="323"/>
      <c r="JAI39" s="323"/>
      <c r="JAJ39" s="323"/>
      <c r="JAK39" s="323"/>
      <c r="JAL39" s="323"/>
      <c r="JAM39" s="323"/>
      <c r="JAN39" s="323"/>
      <c r="JAO39" s="323"/>
      <c r="JAP39" s="323"/>
      <c r="JAQ39" s="323"/>
      <c r="JAR39" s="323"/>
      <c r="JAS39" s="323"/>
      <c r="JAT39" s="323"/>
      <c r="JAU39" s="323"/>
      <c r="JAV39" s="323"/>
      <c r="JAW39" s="323"/>
      <c r="JAX39" s="323"/>
      <c r="JAY39" s="323"/>
      <c r="JAZ39" s="323"/>
      <c r="JBA39" s="323"/>
      <c r="JBB39" s="323"/>
      <c r="JBC39" s="323"/>
      <c r="JBD39" s="323"/>
      <c r="JBE39" s="323"/>
      <c r="JBF39" s="323"/>
      <c r="JBG39" s="323"/>
      <c r="JBH39" s="323"/>
      <c r="JBI39" s="323"/>
      <c r="JBJ39" s="323"/>
      <c r="JBK39" s="323"/>
      <c r="JBL39" s="323"/>
      <c r="JBM39" s="323"/>
      <c r="JBN39" s="323"/>
      <c r="JBO39" s="323"/>
      <c r="JBP39" s="323"/>
      <c r="JBQ39" s="323"/>
      <c r="JBR39" s="323"/>
      <c r="JBS39" s="323"/>
      <c r="JBT39" s="323"/>
      <c r="JBU39" s="323"/>
      <c r="JBV39" s="323"/>
      <c r="JBW39" s="323"/>
      <c r="JBX39" s="323"/>
      <c r="JBY39" s="323"/>
      <c r="JBZ39" s="323"/>
      <c r="JCA39" s="323"/>
      <c r="JCB39" s="323"/>
      <c r="JCC39" s="323"/>
      <c r="JCD39" s="323"/>
      <c r="JCE39" s="323"/>
      <c r="JCF39" s="323"/>
      <c r="JCG39" s="323"/>
      <c r="JCH39" s="323"/>
      <c r="JCI39" s="323"/>
      <c r="JCJ39" s="323"/>
      <c r="JCK39" s="323"/>
      <c r="JCL39" s="323"/>
      <c r="JCM39" s="323"/>
      <c r="JCN39" s="323"/>
      <c r="JCO39" s="323"/>
      <c r="JCP39" s="323"/>
      <c r="JCQ39" s="323"/>
      <c r="JCR39" s="323"/>
      <c r="JCS39" s="323"/>
      <c r="JCT39" s="323"/>
      <c r="JCU39" s="323"/>
      <c r="JCV39" s="323"/>
      <c r="JCW39" s="323"/>
      <c r="JCX39" s="323"/>
      <c r="JCY39" s="323"/>
      <c r="JCZ39" s="323"/>
      <c r="JDA39" s="323"/>
      <c r="JDB39" s="323"/>
      <c r="JDC39" s="323"/>
      <c r="JDD39" s="323"/>
      <c r="JDE39" s="323"/>
      <c r="JDF39" s="323"/>
      <c r="JDG39" s="323"/>
      <c r="JDH39" s="323"/>
      <c r="JDI39" s="323"/>
      <c r="JDJ39" s="323"/>
      <c r="JDK39" s="323"/>
      <c r="JDL39" s="323"/>
      <c r="JDM39" s="323"/>
      <c r="JDN39" s="323"/>
      <c r="JDO39" s="323"/>
      <c r="JDP39" s="323"/>
      <c r="JDQ39" s="323"/>
      <c r="JDR39" s="323"/>
      <c r="JDS39" s="323"/>
      <c r="JDT39" s="323"/>
      <c r="JDU39" s="323"/>
      <c r="JDV39" s="323"/>
      <c r="JDW39" s="323"/>
      <c r="JDX39" s="323"/>
      <c r="JDY39" s="323"/>
      <c r="JDZ39" s="323"/>
      <c r="JEA39" s="323"/>
      <c r="JEB39" s="323"/>
      <c r="JEC39" s="323"/>
      <c r="JED39" s="323"/>
      <c r="JEE39" s="323"/>
      <c r="JEF39" s="323"/>
      <c r="JEG39" s="323"/>
      <c r="JEH39" s="323"/>
      <c r="JEI39" s="323"/>
      <c r="JEJ39" s="323"/>
      <c r="JEK39" s="323"/>
      <c r="JEL39" s="323"/>
      <c r="JEM39" s="323"/>
      <c r="JEN39" s="323"/>
      <c r="JEO39" s="323"/>
      <c r="JEP39" s="323"/>
      <c r="JEQ39" s="323"/>
      <c r="JER39" s="323"/>
      <c r="JES39" s="323"/>
      <c r="JET39" s="323"/>
      <c r="JEU39" s="323"/>
      <c r="JEV39" s="323"/>
      <c r="JEW39" s="323"/>
      <c r="JEX39" s="323"/>
      <c r="JEY39" s="323"/>
      <c r="JEZ39" s="323"/>
      <c r="JFA39" s="323"/>
      <c r="JFB39" s="323"/>
      <c r="JFC39" s="323"/>
      <c r="JFD39" s="323"/>
      <c r="JFE39" s="323"/>
      <c r="JFF39" s="323"/>
      <c r="JFG39" s="323"/>
      <c r="JFH39" s="323"/>
      <c r="JFI39" s="323"/>
      <c r="JFJ39" s="323"/>
      <c r="JFK39" s="323"/>
      <c r="JFL39" s="323"/>
      <c r="JFM39" s="323"/>
      <c r="JFN39" s="323"/>
      <c r="JFO39" s="323"/>
      <c r="JFP39" s="323"/>
      <c r="JFQ39" s="323"/>
      <c r="JFR39" s="323"/>
      <c r="JFS39" s="323"/>
      <c r="JFT39" s="323"/>
      <c r="JFU39" s="323"/>
      <c r="JFV39" s="323"/>
      <c r="JFW39" s="323"/>
      <c r="JFX39" s="323"/>
      <c r="JFY39" s="323"/>
      <c r="JFZ39" s="323"/>
      <c r="JGA39" s="323"/>
      <c r="JGB39" s="323"/>
      <c r="JGC39" s="323"/>
      <c r="JGD39" s="323"/>
      <c r="JGE39" s="323"/>
      <c r="JGF39" s="323"/>
      <c r="JGG39" s="323"/>
      <c r="JGH39" s="323"/>
      <c r="JGI39" s="323"/>
      <c r="JGJ39" s="323"/>
      <c r="JGK39" s="323"/>
      <c r="JGL39" s="323"/>
      <c r="JGM39" s="323"/>
      <c r="JGN39" s="323"/>
      <c r="JGO39" s="323"/>
      <c r="JGP39" s="323"/>
      <c r="JGQ39" s="323"/>
      <c r="JGR39" s="323"/>
      <c r="JGS39" s="323"/>
      <c r="JGT39" s="323"/>
      <c r="JGU39" s="323"/>
      <c r="JGV39" s="323"/>
      <c r="JGW39" s="323"/>
      <c r="JGX39" s="323"/>
      <c r="JGY39" s="323"/>
      <c r="JGZ39" s="323"/>
      <c r="JHA39" s="323"/>
      <c r="JHB39" s="323"/>
      <c r="JHC39" s="323"/>
      <c r="JHD39" s="323"/>
      <c r="JHE39" s="323"/>
      <c r="JHF39" s="323"/>
      <c r="JHG39" s="323"/>
      <c r="JHH39" s="323"/>
      <c r="JHI39" s="323"/>
      <c r="JHJ39" s="323"/>
      <c r="JHK39" s="323"/>
      <c r="JHL39" s="323"/>
      <c r="JHM39" s="323"/>
      <c r="JHN39" s="323"/>
      <c r="JHO39" s="323"/>
      <c r="JHP39" s="323"/>
      <c r="JHQ39" s="323"/>
      <c r="JHR39" s="323"/>
      <c r="JHS39" s="323"/>
      <c r="JHT39" s="323"/>
      <c r="JHU39" s="323"/>
      <c r="JHV39" s="323"/>
      <c r="JHW39" s="323"/>
      <c r="JHX39" s="323"/>
      <c r="JHY39" s="323"/>
      <c r="JHZ39" s="323"/>
      <c r="JIA39" s="323"/>
      <c r="JIB39" s="323"/>
      <c r="JIC39" s="323"/>
      <c r="JID39" s="323"/>
      <c r="JIE39" s="323"/>
      <c r="JIF39" s="323"/>
      <c r="JIG39" s="323"/>
      <c r="JIH39" s="323"/>
      <c r="JII39" s="323"/>
      <c r="JIJ39" s="323"/>
      <c r="JIK39" s="323"/>
      <c r="JIL39" s="323"/>
      <c r="JIM39" s="323"/>
      <c r="JIN39" s="323"/>
      <c r="JIO39" s="323"/>
      <c r="JIP39" s="323"/>
      <c r="JIQ39" s="323"/>
      <c r="JIR39" s="323"/>
      <c r="JIS39" s="323"/>
      <c r="JIT39" s="323"/>
      <c r="JIU39" s="323"/>
      <c r="JIV39" s="323"/>
      <c r="JIW39" s="323"/>
      <c r="JIX39" s="323"/>
      <c r="JIY39" s="323"/>
      <c r="JIZ39" s="323"/>
      <c r="JJA39" s="323"/>
      <c r="JJB39" s="323"/>
      <c r="JJC39" s="323"/>
      <c r="JJD39" s="323"/>
      <c r="JJE39" s="323"/>
      <c r="JJF39" s="323"/>
      <c r="JJG39" s="323"/>
      <c r="JJH39" s="323"/>
      <c r="JJI39" s="323"/>
      <c r="JJJ39" s="323"/>
      <c r="JJK39" s="323"/>
      <c r="JJL39" s="323"/>
      <c r="JJM39" s="323"/>
      <c r="JJN39" s="323"/>
      <c r="JJO39" s="323"/>
      <c r="JJP39" s="323"/>
      <c r="JJQ39" s="323"/>
      <c r="JJR39" s="323"/>
      <c r="JJS39" s="323"/>
      <c r="JJT39" s="323"/>
      <c r="JJU39" s="323"/>
      <c r="JJV39" s="323"/>
      <c r="JJW39" s="323"/>
      <c r="JJX39" s="323"/>
      <c r="JJY39" s="323"/>
      <c r="JJZ39" s="323"/>
      <c r="JKA39" s="323"/>
      <c r="JKB39" s="323"/>
      <c r="JKC39" s="323"/>
      <c r="JKD39" s="323"/>
      <c r="JKE39" s="323"/>
      <c r="JKF39" s="323"/>
      <c r="JKG39" s="323"/>
      <c r="JKH39" s="323"/>
      <c r="JKI39" s="323"/>
      <c r="JKJ39" s="323"/>
      <c r="JKK39" s="323"/>
      <c r="JKL39" s="323"/>
      <c r="JKM39" s="323"/>
      <c r="JKN39" s="323"/>
      <c r="JKO39" s="323"/>
      <c r="JKP39" s="323"/>
      <c r="JKQ39" s="323"/>
      <c r="JKR39" s="323"/>
      <c r="JKS39" s="323"/>
      <c r="JKT39" s="323"/>
      <c r="JKU39" s="323"/>
      <c r="JKV39" s="323"/>
      <c r="JKW39" s="323"/>
      <c r="JKX39" s="323"/>
      <c r="JKY39" s="323"/>
      <c r="JKZ39" s="323"/>
      <c r="JLA39" s="323"/>
      <c r="JLB39" s="323"/>
      <c r="JLC39" s="323"/>
      <c r="JLD39" s="323"/>
      <c r="JLE39" s="323"/>
      <c r="JLF39" s="323"/>
      <c r="JLG39" s="323"/>
      <c r="JLH39" s="323"/>
      <c r="JLI39" s="323"/>
      <c r="JLJ39" s="323"/>
      <c r="JLK39" s="323"/>
      <c r="JLL39" s="323"/>
      <c r="JLM39" s="323"/>
      <c r="JLN39" s="323"/>
      <c r="JLO39" s="323"/>
      <c r="JLP39" s="323"/>
      <c r="JLQ39" s="323"/>
      <c r="JLR39" s="323"/>
      <c r="JLS39" s="323"/>
      <c r="JLT39" s="323"/>
      <c r="JLU39" s="323"/>
      <c r="JLV39" s="323"/>
      <c r="JLW39" s="323"/>
      <c r="JLX39" s="323"/>
      <c r="JLY39" s="323"/>
      <c r="JLZ39" s="323"/>
      <c r="JMA39" s="323"/>
      <c r="JMB39" s="323"/>
      <c r="JMC39" s="323"/>
      <c r="JMD39" s="323"/>
      <c r="JME39" s="323"/>
      <c r="JMF39" s="323"/>
      <c r="JMG39" s="323"/>
      <c r="JMH39" s="323"/>
      <c r="JMI39" s="323"/>
      <c r="JMJ39" s="323"/>
      <c r="JMK39" s="323"/>
      <c r="JML39" s="323"/>
      <c r="JMM39" s="323"/>
      <c r="JMN39" s="323"/>
      <c r="JMO39" s="323"/>
      <c r="JMP39" s="323"/>
      <c r="JMQ39" s="323"/>
      <c r="JMR39" s="323"/>
      <c r="JMS39" s="323"/>
      <c r="JMT39" s="323"/>
      <c r="JMU39" s="323"/>
      <c r="JMV39" s="323"/>
      <c r="JMW39" s="323"/>
      <c r="JMX39" s="323"/>
      <c r="JMY39" s="323"/>
      <c r="JMZ39" s="323"/>
      <c r="JNA39" s="323"/>
      <c r="JNB39" s="323"/>
      <c r="JNC39" s="323"/>
      <c r="JND39" s="323"/>
      <c r="JNE39" s="323"/>
      <c r="JNF39" s="323"/>
      <c r="JNG39" s="323"/>
      <c r="JNH39" s="323"/>
      <c r="JNI39" s="323"/>
      <c r="JNJ39" s="323"/>
      <c r="JNK39" s="323"/>
      <c r="JNL39" s="323"/>
      <c r="JNM39" s="323"/>
      <c r="JNN39" s="323"/>
      <c r="JNO39" s="323"/>
      <c r="JNP39" s="323"/>
      <c r="JNQ39" s="323"/>
      <c r="JNR39" s="323"/>
      <c r="JNS39" s="323"/>
      <c r="JNT39" s="323"/>
      <c r="JNU39" s="323"/>
      <c r="JNV39" s="323"/>
      <c r="JNW39" s="323"/>
      <c r="JNX39" s="323"/>
      <c r="JNY39" s="323"/>
      <c r="JNZ39" s="323"/>
      <c r="JOA39" s="323"/>
      <c r="JOB39" s="323"/>
      <c r="JOC39" s="323"/>
      <c r="JOD39" s="323"/>
      <c r="JOE39" s="323"/>
      <c r="JOF39" s="323"/>
      <c r="JOG39" s="323"/>
      <c r="JOH39" s="323"/>
      <c r="JOI39" s="323"/>
      <c r="JOJ39" s="323"/>
      <c r="JOK39" s="323"/>
      <c r="JOL39" s="323"/>
      <c r="JOM39" s="323"/>
      <c r="JON39" s="323"/>
      <c r="JOO39" s="323"/>
      <c r="JOP39" s="323"/>
      <c r="JOQ39" s="323"/>
      <c r="JOR39" s="323"/>
      <c r="JOS39" s="323"/>
      <c r="JOT39" s="323"/>
      <c r="JOU39" s="323"/>
      <c r="JOV39" s="323"/>
      <c r="JOW39" s="323"/>
      <c r="JOX39" s="323"/>
      <c r="JOY39" s="323"/>
      <c r="JOZ39" s="323"/>
      <c r="JPA39" s="323"/>
      <c r="JPB39" s="323"/>
      <c r="JPC39" s="323"/>
      <c r="JPD39" s="323"/>
      <c r="JPE39" s="323"/>
      <c r="JPF39" s="323"/>
      <c r="JPG39" s="323"/>
      <c r="JPH39" s="323"/>
      <c r="JPI39" s="323"/>
      <c r="JPJ39" s="323"/>
      <c r="JPK39" s="323"/>
      <c r="JPL39" s="323"/>
      <c r="JPM39" s="323"/>
      <c r="JPN39" s="323"/>
      <c r="JPO39" s="323"/>
      <c r="JPP39" s="323"/>
      <c r="JPQ39" s="323"/>
      <c r="JPR39" s="323"/>
      <c r="JPS39" s="323"/>
      <c r="JPT39" s="323"/>
      <c r="JPU39" s="323"/>
      <c r="JPV39" s="323"/>
      <c r="JPW39" s="323"/>
      <c r="JPX39" s="323"/>
      <c r="JPY39" s="323"/>
      <c r="JPZ39" s="323"/>
      <c r="JQA39" s="323"/>
      <c r="JQB39" s="323"/>
      <c r="JQC39" s="323"/>
      <c r="JQD39" s="323"/>
      <c r="JQE39" s="323"/>
      <c r="JQF39" s="323"/>
      <c r="JQG39" s="323"/>
      <c r="JQH39" s="323"/>
      <c r="JQI39" s="323"/>
      <c r="JQJ39" s="323"/>
      <c r="JQK39" s="323"/>
      <c r="JQL39" s="323"/>
      <c r="JQM39" s="323"/>
      <c r="JQN39" s="323"/>
      <c r="JQO39" s="323"/>
      <c r="JQP39" s="323"/>
      <c r="JQQ39" s="323"/>
      <c r="JQR39" s="323"/>
      <c r="JQS39" s="323"/>
      <c r="JQT39" s="323"/>
      <c r="JQU39" s="323"/>
      <c r="JQV39" s="323"/>
      <c r="JQW39" s="323"/>
      <c r="JQX39" s="323"/>
      <c r="JQY39" s="323"/>
      <c r="JQZ39" s="323"/>
      <c r="JRA39" s="323"/>
      <c r="JRB39" s="323"/>
      <c r="JRC39" s="323"/>
      <c r="JRD39" s="323"/>
      <c r="JRE39" s="323"/>
      <c r="JRF39" s="323"/>
      <c r="JRG39" s="323"/>
      <c r="JRH39" s="323"/>
      <c r="JRI39" s="323"/>
      <c r="JRJ39" s="323"/>
      <c r="JRK39" s="323"/>
      <c r="JRL39" s="323"/>
      <c r="JRM39" s="323"/>
      <c r="JRN39" s="323"/>
      <c r="JRO39" s="323"/>
      <c r="JRP39" s="323"/>
      <c r="JRQ39" s="323"/>
      <c r="JRR39" s="323"/>
      <c r="JRS39" s="323"/>
      <c r="JRT39" s="323"/>
      <c r="JRU39" s="323"/>
      <c r="JRV39" s="323"/>
      <c r="JRW39" s="323"/>
      <c r="JRX39" s="323"/>
      <c r="JRY39" s="323"/>
      <c r="JRZ39" s="323"/>
      <c r="JSA39" s="323"/>
      <c r="JSB39" s="323"/>
      <c r="JSC39" s="323"/>
      <c r="JSD39" s="323"/>
      <c r="JSE39" s="323"/>
      <c r="JSF39" s="323"/>
      <c r="JSG39" s="323"/>
      <c r="JSH39" s="323"/>
      <c r="JSI39" s="323"/>
      <c r="JSJ39" s="323"/>
      <c r="JSK39" s="323"/>
      <c r="JSL39" s="323"/>
      <c r="JSM39" s="323"/>
      <c r="JSN39" s="323"/>
      <c r="JSO39" s="323"/>
      <c r="JSP39" s="323"/>
      <c r="JSQ39" s="323"/>
      <c r="JSR39" s="323"/>
      <c r="JSS39" s="323"/>
      <c r="JST39" s="323"/>
      <c r="JSU39" s="323"/>
      <c r="JSV39" s="323"/>
      <c r="JSW39" s="323"/>
      <c r="JSX39" s="323"/>
      <c r="JSY39" s="323"/>
      <c r="JSZ39" s="323"/>
      <c r="JTA39" s="323"/>
      <c r="JTB39" s="323"/>
      <c r="JTC39" s="323"/>
      <c r="JTD39" s="323"/>
      <c r="JTE39" s="323"/>
      <c r="JTF39" s="323"/>
      <c r="JTG39" s="323"/>
      <c r="JTH39" s="323"/>
      <c r="JTI39" s="323"/>
      <c r="JTJ39" s="323"/>
      <c r="JTK39" s="323"/>
      <c r="JTL39" s="323"/>
      <c r="JTM39" s="323"/>
      <c r="JTN39" s="323"/>
      <c r="JTO39" s="323"/>
      <c r="JTP39" s="323"/>
      <c r="JTQ39" s="323"/>
      <c r="JTR39" s="323"/>
      <c r="JTS39" s="323"/>
      <c r="JTT39" s="323"/>
      <c r="JTU39" s="323"/>
      <c r="JTV39" s="323"/>
      <c r="JTW39" s="323"/>
      <c r="JTX39" s="323"/>
      <c r="JTY39" s="323"/>
      <c r="JTZ39" s="323"/>
      <c r="JUA39" s="323"/>
      <c r="JUB39" s="323"/>
      <c r="JUC39" s="323"/>
      <c r="JUD39" s="323"/>
      <c r="JUE39" s="323"/>
      <c r="JUF39" s="323"/>
      <c r="JUG39" s="323"/>
      <c r="JUH39" s="323"/>
      <c r="JUI39" s="323"/>
      <c r="JUJ39" s="323"/>
      <c r="JUK39" s="323"/>
      <c r="JUL39" s="323"/>
      <c r="JUM39" s="323"/>
      <c r="JUN39" s="323"/>
      <c r="JUO39" s="323"/>
      <c r="JUP39" s="323"/>
      <c r="JUQ39" s="323"/>
      <c r="JUR39" s="323"/>
      <c r="JUS39" s="323"/>
      <c r="JUT39" s="323"/>
      <c r="JUU39" s="323"/>
      <c r="JUV39" s="323"/>
      <c r="JUW39" s="323"/>
      <c r="JUX39" s="323"/>
      <c r="JUY39" s="323"/>
      <c r="JUZ39" s="323"/>
      <c r="JVA39" s="323"/>
      <c r="JVB39" s="323"/>
      <c r="JVC39" s="323"/>
      <c r="JVD39" s="323"/>
      <c r="JVE39" s="323"/>
      <c r="JVF39" s="323"/>
      <c r="JVG39" s="323"/>
      <c r="JVH39" s="323"/>
      <c r="JVI39" s="323"/>
      <c r="JVJ39" s="323"/>
      <c r="JVK39" s="323"/>
      <c r="JVL39" s="323"/>
      <c r="JVM39" s="323"/>
      <c r="JVN39" s="323"/>
      <c r="JVO39" s="323"/>
      <c r="JVP39" s="323"/>
      <c r="JVQ39" s="323"/>
      <c r="JVR39" s="323"/>
      <c r="JVS39" s="323"/>
      <c r="JVT39" s="323"/>
      <c r="JVU39" s="323"/>
      <c r="JVV39" s="323"/>
      <c r="JVW39" s="323"/>
      <c r="JVX39" s="323"/>
      <c r="JVY39" s="323"/>
      <c r="JVZ39" s="323"/>
      <c r="JWA39" s="323"/>
      <c r="JWB39" s="323"/>
      <c r="JWC39" s="323"/>
      <c r="JWD39" s="323"/>
      <c r="JWE39" s="323"/>
      <c r="JWF39" s="323"/>
      <c r="JWG39" s="323"/>
      <c r="JWH39" s="323"/>
      <c r="JWI39" s="323"/>
      <c r="JWJ39" s="323"/>
      <c r="JWK39" s="323"/>
      <c r="JWL39" s="323"/>
      <c r="JWM39" s="323"/>
      <c r="JWN39" s="323"/>
      <c r="JWO39" s="323"/>
      <c r="JWP39" s="323"/>
      <c r="JWQ39" s="323"/>
      <c r="JWR39" s="323"/>
      <c r="JWS39" s="323"/>
      <c r="JWT39" s="323"/>
      <c r="JWU39" s="323"/>
      <c r="JWV39" s="323"/>
      <c r="JWW39" s="323"/>
      <c r="JWX39" s="323"/>
      <c r="JWY39" s="323"/>
      <c r="JWZ39" s="323"/>
      <c r="JXA39" s="323"/>
      <c r="JXB39" s="323"/>
      <c r="JXC39" s="323"/>
      <c r="JXD39" s="323"/>
      <c r="JXE39" s="323"/>
      <c r="JXF39" s="323"/>
      <c r="JXG39" s="323"/>
      <c r="JXH39" s="323"/>
      <c r="JXI39" s="323"/>
      <c r="JXJ39" s="323"/>
      <c r="JXK39" s="323"/>
      <c r="JXL39" s="323"/>
      <c r="JXM39" s="323"/>
      <c r="JXN39" s="323"/>
      <c r="JXO39" s="323"/>
      <c r="JXP39" s="323"/>
      <c r="JXQ39" s="323"/>
      <c r="JXR39" s="323"/>
      <c r="JXS39" s="323"/>
      <c r="JXT39" s="323"/>
      <c r="JXU39" s="323"/>
      <c r="JXV39" s="323"/>
      <c r="JXW39" s="323"/>
      <c r="JXX39" s="323"/>
      <c r="JXY39" s="323"/>
      <c r="JXZ39" s="323"/>
      <c r="JYA39" s="323"/>
      <c r="JYB39" s="323"/>
      <c r="JYC39" s="323"/>
      <c r="JYD39" s="323"/>
      <c r="JYE39" s="323"/>
      <c r="JYF39" s="323"/>
      <c r="JYG39" s="323"/>
      <c r="JYH39" s="323"/>
      <c r="JYI39" s="323"/>
      <c r="JYJ39" s="323"/>
      <c r="JYK39" s="323"/>
      <c r="JYL39" s="323"/>
      <c r="JYM39" s="323"/>
      <c r="JYN39" s="323"/>
      <c r="JYO39" s="323"/>
      <c r="JYP39" s="323"/>
      <c r="JYQ39" s="323"/>
      <c r="JYR39" s="323"/>
      <c r="JYS39" s="323"/>
      <c r="JYT39" s="323"/>
      <c r="JYU39" s="323"/>
      <c r="JYV39" s="323"/>
      <c r="JYW39" s="323"/>
      <c r="JYX39" s="323"/>
      <c r="JYY39" s="323"/>
      <c r="JYZ39" s="323"/>
      <c r="JZA39" s="323"/>
      <c r="JZB39" s="323"/>
      <c r="JZC39" s="323"/>
      <c r="JZD39" s="323"/>
      <c r="JZE39" s="323"/>
      <c r="JZF39" s="323"/>
      <c r="JZG39" s="323"/>
      <c r="JZH39" s="323"/>
      <c r="JZI39" s="323"/>
      <c r="JZJ39" s="323"/>
      <c r="JZK39" s="323"/>
      <c r="JZL39" s="323"/>
      <c r="JZM39" s="323"/>
      <c r="JZN39" s="323"/>
      <c r="JZO39" s="323"/>
      <c r="JZP39" s="323"/>
      <c r="JZQ39" s="323"/>
      <c r="JZR39" s="323"/>
      <c r="JZS39" s="323"/>
      <c r="JZT39" s="323"/>
      <c r="JZU39" s="323"/>
      <c r="JZV39" s="323"/>
      <c r="JZW39" s="323"/>
      <c r="JZX39" s="323"/>
      <c r="JZY39" s="323"/>
      <c r="JZZ39" s="323"/>
      <c r="KAA39" s="323"/>
      <c r="KAB39" s="323"/>
      <c r="KAC39" s="323"/>
      <c r="KAD39" s="323"/>
      <c r="KAE39" s="323"/>
      <c r="KAF39" s="323"/>
      <c r="KAG39" s="323"/>
      <c r="KAH39" s="323"/>
      <c r="KAI39" s="323"/>
      <c r="KAJ39" s="323"/>
      <c r="KAK39" s="323"/>
      <c r="KAL39" s="323"/>
      <c r="KAM39" s="323"/>
      <c r="KAN39" s="323"/>
      <c r="KAO39" s="323"/>
      <c r="KAP39" s="323"/>
      <c r="KAQ39" s="323"/>
      <c r="KAR39" s="323"/>
      <c r="KAS39" s="323"/>
      <c r="KAT39" s="323"/>
      <c r="KAU39" s="323"/>
      <c r="KAV39" s="323"/>
      <c r="KAW39" s="323"/>
      <c r="KAX39" s="323"/>
      <c r="KAY39" s="323"/>
      <c r="KAZ39" s="323"/>
      <c r="KBA39" s="323"/>
      <c r="KBB39" s="323"/>
      <c r="KBC39" s="323"/>
      <c r="KBD39" s="323"/>
      <c r="KBE39" s="323"/>
      <c r="KBF39" s="323"/>
      <c r="KBG39" s="323"/>
      <c r="KBH39" s="323"/>
      <c r="KBI39" s="323"/>
      <c r="KBJ39" s="323"/>
      <c r="KBK39" s="323"/>
      <c r="KBL39" s="323"/>
      <c r="KBM39" s="323"/>
      <c r="KBN39" s="323"/>
      <c r="KBO39" s="323"/>
      <c r="KBP39" s="323"/>
      <c r="KBQ39" s="323"/>
      <c r="KBR39" s="323"/>
      <c r="KBS39" s="323"/>
      <c r="KBT39" s="323"/>
      <c r="KBU39" s="323"/>
      <c r="KBV39" s="323"/>
      <c r="KBW39" s="323"/>
      <c r="KBX39" s="323"/>
      <c r="KBY39" s="323"/>
      <c r="KBZ39" s="323"/>
      <c r="KCA39" s="323"/>
      <c r="KCB39" s="323"/>
      <c r="KCC39" s="323"/>
      <c r="KCD39" s="323"/>
      <c r="KCE39" s="323"/>
      <c r="KCF39" s="323"/>
      <c r="KCG39" s="323"/>
      <c r="KCH39" s="323"/>
      <c r="KCI39" s="323"/>
      <c r="KCJ39" s="323"/>
      <c r="KCK39" s="323"/>
      <c r="KCL39" s="323"/>
      <c r="KCM39" s="323"/>
      <c r="KCN39" s="323"/>
      <c r="KCO39" s="323"/>
      <c r="KCP39" s="323"/>
      <c r="KCQ39" s="323"/>
      <c r="KCR39" s="323"/>
      <c r="KCS39" s="323"/>
      <c r="KCT39" s="323"/>
      <c r="KCU39" s="323"/>
      <c r="KCV39" s="323"/>
      <c r="KCW39" s="323"/>
      <c r="KCX39" s="323"/>
      <c r="KCY39" s="323"/>
      <c r="KCZ39" s="323"/>
      <c r="KDA39" s="323"/>
      <c r="KDB39" s="323"/>
      <c r="KDC39" s="323"/>
      <c r="KDD39" s="323"/>
      <c r="KDE39" s="323"/>
      <c r="KDF39" s="323"/>
      <c r="KDG39" s="323"/>
      <c r="KDH39" s="323"/>
      <c r="KDI39" s="323"/>
      <c r="KDJ39" s="323"/>
      <c r="KDK39" s="323"/>
      <c r="KDL39" s="323"/>
      <c r="KDM39" s="323"/>
      <c r="KDN39" s="323"/>
      <c r="KDO39" s="323"/>
      <c r="KDP39" s="323"/>
      <c r="KDQ39" s="323"/>
      <c r="KDR39" s="323"/>
      <c r="KDS39" s="323"/>
      <c r="KDT39" s="323"/>
      <c r="KDU39" s="323"/>
      <c r="KDV39" s="323"/>
      <c r="KDW39" s="323"/>
      <c r="KDX39" s="323"/>
      <c r="KDY39" s="323"/>
      <c r="KDZ39" s="323"/>
      <c r="KEA39" s="323"/>
      <c r="KEB39" s="323"/>
      <c r="KEC39" s="323"/>
      <c r="KED39" s="323"/>
      <c r="KEE39" s="323"/>
      <c r="KEF39" s="323"/>
      <c r="KEG39" s="323"/>
      <c r="KEH39" s="323"/>
      <c r="KEI39" s="323"/>
      <c r="KEJ39" s="323"/>
      <c r="KEK39" s="323"/>
      <c r="KEL39" s="323"/>
      <c r="KEM39" s="323"/>
      <c r="KEN39" s="323"/>
      <c r="KEO39" s="323"/>
      <c r="KEP39" s="323"/>
      <c r="KEQ39" s="323"/>
      <c r="KER39" s="323"/>
      <c r="KES39" s="323"/>
      <c r="KET39" s="323"/>
      <c r="KEU39" s="323"/>
      <c r="KEV39" s="323"/>
      <c r="KEW39" s="323"/>
      <c r="KEX39" s="323"/>
      <c r="KEY39" s="323"/>
      <c r="KEZ39" s="323"/>
      <c r="KFA39" s="323"/>
      <c r="KFB39" s="323"/>
      <c r="KFC39" s="323"/>
      <c r="KFD39" s="323"/>
      <c r="KFE39" s="323"/>
      <c r="KFF39" s="323"/>
      <c r="KFG39" s="323"/>
      <c r="KFH39" s="323"/>
      <c r="KFI39" s="323"/>
      <c r="KFJ39" s="323"/>
      <c r="KFK39" s="323"/>
      <c r="KFL39" s="323"/>
      <c r="KFM39" s="323"/>
      <c r="KFN39" s="323"/>
      <c r="KFO39" s="323"/>
      <c r="KFP39" s="323"/>
      <c r="KFQ39" s="323"/>
      <c r="KFR39" s="323"/>
      <c r="KFS39" s="323"/>
      <c r="KFT39" s="323"/>
      <c r="KFU39" s="323"/>
      <c r="KFV39" s="323"/>
      <c r="KFW39" s="323"/>
      <c r="KFX39" s="323"/>
      <c r="KFY39" s="323"/>
      <c r="KFZ39" s="323"/>
      <c r="KGA39" s="323"/>
      <c r="KGB39" s="323"/>
      <c r="KGC39" s="323"/>
      <c r="KGD39" s="323"/>
      <c r="KGE39" s="323"/>
      <c r="KGF39" s="323"/>
      <c r="KGG39" s="323"/>
      <c r="KGH39" s="323"/>
      <c r="KGI39" s="323"/>
      <c r="KGJ39" s="323"/>
      <c r="KGK39" s="323"/>
      <c r="KGL39" s="323"/>
      <c r="KGM39" s="323"/>
      <c r="KGN39" s="323"/>
      <c r="KGO39" s="323"/>
      <c r="KGP39" s="323"/>
      <c r="KGQ39" s="323"/>
      <c r="KGR39" s="323"/>
      <c r="KGS39" s="323"/>
      <c r="KGT39" s="323"/>
      <c r="KGU39" s="323"/>
      <c r="KGV39" s="323"/>
      <c r="KGW39" s="323"/>
      <c r="KGX39" s="323"/>
      <c r="KGY39" s="323"/>
      <c r="KGZ39" s="323"/>
      <c r="KHA39" s="323"/>
      <c r="KHB39" s="323"/>
      <c r="KHC39" s="323"/>
      <c r="KHD39" s="323"/>
      <c r="KHE39" s="323"/>
      <c r="KHF39" s="323"/>
      <c r="KHG39" s="323"/>
      <c r="KHH39" s="323"/>
      <c r="KHI39" s="323"/>
      <c r="KHJ39" s="323"/>
      <c r="KHK39" s="323"/>
      <c r="KHL39" s="323"/>
      <c r="KHM39" s="323"/>
      <c r="KHN39" s="323"/>
      <c r="KHO39" s="323"/>
      <c r="KHP39" s="323"/>
      <c r="KHQ39" s="323"/>
      <c r="KHR39" s="323"/>
      <c r="KHS39" s="323"/>
      <c r="KHT39" s="323"/>
      <c r="KHU39" s="323"/>
      <c r="KHV39" s="323"/>
      <c r="KHW39" s="323"/>
      <c r="KHX39" s="323"/>
      <c r="KHY39" s="323"/>
      <c r="KHZ39" s="323"/>
      <c r="KIA39" s="323"/>
      <c r="KIB39" s="323"/>
      <c r="KIC39" s="323"/>
      <c r="KID39" s="323"/>
      <c r="KIE39" s="323"/>
      <c r="KIF39" s="323"/>
      <c r="KIG39" s="323"/>
      <c r="KIH39" s="323"/>
      <c r="KII39" s="323"/>
      <c r="KIJ39" s="323"/>
      <c r="KIK39" s="323"/>
      <c r="KIL39" s="323"/>
      <c r="KIM39" s="323"/>
      <c r="KIN39" s="323"/>
      <c r="KIO39" s="323"/>
      <c r="KIP39" s="323"/>
      <c r="KIQ39" s="323"/>
      <c r="KIR39" s="323"/>
      <c r="KIS39" s="323"/>
      <c r="KIT39" s="323"/>
      <c r="KIU39" s="323"/>
      <c r="KIV39" s="323"/>
      <c r="KIW39" s="323"/>
      <c r="KIX39" s="323"/>
      <c r="KIY39" s="323"/>
      <c r="KIZ39" s="323"/>
      <c r="KJA39" s="323"/>
      <c r="KJB39" s="323"/>
      <c r="KJC39" s="323"/>
      <c r="KJD39" s="323"/>
      <c r="KJE39" s="323"/>
      <c r="KJF39" s="323"/>
      <c r="KJG39" s="323"/>
      <c r="KJH39" s="323"/>
      <c r="KJI39" s="323"/>
      <c r="KJJ39" s="323"/>
      <c r="KJK39" s="323"/>
      <c r="KJL39" s="323"/>
      <c r="KJM39" s="323"/>
      <c r="KJN39" s="323"/>
      <c r="KJO39" s="323"/>
      <c r="KJP39" s="323"/>
      <c r="KJQ39" s="323"/>
      <c r="KJR39" s="323"/>
      <c r="KJS39" s="323"/>
      <c r="KJT39" s="323"/>
      <c r="KJU39" s="323"/>
      <c r="KJV39" s="323"/>
      <c r="KJW39" s="323"/>
      <c r="KJX39" s="323"/>
      <c r="KJY39" s="323"/>
      <c r="KJZ39" s="323"/>
      <c r="KKA39" s="323"/>
      <c r="KKB39" s="323"/>
      <c r="KKC39" s="323"/>
      <c r="KKD39" s="323"/>
      <c r="KKE39" s="323"/>
      <c r="KKF39" s="323"/>
      <c r="KKG39" s="323"/>
      <c r="KKH39" s="323"/>
      <c r="KKI39" s="323"/>
      <c r="KKJ39" s="323"/>
      <c r="KKK39" s="323"/>
      <c r="KKL39" s="323"/>
      <c r="KKM39" s="323"/>
      <c r="KKN39" s="323"/>
      <c r="KKO39" s="323"/>
      <c r="KKP39" s="323"/>
      <c r="KKQ39" s="323"/>
      <c r="KKR39" s="323"/>
      <c r="KKS39" s="323"/>
      <c r="KKT39" s="323"/>
      <c r="KKU39" s="323"/>
      <c r="KKV39" s="323"/>
      <c r="KKW39" s="323"/>
      <c r="KKX39" s="323"/>
      <c r="KKY39" s="323"/>
      <c r="KKZ39" s="323"/>
      <c r="KLA39" s="323"/>
      <c r="KLB39" s="323"/>
      <c r="KLC39" s="323"/>
      <c r="KLD39" s="323"/>
      <c r="KLE39" s="323"/>
      <c r="KLF39" s="323"/>
      <c r="KLG39" s="323"/>
      <c r="KLH39" s="323"/>
      <c r="KLI39" s="323"/>
      <c r="KLJ39" s="323"/>
      <c r="KLK39" s="323"/>
      <c r="KLL39" s="323"/>
      <c r="KLM39" s="323"/>
      <c r="KLN39" s="323"/>
      <c r="KLO39" s="323"/>
      <c r="KLP39" s="323"/>
      <c r="KLQ39" s="323"/>
      <c r="KLR39" s="323"/>
      <c r="KLS39" s="323"/>
      <c r="KLT39" s="323"/>
      <c r="KLU39" s="323"/>
      <c r="KLV39" s="323"/>
      <c r="KLW39" s="323"/>
      <c r="KLX39" s="323"/>
      <c r="KLY39" s="323"/>
      <c r="KLZ39" s="323"/>
      <c r="KMA39" s="323"/>
      <c r="KMB39" s="323"/>
      <c r="KMC39" s="323"/>
      <c r="KMD39" s="323"/>
      <c r="KME39" s="323"/>
      <c r="KMF39" s="323"/>
      <c r="KMG39" s="323"/>
      <c r="KMH39" s="323"/>
      <c r="KMI39" s="323"/>
      <c r="KMJ39" s="323"/>
      <c r="KMK39" s="323"/>
      <c r="KML39" s="323"/>
      <c r="KMM39" s="323"/>
      <c r="KMN39" s="323"/>
      <c r="KMO39" s="323"/>
      <c r="KMP39" s="323"/>
      <c r="KMQ39" s="323"/>
      <c r="KMR39" s="323"/>
      <c r="KMS39" s="323"/>
      <c r="KMT39" s="323"/>
      <c r="KMU39" s="323"/>
      <c r="KMV39" s="323"/>
      <c r="KMW39" s="323"/>
      <c r="KMX39" s="323"/>
      <c r="KMY39" s="323"/>
      <c r="KMZ39" s="323"/>
      <c r="KNA39" s="323"/>
      <c r="KNB39" s="323"/>
      <c r="KNC39" s="323"/>
      <c r="KND39" s="323"/>
      <c r="KNE39" s="323"/>
      <c r="KNF39" s="323"/>
      <c r="KNG39" s="323"/>
      <c r="KNH39" s="323"/>
      <c r="KNI39" s="323"/>
      <c r="KNJ39" s="323"/>
      <c r="KNK39" s="323"/>
      <c r="KNL39" s="323"/>
      <c r="KNM39" s="323"/>
      <c r="KNN39" s="323"/>
      <c r="KNO39" s="323"/>
      <c r="KNP39" s="323"/>
      <c r="KNQ39" s="323"/>
      <c r="KNR39" s="323"/>
      <c r="KNS39" s="323"/>
      <c r="KNT39" s="323"/>
      <c r="KNU39" s="323"/>
      <c r="KNV39" s="323"/>
      <c r="KNW39" s="323"/>
      <c r="KNX39" s="323"/>
      <c r="KNY39" s="323"/>
      <c r="KNZ39" s="323"/>
      <c r="KOA39" s="323"/>
      <c r="KOB39" s="323"/>
      <c r="KOC39" s="323"/>
      <c r="KOD39" s="323"/>
      <c r="KOE39" s="323"/>
      <c r="KOF39" s="323"/>
      <c r="KOG39" s="323"/>
      <c r="KOH39" s="323"/>
      <c r="KOI39" s="323"/>
      <c r="KOJ39" s="323"/>
      <c r="KOK39" s="323"/>
      <c r="KOL39" s="323"/>
      <c r="KOM39" s="323"/>
      <c r="KON39" s="323"/>
      <c r="KOO39" s="323"/>
      <c r="KOP39" s="323"/>
      <c r="KOQ39" s="323"/>
      <c r="KOR39" s="323"/>
      <c r="KOS39" s="323"/>
      <c r="KOT39" s="323"/>
      <c r="KOU39" s="323"/>
      <c r="KOV39" s="323"/>
      <c r="KOW39" s="323"/>
      <c r="KOX39" s="323"/>
      <c r="KOY39" s="323"/>
      <c r="KOZ39" s="323"/>
      <c r="KPA39" s="323"/>
      <c r="KPB39" s="323"/>
      <c r="KPC39" s="323"/>
      <c r="KPD39" s="323"/>
      <c r="KPE39" s="323"/>
      <c r="KPF39" s="323"/>
      <c r="KPG39" s="323"/>
      <c r="KPH39" s="323"/>
      <c r="KPI39" s="323"/>
      <c r="KPJ39" s="323"/>
      <c r="KPK39" s="323"/>
      <c r="KPL39" s="323"/>
      <c r="KPM39" s="323"/>
      <c r="KPN39" s="323"/>
      <c r="KPO39" s="323"/>
      <c r="KPP39" s="323"/>
      <c r="KPQ39" s="323"/>
      <c r="KPR39" s="323"/>
      <c r="KPS39" s="323"/>
      <c r="KPT39" s="323"/>
      <c r="KPU39" s="323"/>
      <c r="KPV39" s="323"/>
      <c r="KPW39" s="323"/>
      <c r="KPX39" s="323"/>
      <c r="KPY39" s="323"/>
      <c r="KPZ39" s="323"/>
      <c r="KQA39" s="323"/>
      <c r="KQB39" s="323"/>
      <c r="KQC39" s="323"/>
      <c r="KQD39" s="323"/>
      <c r="KQE39" s="323"/>
      <c r="KQF39" s="323"/>
      <c r="KQG39" s="323"/>
      <c r="KQH39" s="323"/>
      <c r="KQI39" s="323"/>
      <c r="KQJ39" s="323"/>
      <c r="KQK39" s="323"/>
      <c r="KQL39" s="323"/>
      <c r="KQM39" s="323"/>
      <c r="KQN39" s="323"/>
      <c r="KQO39" s="323"/>
      <c r="KQP39" s="323"/>
      <c r="KQQ39" s="323"/>
      <c r="KQR39" s="323"/>
      <c r="KQS39" s="323"/>
      <c r="KQT39" s="323"/>
      <c r="KQU39" s="323"/>
      <c r="KQV39" s="323"/>
      <c r="KQW39" s="323"/>
      <c r="KQX39" s="323"/>
      <c r="KQY39" s="323"/>
      <c r="KQZ39" s="323"/>
      <c r="KRA39" s="323"/>
      <c r="KRB39" s="323"/>
      <c r="KRC39" s="323"/>
      <c r="KRD39" s="323"/>
      <c r="KRE39" s="323"/>
      <c r="KRF39" s="323"/>
      <c r="KRG39" s="323"/>
      <c r="KRH39" s="323"/>
      <c r="KRI39" s="323"/>
      <c r="KRJ39" s="323"/>
      <c r="KRK39" s="323"/>
      <c r="KRL39" s="323"/>
      <c r="KRM39" s="323"/>
      <c r="KRN39" s="323"/>
      <c r="KRO39" s="323"/>
      <c r="KRP39" s="323"/>
      <c r="KRQ39" s="323"/>
      <c r="KRR39" s="323"/>
      <c r="KRS39" s="323"/>
      <c r="KRT39" s="323"/>
      <c r="KRU39" s="323"/>
      <c r="KRV39" s="323"/>
      <c r="KRW39" s="323"/>
      <c r="KRX39" s="323"/>
      <c r="KRY39" s="323"/>
      <c r="KRZ39" s="323"/>
      <c r="KSA39" s="323"/>
      <c r="KSB39" s="323"/>
      <c r="KSC39" s="323"/>
      <c r="KSD39" s="323"/>
      <c r="KSE39" s="323"/>
      <c r="KSF39" s="323"/>
      <c r="KSG39" s="323"/>
      <c r="KSH39" s="323"/>
      <c r="KSI39" s="323"/>
      <c r="KSJ39" s="323"/>
      <c r="KSK39" s="323"/>
      <c r="KSL39" s="323"/>
      <c r="KSM39" s="323"/>
      <c r="KSN39" s="323"/>
      <c r="KSO39" s="323"/>
      <c r="KSP39" s="323"/>
      <c r="KSQ39" s="323"/>
      <c r="KSR39" s="323"/>
      <c r="KSS39" s="323"/>
      <c r="KST39" s="323"/>
      <c r="KSU39" s="323"/>
      <c r="KSV39" s="323"/>
      <c r="KSW39" s="323"/>
      <c r="KSX39" s="323"/>
      <c r="KSY39" s="323"/>
      <c r="KSZ39" s="323"/>
      <c r="KTA39" s="323"/>
      <c r="KTB39" s="323"/>
      <c r="KTC39" s="323"/>
      <c r="KTD39" s="323"/>
      <c r="KTE39" s="323"/>
      <c r="KTF39" s="323"/>
      <c r="KTG39" s="323"/>
      <c r="KTH39" s="323"/>
      <c r="KTI39" s="323"/>
      <c r="KTJ39" s="323"/>
      <c r="KTK39" s="323"/>
      <c r="KTL39" s="323"/>
      <c r="KTM39" s="323"/>
      <c r="KTN39" s="323"/>
      <c r="KTO39" s="323"/>
      <c r="KTP39" s="323"/>
      <c r="KTQ39" s="323"/>
      <c r="KTR39" s="323"/>
      <c r="KTS39" s="323"/>
      <c r="KTT39" s="323"/>
      <c r="KTU39" s="323"/>
      <c r="KTV39" s="323"/>
      <c r="KTW39" s="323"/>
      <c r="KTX39" s="323"/>
      <c r="KTY39" s="323"/>
      <c r="KTZ39" s="323"/>
      <c r="KUA39" s="323"/>
      <c r="KUB39" s="323"/>
      <c r="KUC39" s="323"/>
      <c r="KUD39" s="323"/>
      <c r="KUE39" s="323"/>
      <c r="KUF39" s="323"/>
      <c r="KUG39" s="323"/>
      <c r="KUH39" s="323"/>
      <c r="KUI39" s="323"/>
      <c r="KUJ39" s="323"/>
      <c r="KUK39" s="323"/>
      <c r="KUL39" s="323"/>
      <c r="KUM39" s="323"/>
      <c r="KUN39" s="323"/>
      <c r="KUO39" s="323"/>
      <c r="KUP39" s="323"/>
      <c r="KUQ39" s="323"/>
      <c r="KUR39" s="323"/>
      <c r="KUS39" s="323"/>
      <c r="KUT39" s="323"/>
      <c r="KUU39" s="323"/>
      <c r="KUV39" s="323"/>
      <c r="KUW39" s="323"/>
      <c r="KUX39" s="323"/>
      <c r="KUY39" s="323"/>
      <c r="KUZ39" s="323"/>
      <c r="KVA39" s="323"/>
      <c r="KVB39" s="323"/>
      <c r="KVC39" s="323"/>
      <c r="KVD39" s="323"/>
      <c r="KVE39" s="323"/>
      <c r="KVF39" s="323"/>
      <c r="KVG39" s="323"/>
      <c r="KVH39" s="323"/>
      <c r="KVI39" s="323"/>
      <c r="KVJ39" s="323"/>
      <c r="KVK39" s="323"/>
      <c r="KVL39" s="323"/>
      <c r="KVM39" s="323"/>
      <c r="KVN39" s="323"/>
      <c r="KVO39" s="323"/>
      <c r="KVP39" s="323"/>
      <c r="KVQ39" s="323"/>
      <c r="KVR39" s="323"/>
      <c r="KVS39" s="323"/>
      <c r="KVT39" s="323"/>
      <c r="KVU39" s="323"/>
      <c r="KVV39" s="323"/>
      <c r="KVW39" s="323"/>
      <c r="KVX39" s="323"/>
      <c r="KVY39" s="323"/>
      <c r="KVZ39" s="323"/>
      <c r="KWA39" s="323"/>
      <c r="KWB39" s="323"/>
      <c r="KWC39" s="323"/>
      <c r="KWD39" s="323"/>
      <c r="KWE39" s="323"/>
      <c r="KWF39" s="323"/>
      <c r="KWG39" s="323"/>
      <c r="KWH39" s="323"/>
      <c r="KWI39" s="323"/>
      <c r="KWJ39" s="323"/>
      <c r="KWK39" s="323"/>
      <c r="KWL39" s="323"/>
      <c r="KWM39" s="323"/>
      <c r="KWN39" s="323"/>
      <c r="KWO39" s="323"/>
      <c r="KWP39" s="323"/>
      <c r="KWQ39" s="323"/>
      <c r="KWR39" s="323"/>
      <c r="KWS39" s="323"/>
      <c r="KWT39" s="323"/>
      <c r="KWU39" s="323"/>
      <c r="KWV39" s="323"/>
      <c r="KWW39" s="323"/>
      <c r="KWX39" s="323"/>
      <c r="KWY39" s="323"/>
      <c r="KWZ39" s="323"/>
      <c r="KXA39" s="323"/>
      <c r="KXB39" s="323"/>
      <c r="KXC39" s="323"/>
      <c r="KXD39" s="323"/>
      <c r="KXE39" s="323"/>
      <c r="KXF39" s="323"/>
      <c r="KXG39" s="323"/>
      <c r="KXH39" s="323"/>
      <c r="KXI39" s="323"/>
      <c r="KXJ39" s="323"/>
      <c r="KXK39" s="323"/>
      <c r="KXL39" s="323"/>
      <c r="KXM39" s="323"/>
      <c r="KXN39" s="323"/>
      <c r="KXO39" s="323"/>
      <c r="KXP39" s="323"/>
      <c r="KXQ39" s="323"/>
      <c r="KXR39" s="323"/>
      <c r="KXS39" s="323"/>
      <c r="KXT39" s="323"/>
      <c r="KXU39" s="323"/>
      <c r="KXV39" s="323"/>
      <c r="KXW39" s="323"/>
      <c r="KXX39" s="323"/>
      <c r="KXY39" s="323"/>
      <c r="KXZ39" s="323"/>
      <c r="KYA39" s="323"/>
      <c r="KYB39" s="323"/>
      <c r="KYC39" s="323"/>
      <c r="KYD39" s="323"/>
      <c r="KYE39" s="323"/>
      <c r="KYF39" s="323"/>
      <c r="KYG39" s="323"/>
      <c r="KYH39" s="323"/>
      <c r="KYI39" s="323"/>
      <c r="KYJ39" s="323"/>
      <c r="KYK39" s="323"/>
      <c r="KYL39" s="323"/>
      <c r="KYM39" s="323"/>
      <c r="KYN39" s="323"/>
      <c r="KYO39" s="323"/>
      <c r="KYP39" s="323"/>
      <c r="KYQ39" s="323"/>
      <c r="KYR39" s="323"/>
      <c r="KYS39" s="323"/>
      <c r="KYT39" s="323"/>
      <c r="KYU39" s="323"/>
      <c r="KYV39" s="323"/>
      <c r="KYW39" s="323"/>
      <c r="KYX39" s="323"/>
      <c r="KYY39" s="323"/>
      <c r="KYZ39" s="323"/>
      <c r="KZA39" s="323"/>
      <c r="KZB39" s="323"/>
      <c r="KZC39" s="323"/>
      <c r="KZD39" s="323"/>
      <c r="KZE39" s="323"/>
      <c r="KZF39" s="323"/>
      <c r="KZG39" s="323"/>
      <c r="KZH39" s="323"/>
      <c r="KZI39" s="323"/>
      <c r="KZJ39" s="323"/>
      <c r="KZK39" s="323"/>
      <c r="KZL39" s="323"/>
      <c r="KZM39" s="323"/>
      <c r="KZN39" s="323"/>
      <c r="KZO39" s="323"/>
      <c r="KZP39" s="323"/>
      <c r="KZQ39" s="323"/>
      <c r="KZR39" s="323"/>
      <c r="KZS39" s="323"/>
      <c r="KZT39" s="323"/>
      <c r="KZU39" s="323"/>
      <c r="KZV39" s="323"/>
      <c r="KZW39" s="323"/>
      <c r="KZX39" s="323"/>
      <c r="KZY39" s="323"/>
      <c r="KZZ39" s="323"/>
      <c r="LAA39" s="323"/>
      <c r="LAB39" s="323"/>
      <c r="LAC39" s="323"/>
      <c r="LAD39" s="323"/>
      <c r="LAE39" s="323"/>
      <c r="LAF39" s="323"/>
      <c r="LAG39" s="323"/>
      <c r="LAH39" s="323"/>
      <c r="LAI39" s="323"/>
      <c r="LAJ39" s="323"/>
      <c r="LAK39" s="323"/>
      <c r="LAL39" s="323"/>
      <c r="LAM39" s="323"/>
      <c r="LAN39" s="323"/>
      <c r="LAO39" s="323"/>
      <c r="LAP39" s="323"/>
      <c r="LAQ39" s="323"/>
      <c r="LAR39" s="323"/>
      <c r="LAS39" s="323"/>
      <c r="LAT39" s="323"/>
      <c r="LAU39" s="323"/>
      <c r="LAV39" s="323"/>
      <c r="LAW39" s="323"/>
      <c r="LAX39" s="323"/>
      <c r="LAY39" s="323"/>
      <c r="LAZ39" s="323"/>
      <c r="LBA39" s="323"/>
      <c r="LBB39" s="323"/>
      <c r="LBC39" s="323"/>
      <c r="LBD39" s="323"/>
      <c r="LBE39" s="323"/>
      <c r="LBF39" s="323"/>
      <c r="LBG39" s="323"/>
      <c r="LBH39" s="323"/>
      <c r="LBI39" s="323"/>
      <c r="LBJ39" s="323"/>
      <c r="LBK39" s="323"/>
      <c r="LBL39" s="323"/>
      <c r="LBM39" s="323"/>
      <c r="LBN39" s="323"/>
      <c r="LBO39" s="323"/>
      <c r="LBP39" s="323"/>
      <c r="LBQ39" s="323"/>
      <c r="LBR39" s="323"/>
      <c r="LBS39" s="323"/>
      <c r="LBT39" s="323"/>
      <c r="LBU39" s="323"/>
      <c r="LBV39" s="323"/>
      <c r="LBW39" s="323"/>
      <c r="LBX39" s="323"/>
      <c r="LBY39" s="323"/>
      <c r="LBZ39" s="323"/>
      <c r="LCA39" s="323"/>
      <c r="LCB39" s="323"/>
      <c r="LCC39" s="323"/>
      <c r="LCD39" s="323"/>
      <c r="LCE39" s="323"/>
      <c r="LCF39" s="323"/>
      <c r="LCG39" s="323"/>
      <c r="LCH39" s="323"/>
      <c r="LCI39" s="323"/>
      <c r="LCJ39" s="323"/>
      <c r="LCK39" s="323"/>
      <c r="LCL39" s="323"/>
      <c r="LCM39" s="323"/>
      <c r="LCN39" s="323"/>
      <c r="LCO39" s="323"/>
      <c r="LCP39" s="323"/>
      <c r="LCQ39" s="323"/>
      <c r="LCR39" s="323"/>
      <c r="LCS39" s="323"/>
      <c r="LCT39" s="323"/>
      <c r="LCU39" s="323"/>
      <c r="LCV39" s="323"/>
      <c r="LCW39" s="323"/>
      <c r="LCX39" s="323"/>
      <c r="LCY39" s="323"/>
      <c r="LCZ39" s="323"/>
      <c r="LDA39" s="323"/>
      <c r="LDB39" s="323"/>
      <c r="LDC39" s="323"/>
      <c r="LDD39" s="323"/>
      <c r="LDE39" s="323"/>
      <c r="LDF39" s="323"/>
      <c r="LDG39" s="323"/>
      <c r="LDH39" s="323"/>
      <c r="LDI39" s="323"/>
      <c r="LDJ39" s="323"/>
      <c r="LDK39" s="323"/>
      <c r="LDL39" s="323"/>
      <c r="LDM39" s="323"/>
      <c r="LDN39" s="323"/>
      <c r="LDO39" s="323"/>
      <c r="LDP39" s="323"/>
      <c r="LDQ39" s="323"/>
      <c r="LDR39" s="323"/>
      <c r="LDS39" s="323"/>
      <c r="LDT39" s="323"/>
      <c r="LDU39" s="323"/>
      <c r="LDV39" s="323"/>
      <c r="LDW39" s="323"/>
      <c r="LDX39" s="323"/>
      <c r="LDY39" s="323"/>
      <c r="LDZ39" s="323"/>
      <c r="LEA39" s="323"/>
      <c r="LEB39" s="323"/>
      <c r="LEC39" s="323"/>
      <c r="LED39" s="323"/>
      <c r="LEE39" s="323"/>
      <c r="LEF39" s="323"/>
      <c r="LEG39" s="323"/>
      <c r="LEH39" s="323"/>
      <c r="LEI39" s="323"/>
      <c r="LEJ39" s="323"/>
      <c r="LEK39" s="323"/>
      <c r="LEL39" s="323"/>
      <c r="LEM39" s="323"/>
      <c r="LEN39" s="323"/>
      <c r="LEO39" s="323"/>
      <c r="LEP39" s="323"/>
      <c r="LEQ39" s="323"/>
      <c r="LER39" s="323"/>
      <c r="LES39" s="323"/>
      <c r="LET39" s="323"/>
      <c r="LEU39" s="323"/>
      <c r="LEV39" s="323"/>
      <c r="LEW39" s="323"/>
      <c r="LEX39" s="323"/>
      <c r="LEY39" s="323"/>
      <c r="LEZ39" s="323"/>
      <c r="LFA39" s="323"/>
      <c r="LFB39" s="323"/>
      <c r="LFC39" s="323"/>
      <c r="LFD39" s="323"/>
      <c r="LFE39" s="323"/>
      <c r="LFF39" s="323"/>
      <c r="LFG39" s="323"/>
      <c r="LFH39" s="323"/>
      <c r="LFI39" s="323"/>
      <c r="LFJ39" s="323"/>
      <c r="LFK39" s="323"/>
      <c r="LFL39" s="323"/>
      <c r="LFM39" s="323"/>
      <c r="LFN39" s="323"/>
      <c r="LFO39" s="323"/>
      <c r="LFP39" s="323"/>
      <c r="LFQ39" s="323"/>
      <c r="LFR39" s="323"/>
      <c r="LFS39" s="323"/>
      <c r="LFT39" s="323"/>
      <c r="LFU39" s="323"/>
      <c r="LFV39" s="323"/>
      <c r="LFW39" s="323"/>
      <c r="LFX39" s="323"/>
      <c r="LFY39" s="323"/>
      <c r="LFZ39" s="323"/>
      <c r="LGA39" s="323"/>
      <c r="LGB39" s="323"/>
      <c r="LGC39" s="323"/>
      <c r="LGD39" s="323"/>
      <c r="LGE39" s="323"/>
      <c r="LGF39" s="323"/>
      <c r="LGG39" s="323"/>
      <c r="LGH39" s="323"/>
      <c r="LGI39" s="323"/>
      <c r="LGJ39" s="323"/>
      <c r="LGK39" s="323"/>
      <c r="LGL39" s="323"/>
      <c r="LGM39" s="323"/>
      <c r="LGN39" s="323"/>
      <c r="LGO39" s="323"/>
      <c r="LGP39" s="323"/>
      <c r="LGQ39" s="323"/>
      <c r="LGR39" s="323"/>
      <c r="LGS39" s="323"/>
      <c r="LGT39" s="323"/>
      <c r="LGU39" s="323"/>
      <c r="LGV39" s="323"/>
      <c r="LGW39" s="323"/>
      <c r="LGX39" s="323"/>
      <c r="LGY39" s="323"/>
      <c r="LGZ39" s="323"/>
      <c r="LHA39" s="323"/>
      <c r="LHB39" s="323"/>
      <c r="LHC39" s="323"/>
      <c r="LHD39" s="323"/>
      <c r="LHE39" s="323"/>
      <c r="LHF39" s="323"/>
      <c r="LHG39" s="323"/>
      <c r="LHH39" s="323"/>
      <c r="LHI39" s="323"/>
      <c r="LHJ39" s="323"/>
      <c r="LHK39" s="323"/>
      <c r="LHL39" s="323"/>
      <c r="LHM39" s="323"/>
      <c r="LHN39" s="323"/>
      <c r="LHO39" s="323"/>
      <c r="LHP39" s="323"/>
      <c r="LHQ39" s="323"/>
      <c r="LHR39" s="323"/>
      <c r="LHS39" s="323"/>
      <c r="LHT39" s="323"/>
      <c r="LHU39" s="323"/>
      <c r="LHV39" s="323"/>
      <c r="LHW39" s="323"/>
      <c r="LHX39" s="323"/>
      <c r="LHY39" s="323"/>
      <c r="LHZ39" s="323"/>
      <c r="LIA39" s="323"/>
      <c r="LIB39" s="323"/>
      <c r="LIC39" s="323"/>
      <c r="LID39" s="323"/>
      <c r="LIE39" s="323"/>
      <c r="LIF39" s="323"/>
      <c r="LIG39" s="323"/>
      <c r="LIH39" s="323"/>
      <c r="LII39" s="323"/>
      <c r="LIJ39" s="323"/>
      <c r="LIK39" s="323"/>
      <c r="LIL39" s="323"/>
      <c r="LIM39" s="323"/>
      <c r="LIN39" s="323"/>
      <c r="LIO39" s="323"/>
      <c r="LIP39" s="323"/>
      <c r="LIQ39" s="323"/>
      <c r="LIR39" s="323"/>
      <c r="LIS39" s="323"/>
      <c r="LIT39" s="323"/>
      <c r="LIU39" s="323"/>
      <c r="LIV39" s="323"/>
      <c r="LIW39" s="323"/>
      <c r="LIX39" s="323"/>
      <c r="LIY39" s="323"/>
      <c r="LIZ39" s="323"/>
      <c r="LJA39" s="323"/>
      <c r="LJB39" s="323"/>
      <c r="LJC39" s="323"/>
      <c r="LJD39" s="323"/>
      <c r="LJE39" s="323"/>
      <c r="LJF39" s="323"/>
      <c r="LJG39" s="323"/>
      <c r="LJH39" s="323"/>
      <c r="LJI39" s="323"/>
      <c r="LJJ39" s="323"/>
      <c r="LJK39" s="323"/>
      <c r="LJL39" s="323"/>
      <c r="LJM39" s="323"/>
      <c r="LJN39" s="323"/>
      <c r="LJO39" s="323"/>
      <c r="LJP39" s="323"/>
      <c r="LJQ39" s="323"/>
      <c r="LJR39" s="323"/>
      <c r="LJS39" s="323"/>
      <c r="LJT39" s="323"/>
      <c r="LJU39" s="323"/>
      <c r="LJV39" s="323"/>
      <c r="LJW39" s="323"/>
      <c r="LJX39" s="323"/>
      <c r="LJY39" s="323"/>
      <c r="LJZ39" s="323"/>
      <c r="LKA39" s="323"/>
      <c r="LKB39" s="323"/>
      <c r="LKC39" s="323"/>
      <c r="LKD39" s="323"/>
      <c r="LKE39" s="323"/>
      <c r="LKF39" s="323"/>
      <c r="LKG39" s="323"/>
      <c r="LKH39" s="323"/>
      <c r="LKI39" s="323"/>
      <c r="LKJ39" s="323"/>
      <c r="LKK39" s="323"/>
      <c r="LKL39" s="323"/>
      <c r="LKM39" s="323"/>
      <c r="LKN39" s="323"/>
      <c r="LKO39" s="323"/>
      <c r="LKP39" s="323"/>
      <c r="LKQ39" s="323"/>
      <c r="LKR39" s="323"/>
      <c r="LKS39" s="323"/>
      <c r="LKT39" s="323"/>
      <c r="LKU39" s="323"/>
      <c r="LKV39" s="323"/>
      <c r="LKW39" s="323"/>
      <c r="LKX39" s="323"/>
      <c r="LKY39" s="323"/>
      <c r="LKZ39" s="323"/>
      <c r="LLA39" s="323"/>
      <c r="LLB39" s="323"/>
      <c r="LLC39" s="323"/>
      <c r="LLD39" s="323"/>
      <c r="LLE39" s="323"/>
      <c r="LLF39" s="323"/>
      <c r="LLG39" s="323"/>
      <c r="LLH39" s="323"/>
      <c r="LLI39" s="323"/>
      <c r="LLJ39" s="323"/>
      <c r="LLK39" s="323"/>
      <c r="LLL39" s="323"/>
      <c r="LLM39" s="323"/>
      <c r="LLN39" s="323"/>
      <c r="LLO39" s="323"/>
      <c r="LLP39" s="323"/>
      <c r="LLQ39" s="323"/>
      <c r="LLR39" s="323"/>
      <c r="LLS39" s="323"/>
      <c r="LLT39" s="323"/>
      <c r="LLU39" s="323"/>
      <c r="LLV39" s="323"/>
      <c r="LLW39" s="323"/>
      <c r="LLX39" s="323"/>
      <c r="LLY39" s="323"/>
      <c r="LLZ39" s="323"/>
      <c r="LMA39" s="323"/>
      <c r="LMB39" s="323"/>
      <c r="LMC39" s="323"/>
      <c r="LMD39" s="323"/>
      <c r="LME39" s="323"/>
      <c r="LMF39" s="323"/>
      <c r="LMG39" s="323"/>
      <c r="LMH39" s="323"/>
      <c r="LMI39" s="323"/>
      <c r="LMJ39" s="323"/>
      <c r="LMK39" s="323"/>
      <c r="LML39" s="323"/>
      <c r="LMM39" s="323"/>
      <c r="LMN39" s="323"/>
      <c r="LMO39" s="323"/>
      <c r="LMP39" s="323"/>
      <c r="LMQ39" s="323"/>
      <c r="LMR39" s="323"/>
      <c r="LMS39" s="323"/>
      <c r="LMT39" s="323"/>
      <c r="LMU39" s="323"/>
      <c r="LMV39" s="323"/>
      <c r="LMW39" s="323"/>
      <c r="LMX39" s="323"/>
      <c r="LMY39" s="323"/>
      <c r="LMZ39" s="323"/>
      <c r="LNA39" s="323"/>
      <c r="LNB39" s="323"/>
      <c r="LNC39" s="323"/>
      <c r="LND39" s="323"/>
      <c r="LNE39" s="323"/>
      <c r="LNF39" s="323"/>
      <c r="LNG39" s="323"/>
      <c r="LNH39" s="323"/>
      <c r="LNI39" s="323"/>
      <c r="LNJ39" s="323"/>
      <c r="LNK39" s="323"/>
      <c r="LNL39" s="323"/>
      <c r="LNM39" s="323"/>
      <c r="LNN39" s="323"/>
      <c r="LNO39" s="323"/>
      <c r="LNP39" s="323"/>
      <c r="LNQ39" s="323"/>
      <c r="LNR39" s="323"/>
      <c r="LNS39" s="323"/>
      <c r="LNT39" s="323"/>
      <c r="LNU39" s="323"/>
      <c r="LNV39" s="323"/>
      <c r="LNW39" s="323"/>
      <c r="LNX39" s="323"/>
      <c r="LNY39" s="323"/>
      <c r="LNZ39" s="323"/>
      <c r="LOA39" s="323"/>
      <c r="LOB39" s="323"/>
      <c r="LOC39" s="323"/>
      <c r="LOD39" s="323"/>
      <c r="LOE39" s="323"/>
      <c r="LOF39" s="323"/>
      <c r="LOG39" s="323"/>
      <c r="LOH39" s="323"/>
      <c r="LOI39" s="323"/>
      <c r="LOJ39" s="323"/>
      <c r="LOK39" s="323"/>
      <c r="LOL39" s="323"/>
      <c r="LOM39" s="323"/>
      <c r="LON39" s="323"/>
      <c r="LOO39" s="323"/>
      <c r="LOP39" s="323"/>
      <c r="LOQ39" s="323"/>
      <c r="LOR39" s="323"/>
      <c r="LOS39" s="323"/>
      <c r="LOT39" s="323"/>
      <c r="LOU39" s="323"/>
      <c r="LOV39" s="323"/>
      <c r="LOW39" s="323"/>
      <c r="LOX39" s="323"/>
      <c r="LOY39" s="323"/>
      <c r="LOZ39" s="323"/>
      <c r="LPA39" s="323"/>
      <c r="LPB39" s="323"/>
      <c r="LPC39" s="323"/>
      <c r="LPD39" s="323"/>
      <c r="LPE39" s="323"/>
      <c r="LPF39" s="323"/>
      <c r="LPG39" s="323"/>
      <c r="LPH39" s="323"/>
      <c r="LPI39" s="323"/>
      <c r="LPJ39" s="323"/>
      <c r="LPK39" s="323"/>
      <c r="LPL39" s="323"/>
      <c r="LPM39" s="323"/>
      <c r="LPN39" s="323"/>
      <c r="LPO39" s="323"/>
      <c r="LPP39" s="323"/>
      <c r="LPQ39" s="323"/>
      <c r="LPR39" s="323"/>
      <c r="LPS39" s="323"/>
      <c r="LPT39" s="323"/>
      <c r="LPU39" s="323"/>
      <c r="LPV39" s="323"/>
      <c r="LPW39" s="323"/>
      <c r="LPX39" s="323"/>
      <c r="LPY39" s="323"/>
      <c r="LPZ39" s="323"/>
      <c r="LQA39" s="323"/>
      <c r="LQB39" s="323"/>
      <c r="LQC39" s="323"/>
      <c r="LQD39" s="323"/>
      <c r="LQE39" s="323"/>
      <c r="LQF39" s="323"/>
      <c r="LQG39" s="323"/>
      <c r="LQH39" s="323"/>
      <c r="LQI39" s="323"/>
      <c r="LQJ39" s="323"/>
      <c r="LQK39" s="323"/>
      <c r="LQL39" s="323"/>
      <c r="LQM39" s="323"/>
      <c r="LQN39" s="323"/>
      <c r="LQO39" s="323"/>
      <c r="LQP39" s="323"/>
      <c r="LQQ39" s="323"/>
      <c r="LQR39" s="323"/>
      <c r="LQS39" s="323"/>
      <c r="LQT39" s="323"/>
      <c r="LQU39" s="323"/>
      <c r="LQV39" s="323"/>
      <c r="LQW39" s="323"/>
      <c r="LQX39" s="323"/>
      <c r="LQY39" s="323"/>
      <c r="LQZ39" s="323"/>
      <c r="LRA39" s="323"/>
      <c r="LRB39" s="323"/>
      <c r="LRC39" s="323"/>
      <c r="LRD39" s="323"/>
      <c r="LRE39" s="323"/>
      <c r="LRF39" s="323"/>
      <c r="LRG39" s="323"/>
      <c r="LRH39" s="323"/>
      <c r="LRI39" s="323"/>
      <c r="LRJ39" s="323"/>
      <c r="LRK39" s="323"/>
      <c r="LRL39" s="323"/>
      <c r="LRM39" s="323"/>
      <c r="LRN39" s="323"/>
      <c r="LRO39" s="323"/>
      <c r="LRP39" s="323"/>
      <c r="LRQ39" s="323"/>
      <c r="LRR39" s="323"/>
      <c r="LRS39" s="323"/>
      <c r="LRT39" s="323"/>
      <c r="LRU39" s="323"/>
      <c r="LRV39" s="323"/>
      <c r="LRW39" s="323"/>
      <c r="LRX39" s="323"/>
      <c r="LRY39" s="323"/>
      <c r="LRZ39" s="323"/>
      <c r="LSA39" s="323"/>
      <c r="LSB39" s="323"/>
      <c r="LSC39" s="323"/>
      <c r="LSD39" s="323"/>
      <c r="LSE39" s="323"/>
      <c r="LSF39" s="323"/>
      <c r="LSG39" s="323"/>
      <c r="LSH39" s="323"/>
      <c r="LSI39" s="323"/>
      <c r="LSJ39" s="323"/>
      <c r="LSK39" s="323"/>
      <c r="LSL39" s="323"/>
      <c r="LSM39" s="323"/>
      <c r="LSN39" s="323"/>
      <c r="LSO39" s="323"/>
      <c r="LSP39" s="323"/>
      <c r="LSQ39" s="323"/>
      <c r="LSR39" s="323"/>
      <c r="LSS39" s="323"/>
      <c r="LST39" s="323"/>
      <c r="LSU39" s="323"/>
      <c r="LSV39" s="323"/>
      <c r="LSW39" s="323"/>
      <c r="LSX39" s="323"/>
      <c r="LSY39" s="323"/>
      <c r="LSZ39" s="323"/>
      <c r="LTA39" s="323"/>
      <c r="LTB39" s="323"/>
      <c r="LTC39" s="323"/>
      <c r="LTD39" s="323"/>
      <c r="LTE39" s="323"/>
      <c r="LTF39" s="323"/>
      <c r="LTG39" s="323"/>
      <c r="LTH39" s="323"/>
      <c r="LTI39" s="323"/>
      <c r="LTJ39" s="323"/>
      <c r="LTK39" s="323"/>
      <c r="LTL39" s="323"/>
      <c r="LTM39" s="323"/>
      <c r="LTN39" s="323"/>
      <c r="LTO39" s="323"/>
      <c r="LTP39" s="323"/>
      <c r="LTQ39" s="323"/>
      <c r="LTR39" s="323"/>
      <c r="LTS39" s="323"/>
      <c r="LTT39" s="323"/>
      <c r="LTU39" s="323"/>
      <c r="LTV39" s="323"/>
      <c r="LTW39" s="323"/>
      <c r="LTX39" s="323"/>
      <c r="LTY39" s="323"/>
      <c r="LTZ39" s="323"/>
      <c r="LUA39" s="323"/>
      <c r="LUB39" s="323"/>
      <c r="LUC39" s="323"/>
      <c r="LUD39" s="323"/>
      <c r="LUE39" s="323"/>
      <c r="LUF39" s="323"/>
      <c r="LUG39" s="323"/>
      <c r="LUH39" s="323"/>
      <c r="LUI39" s="323"/>
      <c r="LUJ39" s="323"/>
      <c r="LUK39" s="323"/>
      <c r="LUL39" s="323"/>
      <c r="LUM39" s="323"/>
      <c r="LUN39" s="323"/>
      <c r="LUO39" s="323"/>
      <c r="LUP39" s="323"/>
      <c r="LUQ39" s="323"/>
      <c r="LUR39" s="323"/>
      <c r="LUS39" s="323"/>
      <c r="LUT39" s="323"/>
      <c r="LUU39" s="323"/>
      <c r="LUV39" s="323"/>
      <c r="LUW39" s="323"/>
      <c r="LUX39" s="323"/>
      <c r="LUY39" s="323"/>
      <c r="LUZ39" s="323"/>
      <c r="LVA39" s="323"/>
      <c r="LVB39" s="323"/>
      <c r="LVC39" s="323"/>
      <c r="LVD39" s="323"/>
      <c r="LVE39" s="323"/>
      <c r="LVF39" s="323"/>
      <c r="LVG39" s="323"/>
      <c r="LVH39" s="323"/>
      <c r="LVI39" s="323"/>
      <c r="LVJ39" s="323"/>
      <c r="LVK39" s="323"/>
      <c r="LVL39" s="323"/>
      <c r="LVM39" s="323"/>
      <c r="LVN39" s="323"/>
      <c r="LVO39" s="323"/>
      <c r="LVP39" s="323"/>
      <c r="LVQ39" s="323"/>
      <c r="LVR39" s="323"/>
      <c r="LVS39" s="323"/>
      <c r="LVT39" s="323"/>
      <c r="LVU39" s="323"/>
      <c r="LVV39" s="323"/>
      <c r="LVW39" s="323"/>
      <c r="LVX39" s="323"/>
      <c r="LVY39" s="323"/>
      <c r="LVZ39" s="323"/>
      <c r="LWA39" s="323"/>
      <c r="LWB39" s="323"/>
      <c r="LWC39" s="323"/>
      <c r="LWD39" s="323"/>
      <c r="LWE39" s="323"/>
      <c r="LWF39" s="323"/>
      <c r="LWG39" s="323"/>
      <c r="LWH39" s="323"/>
      <c r="LWI39" s="323"/>
      <c r="LWJ39" s="323"/>
      <c r="LWK39" s="323"/>
      <c r="LWL39" s="323"/>
      <c r="LWM39" s="323"/>
      <c r="LWN39" s="323"/>
      <c r="LWO39" s="323"/>
      <c r="LWP39" s="323"/>
      <c r="LWQ39" s="323"/>
      <c r="LWR39" s="323"/>
      <c r="LWS39" s="323"/>
      <c r="LWT39" s="323"/>
      <c r="LWU39" s="323"/>
      <c r="LWV39" s="323"/>
      <c r="LWW39" s="323"/>
      <c r="LWX39" s="323"/>
      <c r="LWY39" s="323"/>
      <c r="LWZ39" s="323"/>
      <c r="LXA39" s="323"/>
      <c r="LXB39" s="323"/>
      <c r="LXC39" s="323"/>
      <c r="LXD39" s="323"/>
      <c r="LXE39" s="323"/>
      <c r="LXF39" s="323"/>
      <c r="LXG39" s="323"/>
      <c r="LXH39" s="323"/>
      <c r="LXI39" s="323"/>
      <c r="LXJ39" s="323"/>
      <c r="LXK39" s="323"/>
      <c r="LXL39" s="323"/>
      <c r="LXM39" s="323"/>
      <c r="LXN39" s="323"/>
      <c r="LXO39" s="323"/>
      <c r="LXP39" s="323"/>
      <c r="LXQ39" s="323"/>
      <c r="LXR39" s="323"/>
      <c r="LXS39" s="323"/>
      <c r="LXT39" s="323"/>
      <c r="LXU39" s="323"/>
      <c r="LXV39" s="323"/>
      <c r="LXW39" s="323"/>
      <c r="LXX39" s="323"/>
      <c r="LXY39" s="323"/>
      <c r="LXZ39" s="323"/>
      <c r="LYA39" s="323"/>
      <c r="LYB39" s="323"/>
      <c r="LYC39" s="323"/>
      <c r="LYD39" s="323"/>
      <c r="LYE39" s="323"/>
      <c r="LYF39" s="323"/>
      <c r="LYG39" s="323"/>
      <c r="LYH39" s="323"/>
      <c r="LYI39" s="323"/>
      <c r="LYJ39" s="323"/>
      <c r="LYK39" s="323"/>
      <c r="LYL39" s="323"/>
      <c r="LYM39" s="323"/>
      <c r="LYN39" s="323"/>
      <c r="LYO39" s="323"/>
      <c r="LYP39" s="323"/>
      <c r="LYQ39" s="323"/>
      <c r="LYR39" s="323"/>
      <c r="LYS39" s="323"/>
      <c r="LYT39" s="323"/>
      <c r="LYU39" s="323"/>
      <c r="LYV39" s="323"/>
      <c r="LYW39" s="323"/>
      <c r="LYX39" s="323"/>
      <c r="LYY39" s="323"/>
      <c r="LYZ39" s="323"/>
      <c r="LZA39" s="323"/>
      <c r="LZB39" s="323"/>
      <c r="LZC39" s="323"/>
      <c r="LZD39" s="323"/>
      <c r="LZE39" s="323"/>
      <c r="LZF39" s="323"/>
      <c r="LZG39" s="323"/>
      <c r="LZH39" s="323"/>
      <c r="LZI39" s="323"/>
      <c r="LZJ39" s="323"/>
      <c r="LZK39" s="323"/>
      <c r="LZL39" s="323"/>
      <c r="LZM39" s="323"/>
      <c r="LZN39" s="323"/>
      <c r="LZO39" s="323"/>
      <c r="LZP39" s="323"/>
      <c r="LZQ39" s="323"/>
      <c r="LZR39" s="323"/>
      <c r="LZS39" s="323"/>
      <c r="LZT39" s="323"/>
      <c r="LZU39" s="323"/>
      <c r="LZV39" s="323"/>
      <c r="LZW39" s="323"/>
      <c r="LZX39" s="323"/>
      <c r="LZY39" s="323"/>
      <c r="LZZ39" s="323"/>
      <c r="MAA39" s="323"/>
      <c r="MAB39" s="323"/>
      <c r="MAC39" s="323"/>
      <c r="MAD39" s="323"/>
      <c r="MAE39" s="323"/>
      <c r="MAF39" s="323"/>
      <c r="MAG39" s="323"/>
      <c r="MAH39" s="323"/>
      <c r="MAI39" s="323"/>
      <c r="MAJ39" s="323"/>
      <c r="MAK39" s="323"/>
      <c r="MAL39" s="323"/>
      <c r="MAM39" s="323"/>
      <c r="MAN39" s="323"/>
      <c r="MAO39" s="323"/>
      <c r="MAP39" s="323"/>
      <c r="MAQ39" s="323"/>
      <c r="MAR39" s="323"/>
      <c r="MAS39" s="323"/>
      <c r="MAT39" s="323"/>
      <c r="MAU39" s="323"/>
      <c r="MAV39" s="323"/>
      <c r="MAW39" s="323"/>
      <c r="MAX39" s="323"/>
      <c r="MAY39" s="323"/>
      <c r="MAZ39" s="323"/>
      <c r="MBA39" s="323"/>
      <c r="MBB39" s="323"/>
      <c r="MBC39" s="323"/>
      <c r="MBD39" s="323"/>
      <c r="MBE39" s="323"/>
      <c r="MBF39" s="323"/>
      <c r="MBG39" s="323"/>
      <c r="MBH39" s="323"/>
      <c r="MBI39" s="323"/>
      <c r="MBJ39" s="323"/>
      <c r="MBK39" s="323"/>
      <c r="MBL39" s="323"/>
      <c r="MBM39" s="323"/>
      <c r="MBN39" s="323"/>
      <c r="MBO39" s="323"/>
      <c r="MBP39" s="323"/>
      <c r="MBQ39" s="323"/>
      <c r="MBR39" s="323"/>
      <c r="MBS39" s="323"/>
      <c r="MBT39" s="323"/>
      <c r="MBU39" s="323"/>
      <c r="MBV39" s="323"/>
      <c r="MBW39" s="323"/>
      <c r="MBX39" s="323"/>
      <c r="MBY39" s="323"/>
      <c r="MBZ39" s="323"/>
      <c r="MCA39" s="323"/>
      <c r="MCB39" s="323"/>
      <c r="MCC39" s="323"/>
      <c r="MCD39" s="323"/>
      <c r="MCE39" s="323"/>
      <c r="MCF39" s="323"/>
      <c r="MCG39" s="323"/>
      <c r="MCH39" s="323"/>
      <c r="MCI39" s="323"/>
      <c r="MCJ39" s="323"/>
      <c r="MCK39" s="323"/>
      <c r="MCL39" s="323"/>
      <c r="MCM39" s="323"/>
      <c r="MCN39" s="323"/>
      <c r="MCO39" s="323"/>
      <c r="MCP39" s="323"/>
      <c r="MCQ39" s="323"/>
      <c r="MCR39" s="323"/>
      <c r="MCS39" s="323"/>
      <c r="MCT39" s="323"/>
      <c r="MCU39" s="323"/>
      <c r="MCV39" s="323"/>
      <c r="MCW39" s="323"/>
      <c r="MCX39" s="323"/>
      <c r="MCY39" s="323"/>
      <c r="MCZ39" s="323"/>
      <c r="MDA39" s="323"/>
      <c r="MDB39" s="323"/>
      <c r="MDC39" s="323"/>
      <c r="MDD39" s="323"/>
      <c r="MDE39" s="323"/>
      <c r="MDF39" s="323"/>
      <c r="MDG39" s="323"/>
      <c r="MDH39" s="323"/>
      <c r="MDI39" s="323"/>
      <c r="MDJ39" s="323"/>
      <c r="MDK39" s="323"/>
      <c r="MDL39" s="323"/>
      <c r="MDM39" s="323"/>
      <c r="MDN39" s="323"/>
      <c r="MDO39" s="323"/>
      <c r="MDP39" s="323"/>
      <c r="MDQ39" s="323"/>
      <c r="MDR39" s="323"/>
      <c r="MDS39" s="323"/>
      <c r="MDT39" s="323"/>
      <c r="MDU39" s="323"/>
      <c r="MDV39" s="323"/>
      <c r="MDW39" s="323"/>
      <c r="MDX39" s="323"/>
      <c r="MDY39" s="323"/>
      <c r="MDZ39" s="323"/>
      <c r="MEA39" s="323"/>
      <c r="MEB39" s="323"/>
      <c r="MEC39" s="323"/>
      <c r="MED39" s="323"/>
      <c r="MEE39" s="323"/>
      <c r="MEF39" s="323"/>
      <c r="MEG39" s="323"/>
      <c r="MEH39" s="323"/>
      <c r="MEI39" s="323"/>
      <c r="MEJ39" s="323"/>
      <c r="MEK39" s="323"/>
      <c r="MEL39" s="323"/>
      <c r="MEM39" s="323"/>
      <c r="MEN39" s="323"/>
      <c r="MEO39" s="323"/>
      <c r="MEP39" s="323"/>
      <c r="MEQ39" s="323"/>
      <c r="MER39" s="323"/>
      <c r="MES39" s="323"/>
      <c r="MET39" s="323"/>
      <c r="MEU39" s="323"/>
      <c r="MEV39" s="323"/>
      <c r="MEW39" s="323"/>
      <c r="MEX39" s="323"/>
      <c r="MEY39" s="323"/>
      <c r="MEZ39" s="323"/>
      <c r="MFA39" s="323"/>
      <c r="MFB39" s="323"/>
      <c r="MFC39" s="323"/>
      <c r="MFD39" s="323"/>
      <c r="MFE39" s="323"/>
      <c r="MFF39" s="323"/>
      <c r="MFG39" s="323"/>
      <c r="MFH39" s="323"/>
      <c r="MFI39" s="323"/>
      <c r="MFJ39" s="323"/>
      <c r="MFK39" s="323"/>
      <c r="MFL39" s="323"/>
      <c r="MFM39" s="323"/>
      <c r="MFN39" s="323"/>
      <c r="MFO39" s="323"/>
      <c r="MFP39" s="323"/>
      <c r="MFQ39" s="323"/>
      <c r="MFR39" s="323"/>
      <c r="MFS39" s="323"/>
      <c r="MFT39" s="323"/>
      <c r="MFU39" s="323"/>
      <c r="MFV39" s="323"/>
      <c r="MFW39" s="323"/>
      <c r="MFX39" s="323"/>
      <c r="MFY39" s="323"/>
      <c r="MFZ39" s="323"/>
      <c r="MGA39" s="323"/>
      <c r="MGB39" s="323"/>
      <c r="MGC39" s="323"/>
      <c r="MGD39" s="323"/>
      <c r="MGE39" s="323"/>
      <c r="MGF39" s="323"/>
      <c r="MGG39" s="323"/>
      <c r="MGH39" s="323"/>
      <c r="MGI39" s="323"/>
      <c r="MGJ39" s="323"/>
      <c r="MGK39" s="323"/>
      <c r="MGL39" s="323"/>
      <c r="MGM39" s="323"/>
      <c r="MGN39" s="323"/>
      <c r="MGO39" s="323"/>
      <c r="MGP39" s="323"/>
      <c r="MGQ39" s="323"/>
      <c r="MGR39" s="323"/>
      <c r="MGS39" s="323"/>
      <c r="MGT39" s="323"/>
      <c r="MGU39" s="323"/>
      <c r="MGV39" s="323"/>
      <c r="MGW39" s="323"/>
      <c r="MGX39" s="323"/>
      <c r="MGY39" s="323"/>
      <c r="MGZ39" s="323"/>
      <c r="MHA39" s="323"/>
      <c r="MHB39" s="323"/>
      <c r="MHC39" s="323"/>
      <c r="MHD39" s="323"/>
      <c r="MHE39" s="323"/>
      <c r="MHF39" s="323"/>
      <c r="MHG39" s="323"/>
      <c r="MHH39" s="323"/>
      <c r="MHI39" s="323"/>
      <c r="MHJ39" s="323"/>
      <c r="MHK39" s="323"/>
      <c r="MHL39" s="323"/>
      <c r="MHM39" s="323"/>
      <c r="MHN39" s="323"/>
      <c r="MHO39" s="323"/>
      <c r="MHP39" s="323"/>
      <c r="MHQ39" s="323"/>
      <c r="MHR39" s="323"/>
      <c r="MHS39" s="323"/>
      <c r="MHT39" s="323"/>
      <c r="MHU39" s="323"/>
      <c r="MHV39" s="323"/>
      <c r="MHW39" s="323"/>
      <c r="MHX39" s="323"/>
      <c r="MHY39" s="323"/>
      <c r="MHZ39" s="323"/>
      <c r="MIA39" s="323"/>
      <c r="MIB39" s="323"/>
      <c r="MIC39" s="323"/>
      <c r="MID39" s="323"/>
      <c r="MIE39" s="323"/>
      <c r="MIF39" s="323"/>
      <c r="MIG39" s="323"/>
      <c r="MIH39" s="323"/>
      <c r="MII39" s="323"/>
      <c r="MIJ39" s="323"/>
      <c r="MIK39" s="323"/>
      <c r="MIL39" s="323"/>
      <c r="MIM39" s="323"/>
      <c r="MIN39" s="323"/>
      <c r="MIO39" s="323"/>
      <c r="MIP39" s="323"/>
      <c r="MIQ39" s="323"/>
      <c r="MIR39" s="323"/>
      <c r="MIS39" s="323"/>
      <c r="MIT39" s="323"/>
      <c r="MIU39" s="323"/>
      <c r="MIV39" s="323"/>
      <c r="MIW39" s="323"/>
      <c r="MIX39" s="323"/>
      <c r="MIY39" s="323"/>
      <c r="MIZ39" s="323"/>
      <c r="MJA39" s="323"/>
      <c r="MJB39" s="323"/>
      <c r="MJC39" s="323"/>
      <c r="MJD39" s="323"/>
      <c r="MJE39" s="323"/>
      <c r="MJF39" s="323"/>
      <c r="MJG39" s="323"/>
      <c r="MJH39" s="323"/>
      <c r="MJI39" s="323"/>
      <c r="MJJ39" s="323"/>
      <c r="MJK39" s="323"/>
      <c r="MJL39" s="323"/>
      <c r="MJM39" s="323"/>
      <c r="MJN39" s="323"/>
      <c r="MJO39" s="323"/>
      <c r="MJP39" s="323"/>
      <c r="MJQ39" s="323"/>
      <c r="MJR39" s="323"/>
      <c r="MJS39" s="323"/>
      <c r="MJT39" s="323"/>
      <c r="MJU39" s="323"/>
      <c r="MJV39" s="323"/>
      <c r="MJW39" s="323"/>
      <c r="MJX39" s="323"/>
      <c r="MJY39" s="323"/>
      <c r="MJZ39" s="323"/>
      <c r="MKA39" s="323"/>
      <c r="MKB39" s="323"/>
      <c r="MKC39" s="323"/>
      <c r="MKD39" s="323"/>
      <c r="MKE39" s="323"/>
      <c r="MKF39" s="323"/>
      <c r="MKG39" s="323"/>
      <c r="MKH39" s="323"/>
      <c r="MKI39" s="323"/>
      <c r="MKJ39" s="323"/>
      <c r="MKK39" s="323"/>
      <c r="MKL39" s="323"/>
      <c r="MKM39" s="323"/>
      <c r="MKN39" s="323"/>
      <c r="MKO39" s="323"/>
      <c r="MKP39" s="323"/>
      <c r="MKQ39" s="323"/>
      <c r="MKR39" s="323"/>
      <c r="MKS39" s="323"/>
      <c r="MKT39" s="323"/>
      <c r="MKU39" s="323"/>
      <c r="MKV39" s="323"/>
      <c r="MKW39" s="323"/>
      <c r="MKX39" s="323"/>
      <c r="MKY39" s="323"/>
      <c r="MKZ39" s="323"/>
      <c r="MLA39" s="323"/>
      <c r="MLB39" s="323"/>
      <c r="MLC39" s="323"/>
      <c r="MLD39" s="323"/>
      <c r="MLE39" s="323"/>
      <c r="MLF39" s="323"/>
      <c r="MLG39" s="323"/>
      <c r="MLH39" s="323"/>
      <c r="MLI39" s="323"/>
      <c r="MLJ39" s="323"/>
      <c r="MLK39" s="323"/>
      <c r="MLL39" s="323"/>
      <c r="MLM39" s="323"/>
      <c r="MLN39" s="323"/>
      <c r="MLO39" s="323"/>
      <c r="MLP39" s="323"/>
      <c r="MLQ39" s="323"/>
      <c r="MLR39" s="323"/>
      <c r="MLS39" s="323"/>
      <c r="MLT39" s="323"/>
      <c r="MLU39" s="323"/>
      <c r="MLV39" s="323"/>
      <c r="MLW39" s="323"/>
      <c r="MLX39" s="323"/>
      <c r="MLY39" s="323"/>
      <c r="MLZ39" s="323"/>
      <c r="MMA39" s="323"/>
      <c r="MMB39" s="323"/>
      <c r="MMC39" s="323"/>
      <c r="MMD39" s="323"/>
      <c r="MME39" s="323"/>
      <c r="MMF39" s="323"/>
      <c r="MMG39" s="323"/>
      <c r="MMH39" s="323"/>
      <c r="MMI39" s="323"/>
      <c r="MMJ39" s="323"/>
      <c r="MMK39" s="323"/>
      <c r="MML39" s="323"/>
      <c r="MMM39" s="323"/>
      <c r="MMN39" s="323"/>
      <c r="MMO39" s="323"/>
      <c r="MMP39" s="323"/>
      <c r="MMQ39" s="323"/>
      <c r="MMR39" s="323"/>
      <c r="MMS39" s="323"/>
      <c r="MMT39" s="323"/>
      <c r="MMU39" s="323"/>
      <c r="MMV39" s="323"/>
      <c r="MMW39" s="323"/>
      <c r="MMX39" s="323"/>
      <c r="MMY39" s="323"/>
      <c r="MMZ39" s="323"/>
      <c r="MNA39" s="323"/>
      <c r="MNB39" s="323"/>
      <c r="MNC39" s="323"/>
      <c r="MND39" s="323"/>
      <c r="MNE39" s="323"/>
      <c r="MNF39" s="323"/>
      <c r="MNG39" s="323"/>
      <c r="MNH39" s="323"/>
      <c r="MNI39" s="323"/>
      <c r="MNJ39" s="323"/>
      <c r="MNK39" s="323"/>
      <c r="MNL39" s="323"/>
      <c r="MNM39" s="323"/>
      <c r="MNN39" s="323"/>
      <c r="MNO39" s="323"/>
      <c r="MNP39" s="323"/>
      <c r="MNQ39" s="323"/>
      <c r="MNR39" s="323"/>
      <c r="MNS39" s="323"/>
      <c r="MNT39" s="323"/>
      <c r="MNU39" s="323"/>
      <c r="MNV39" s="323"/>
      <c r="MNW39" s="323"/>
      <c r="MNX39" s="323"/>
      <c r="MNY39" s="323"/>
      <c r="MNZ39" s="323"/>
      <c r="MOA39" s="323"/>
      <c r="MOB39" s="323"/>
      <c r="MOC39" s="323"/>
      <c r="MOD39" s="323"/>
      <c r="MOE39" s="323"/>
      <c r="MOF39" s="323"/>
      <c r="MOG39" s="323"/>
      <c r="MOH39" s="323"/>
      <c r="MOI39" s="323"/>
      <c r="MOJ39" s="323"/>
      <c r="MOK39" s="323"/>
      <c r="MOL39" s="323"/>
      <c r="MOM39" s="323"/>
      <c r="MON39" s="323"/>
      <c r="MOO39" s="323"/>
      <c r="MOP39" s="323"/>
      <c r="MOQ39" s="323"/>
      <c r="MOR39" s="323"/>
      <c r="MOS39" s="323"/>
      <c r="MOT39" s="323"/>
      <c r="MOU39" s="323"/>
      <c r="MOV39" s="323"/>
      <c r="MOW39" s="323"/>
      <c r="MOX39" s="323"/>
      <c r="MOY39" s="323"/>
      <c r="MOZ39" s="323"/>
      <c r="MPA39" s="323"/>
      <c r="MPB39" s="323"/>
      <c r="MPC39" s="323"/>
      <c r="MPD39" s="323"/>
      <c r="MPE39" s="323"/>
      <c r="MPF39" s="323"/>
      <c r="MPG39" s="323"/>
      <c r="MPH39" s="323"/>
      <c r="MPI39" s="323"/>
      <c r="MPJ39" s="323"/>
      <c r="MPK39" s="323"/>
      <c r="MPL39" s="323"/>
      <c r="MPM39" s="323"/>
      <c r="MPN39" s="323"/>
      <c r="MPO39" s="323"/>
      <c r="MPP39" s="323"/>
      <c r="MPQ39" s="323"/>
      <c r="MPR39" s="323"/>
      <c r="MPS39" s="323"/>
      <c r="MPT39" s="323"/>
      <c r="MPU39" s="323"/>
      <c r="MPV39" s="323"/>
      <c r="MPW39" s="323"/>
      <c r="MPX39" s="323"/>
      <c r="MPY39" s="323"/>
      <c r="MPZ39" s="323"/>
      <c r="MQA39" s="323"/>
      <c r="MQB39" s="323"/>
      <c r="MQC39" s="323"/>
      <c r="MQD39" s="323"/>
      <c r="MQE39" s="323"/>
      <c r="MQF39" s="323"/>
      <c r="MQG39" s="323"/>
      <c r="MQH39" s="323"/>
      <c r="MQI39" s="323"/>
      <c r="MQJ39" s="323"/>
      <c r="MQK39" s="323"/>
      <c r="MQL39" s="323"/>
      <c r="MQM39" s="323"/>
      <c r="MQN39" s="323"/>
      <c r="MQO39" s="323"/>
      <c r="MQP39" s="323"/>
      <c r="MQQ39" s="323"/>
      <c r="MQR39" s="323"/>
      <c r="MQS39" s="323"/>
      <c r="MQT39" s="323"/>
      <c r="MQU39" s="323"/>
      <c r="MQV39" s="323"/>
      <c r="MQW39" s="323"/>
      <c r="MQX39" s="323"/>
      <c r="MQY39" s="323"/>
      <c r="MQZ39" s="323"/>
      <c r="MRA39" s="323"/>
      <c r="MRB39" s="323"/>
      <c r="MRC39" s="323"/>
      <c r="MRD39" s="323"/>
      <c r="MRE39" s="323"/>
      <c r="MRF39" s="323"/>
      <c r="MRG39" s="323"/>
      <c r="MRH39" s="323"/>
      <c r="MRI39" s="323"/>
      <c r="MRJ39" s="323"/>
      <c r="MRK39" s="323"/>
      <c r="MRL39" s="323"/>
      <c r="MRM39" s="323"/>
      <c r="MRN39" s="323"/>
      <c r="MRO39" s="323"/>
      <c r="MRP39" s="323"/>
      <c r="MRQ39" s="323"/>
      <c r="MRR39" s="323"/>
      <c r="MRS39" s="323"/>
      <c r="MRT39" s="323"/>
      <c r="MRU39" s="323"/>
      <c r="MRV39" s="323"/>
      <c r="MRW39" s="323"/>
      <c r="MRX39" s="323"/>
      <c r="MRY39" s="323"/>
      <c r="MRZ39" s="323"/>
      <c r="MSA39" s="323"/>
      <c r="MSB39" s="323"/>
      <c r="MSC39" s="323"/>
      <c r="MSD39" s="323"/>
      <c r="MSE39" s="323"/>
      <c r="MSF39" s="323"/>
      <c r="MSG39" s="323"/>
      <c r="MSH39" s="323"/>
      <c r="MSI39" s="323"/>
      <c r="MSJ39" s="323"/>
      <c r="MSK39" s="323"/>
      <c r="MSL39" s="323"/>
      <c r="MSM39" s="323"/>
      <c r="MSN39" s="323"/>
      <c r="MSO39" s="323"/>
      <c r="MSP39" s="323"/>
      <c r="MSQ39" s="323"/>
      <c r="MSR39" s="323"/>
      <c r="MSS39" s="323"/>
      <c r="MST39" s="323"/>
      <c r="MSU39" s="323"/>
      <c r="MSV39" s="323"/>
      <c r="MSW39" s="323"/>
      <c r="MSX39" s="323"/>
      <c r="MSY39" s="323"/>
      <c r="MSZ39" s="323"/>
      <c r="MTA39" s="323"/>
      <c r="MTB39" s="323"/>
      <c r="MTC39" s="323"/>
      <c r="MTD39" s="323"/>
      <c r="MTE39" s="323"/>
      <c r="MTF39" s="323"/>
      <c r="MTG39" s="323"/>
      <c r="MTH39" s="323"/>
      <c r="MTI39" s="323"/>
      <c r="MTJ39" s="323"/>
      <c r="MTK39" s="323"/>
      <c r="MTL39" s="323"/>
      <c r="MTM39" s="323"/>
      <c r="MTN39" s="323"/>
      <c r="MTO39" s="323"/>
      <c r="MTP39" s="323"/>
      <c r="MTQ39" s="323"/>
      <c r="MTR39" s="323"/>
      <c r="MTS39" s="323"/>
      <c r="MTT39" s="323"/>
      <c r="MTU39" s="323"/>
      <c r="MTV39" s="323"/>
      <c r="MTW39" s="323"/>
      <c r="MTX39" s="323"/>
      <c r="MTY39" s="323"/>
      <c r="MTZ39" s="323"/>
      <c r="MUA39" s="323"/>
      <c r="MUB39" s="323"/>
      <c r="MUC39" s="323"/>
      <c r="MUD39" s="323"/>
      <c r="MUE39" s="323"/>
      <c r="MUF39" s="323"/>
      <c r="MUG39" s="323"/>
      <c r="MUH39" s="323"/>
      <c r="MUI39" s="323"/>
      <c r="MUJ39" s="323"/>
      <c r="MUK39" s="323"/>
      <c r="MUL39" s="323"/>
      <c r="MUM39" s="323"/>
      <c r="MUN39" s="323"/>
      <c r="MUO39" s="323"/>
      <c r="MUP39" s="323"/>
      <c r="MUQ39" s="323"/>
      <c r="MUR39" s="323"/>
      <c r="MUS39" s="323"/>
      <c r="MUT39" s="323"/>
      <c r="MUU39" s="323"/>
      <c r="MUV39" s="323"/>
      <c r="MUW39" s="323"/>
      <c r="MUX39" s="323"/>
      <c r="MUY39" s="323"/>
      <c r="MUZ39" s="323"/>
      <c r="MVA39" s="323"/>
      <c r="MVB39" s="323"/>
      <c r="MVC39" s="323"/>
      <c r="MVD39" s="323"/>
      <c r="MVE39" s="323"/>
      <c r="MVF39" s="323"/>
      <c r="MVG39" s="323"/>
      <c r="MVH39" s="323"/>
      <c r="MVI39" s="323"/>
      <c r="MVJ39" s="323"/>
      <c r="MVK39" s="323"/>
      <c r="MVL39" s="323"/>
      <c r="MVM39" s="323"/>
      <c r="MVN39" s="323"/>
      <c r="MVO39" s="323"/>
      <c r="MVP39" s="323"/>
      <c r="MVQ39" s="323"/>
      <c r="MVR39" s="323"/>
      <c r="MVS39" s="323"/>
      <c r="MVT39" s="323"/>
      <c r="MVU39" s="323"/>
      <c r="MVV39" s="323"/>
      <c r="MVW39" s="323"/>
      <c r="MVX39" s="323"/>
      <c r="MVY39" s="323"/>
      <c r="MVZ39" s="323"/>
      <c r="MWA39" s="323"/>
      <c r="MWB39" s="323"/>
      <c r="MWC39" s="323"/>
      <c r="MWD39" s="323"/>
      <c r="MWE39" s="323"/>
      <c r="MWF39" s="323"/>
      <c r="MWG39" s="323"/>
      <c r="MWH39" s="323"/>
      <c r="MWI39" s="323"/>
      <c r="MWJ39" s="323"/>
      <c r="MWK39" s="323"/>
      <c r="MWL39" s="323"/>
      <c r="MWM39" s="323"/>
      <c r="MWN39" s="323"/>
      <c r="MWO39" s="323"/>
      <c r="MWP39" s="323"/>
      <c r="MWQ39" s="323"/>
      <c r="MWR39" s="323"/>
      <c r="MWS39" s="323"/>
      <c r="MWT39" s="323"/>
      <c r="MWU39" s="323"/>
      <c r="MWV39" s="323"/>
      <c r="MWW39" s="323"/>
      <c r="MWX39" s="323"/>
      <c r="MWY39" s="323"/>
      <c r="MWZ39" s="323"/>
      <c r="MXA39" s="323"/>
      <c r="MXB39" s="323"/>
      <c r="MXC39" s="323"/>
      <c r="MXD39" s="323"/>
      <c r="MXE39" s="323"/>
      <c r="MXF39" s="323"/>
      <c r="MXG39" s="323"/>
      <c r="MXH39" s="323"/>
      <c r="MXI39" s="323"/>
      <c r="MXJ39" s="323"/>
      <c r="MXK39" s="323"/>
      <c r="MXL39" s="323"/>
      <c r="MXM39" s="323"/>
      <c r="MXN39" s="323"/>
      <c r="MXO39" s="323"/>
      <c r="MXP39" s="323"/>
      <c r="MXQ39" s="323"/>
      <c r="MXR39" s="323"/>
      <c r="MXS39" s="323"/>
      <c r="MXT39" s="323"/>
      <c r="MXU39" s="323"/>
      <c r="MXV39" s="323"/>
      <c r="MXW39" s="323"/>
      <c r="MXX39" s="323"/>
      <c r="MXY39" s="323"/>
      <c r="MXZ39" s="323"/>
      <c r="MYA39" s="323"/>
      <c r="MYB39" s="323"/>
      <c r="MYC39" s="323"/>
      <c r="MYD39" s="323"/>
      <c r="MYE39" s="323"/>
      <c r="MYF39" s="323"/>
      <c r="MYG39" s="323"/>
      <c r="MYH39" s="323"/>
      <c r="MYI39" s="323"/>
      <c r="MYJ39" s="323"/>
      <c r="MYK39" s="323"/>
      <c r="MYL39" s="323"/>
      <c r="MYM39" s="323"/>
      <c r="MYN39" s="323"/>
      <c r="MYO39" s="323"/>
      <c r="MYP39" s="323"/>
      <c r="MYQ39" s="323"/>
      <c r="MYR39" s="323"/>
      <c r="MYS39" s="323"/>
      <c r="MYT39" s="323"/>
      <c r="MYU39" s="323"/>
      <c r="MYV39" s="323"/>
      <c r="MYW39" s="323"/>
      <c r="MYX39" s="323"/>
      <c r="MYY39" s="323"/>
      <c r="MYZ39" s="323"/>
      <c r="MZA39" s="323"/>
      <c r="MZB39" s="323"/>
      <c r="MZC39" s="323"/>
      <c r="MZD39" s="323"/>
      <c r="MZE39" s="323"/>
      <c r="MZF39" s="323"/>
      <c r="MZG39" s="323"/>
      <c r="MZH39" s="323"/>
      <c r="MZI39" s="323"/>
      <c r="MZJ39" s="323"/>
      <c r="MZK39" s="323"/>
      <c r="MZL39" s="323"/>
      <c r="MZM39" s="323"/>
      <c r="MZN39" s="323"/>
      <c r="MZO39" s="323"/>
      <c r="MZP39" s="323"/>
      <c r="MZQ39" s="323"/>
      <c r="MZR39" s="323"/>
      <c r="MZS39" s="323"/>
      <c r="MZT39" s="323"/>
      <c r="MZU39" s="323"/>
      <c r="MZV39" s="323"/>
      <c r="MZW39" s="323"/>
      <c r="MZX39" s="323"/>
      <c r="MZY39" s="323"/>
      <c r="MZZ39" s="323"/>
      <c r="NAA39" s="323"/>
      <c r="NAB39" s="323"/>
      <c r="NAC39" s="323"/>
      <c r="NAD39" s="323"/>
      <c r="NAE39" s="323"/>
      <c r="NAF39" s="323"/>
      <c r="NAG39" s="323"/>
      <c r="NAH39" s="323"/>
      <c r="NAI39" s="323"/>
      <c r="NAJ39" s="323"/>
      <c r="NAK39" s="323"/>
      <c r="NAL39" s="323"/>
      <c r="NAM39" s="323"/>
      <c r="NAN39" s="323"/>
      <c r="NAO39" s="323"/>
      <c r="NAP39" s="323"/>
      <c r="NAQ39" s="323"/>
      <c r="NAR39" s="323"/>
      <c r="NAS39" s="323"/>
      <c r="NAT39" s="323"/>
      <c r="NAU39" s="323"/>
      <c r="NAV39" s="323"/>
      <c r="NAW39" s="323"/>
      <c r="NAX39" s="323"/>
      <c r="NAY39" s="323"/>
      <c r="NAZ39" s="323"/>
      <c r="NBA39" s="323"/>
      <c r="NBB39" s="323"/>
      <c r="NBC39" s="323"/>
      <c r="NBD39" s="323"/>
      <c r="NBE39" s="323"/>
      <c r="NBF39" s="323"/>
      <c r="NBG39" s="323"/>
      <c r="NBH39" s="323"/>
      <c r="NBI39" s="323"/>
      <c r="NBJ39" s="323"/>
      <c r="NBK39" s="323"/>
      <c r="NBL39" s="323"/>
      <c r="NBM39" s="323"/>
      <c r="NBN39" s="323"/>
      <c r="NBO39" s="323"/>
      <c r="NBP39" s="323"/>
      <c r="NBQ39" s="323"/>
      <c r="NBR39" s="323"/>
      <c r="NBS39" s="323"/>
      <c r="NBT39" s="323"/>
      <c r="NBU39" s="323"/>
      <c r="NBV39" s="323"/>
      <c r="NBW39" s="323"/>
      <c r="NBX39" s="323"/>
      <c r="NBY39" s="323"/>
      <c r="NBZ39" s="323"/>
      <c r="NCA39" s="323"/>
      <c r="NCB39" s="323"/>
      <c r="NCC39" s="323"/>
      <c r="NCD39" s="323"/>
      <c r="NCE39" s="323"/>
      <c r="NCF39" s="323"/>
      <c r="NCG39" s="323"/>
      <c r="NCH39" s="323"/>
      <c r="NCI39" s="323"/>
      <c r="NCJ39" s="323"/>
      <c r="NCK39" s="323"/>
      <c r="NCL39" s="323"/>
      <c r="NCM39" s="323"/>
      <c r="NCN39" s="323"/>
      <c r="NCO39" s="323"/>
      <c r="NCP39" s="323"/>
      <c r="NCQ39" s="323"/>
      <c r="NCR39" s="323"/>
      <c r="NCS39" s="323"/>
      <c r="NCT39" s="323"/>
      <c r="NCU39" s="323"/>
      <c r="NCV39" s="323"/>
      <c r="NCW39" s="323"/>
      <c r="NCX39" s="323"/>
      <c r="NCY39" s="323"/>
      <c r="NCZ39" s="323"/>
      <c r="NDA39" s="323"/>
      <c r="NDB39" s="323"/>
      <c r="NDC39" s="323"/>
      <c r="NDD39" s="323"/>
      <c r="NDE39" s="323"/>
      <c r="NDF39" s="323"/>
      <c r="NDG39" s="323"/>
      <c r="NDH39" s="323"/>
      <c r="NDI39" s="323"/>
      <c r="NDJ39" s="323"/>
      <c r="NDK39" s="323"/>
      <c r="NDL39" s="323"/>
      <c r="NDM39" s="323"/>
      <c r="NDN39" s="323"/>
      <c r="NDO39" s="323"/>
      <c r="NDP39" s="323"/>
      <c r="NDQ39" s="323"/>
      <c r="NDR39" s="323"/>
      <c r="NDS39" s="323"/>
      <c r="NDT39" s="323"/>
      <c r="NDU39" s="323"/>
      <c r="NDV39" s="323"/>
      <c r="NDW39" s="323"/>
      <c r="NDX39" s="323"/>
      <c r="NDY39" s="323"/>
      <c r="NDZ39" s="323"/>
      <c r="NEA39" s="323"/>
      <c r="NEB39" s="323"/>
      <c r="NEC39" s="323"/>
      <c r="NED39" s="323"/>
      <c r="NEE39" s="323"/>
      <c r="NEF39" s="323"/>
      <c r="NEG39" s="323"/>
      <c r="NEH39" s="323"/>
      <c r="NEI39" s="323"/>
      <c r="NEJ39" s="323"/>
      <c r="NEK39" s="323"/>
      <c r="NEL39" s="323"/>
      <c r="NEM39" s="323"/>
      <c r="NEN39" s="323"/>
      <c r="NEO39" s="323"/>
      <c r="NEP39" s="323"/>
      <c r="NEQ39" s="323"/>
      <c r="NER39" s="323"/>
      <c r="NES39" s="323"/>
      <c r="NET39" s="323"/>
      <c r="NEU39" s="323"/>
      <c r="NEV39" s="323"/>
      <c r="NEW39" s="323"/>
      <c r="NEX39" s="323"/>
      <c r="NEY39" s="323"/>
      <c r="NEZ39" s="323"/>
      <c r="NFA39" s="323"/>
      <c r="NFB39" s="323"/>
      <c r="NFC39" s="323"/>
      <c r="NFD39" s="323"/>
      <c r="NFE39" s="323"/>
      <c r="NFF39" s="323"/>
      <c r="NFG39" s="323"/>
      <c r="NFH39" s="323"/>
      <c r="NFI39" s="323"/>
      <c r="NFJ39" s="323"/>
      <c r="NFK39" s="323"/>
      <c r="NFL39" s="323"/>
      <c r="NFM39" s="323"/>
      <c r="NFN39" s="323"/>
      <c r="NFO39" s="323"/>
      <c r="NFP39" s="323"/>
      <c r="NFQ39" s="323"/>
      <c r="NFR39" s="323"/>
      <c r="NFS39" s="323"/>
      <c r="NFT39" s="323"/>
      <c r="NFU39" s="323"/>
      <c r="NFV39" s="323"/>
      <c r="NFW39" s="323"/>
      <c r="NFX39" s="323"/>
      <c r="NFY39" s="323"/>
      <c r="NFZ39" s="323"/>
      <c r="NGA39" s="323"/>
      <c r="NGB39" s="323"/>
      <c r="NGC39" s="323"/>
      <c r="NGD39" s="323"/>
      <c r="NGE39" s="323"/>
      <c r="NGF39" s="323"/>
      <c r="NGG39" s="323"/>
      <c r="NGH39" s="323"/>
      <c r="NGI39" s="323"/>
      <c r="NGJ39" s="323"/>
      <c r="NGK39" s="323"/>
      <c r="NGL39" s="323"/>
      <c r="NGM39" s="323"/>
      <c r="NGN39" s="323"/>
      <c r="NGO39" s="323"/>
      <c r="NGP39" s="323"/>
      <c r="NGQ39" s="323"/>
      <c r="NGR39" s="323"/>
      <c r="NGS39" s="323"/>
      <c r="NGT39" s="323"/>
      <c r="NGU39" s="323"/>
      <c r="NGV39" s="323"/>
      <c r="NGW39" s="323"/>
      <c r="NGX39" s="323"/>
      <c r="NGY39" s="323"/>
      <c r="NGZ39" s="323"/>
      <c r="NHA39" s="323"/>
      <c r="NHB39" s="323"/>
      <c r="NHC39" s="323"/>
      <c r="NHD39" s="323"/>
      <c r="NHE39" s="323"/>
      <c r="NHF39" s="323"/>
      <c r="NHG39" s="323"/>
      <c r="NHH39" s="323"/>
      <c r="NHI39" s="323"/>
      <c r="NHJ39" s="323"/>
      <c r="NHK39" s="323"/>
      <c r="NHL39" s="323"/>
      <c r="NHM39" s="323"/>
      <c r="NHN39" s="323"/>
      <c r="NHO39" s="323"/>
      <c r="NHP39" s="323"/>
      <c r="NHQ39" s="323"/>
      <c r="NHR39" s="323"/>
      <c r="NHS39" s="323"/>
      <c r="NHT39" s="323"/>
      <c r="NHU39" s="323"/>
      <c r="NHV39" s="323"/>
      <c r="NHW39" s="323"/>
      <c r="NHX39" s="323"/>
      <c r="NHY39" s="323"/>
      <c r="NHZ39" s="323"/>
      <c r="NIA39" s="323"/>
      <c r="NIB39" s="323"/>
      <c r="NIC39" s="323"/>
      <c r="NID39" s="323"/>
      <c r="NIE39" s="323"/>
      <c r="NIF39" s="323"/>
      <c r="NIG39" s="323"/>
      <c r="NIH39" s="323"/>
      <c r="NII39" s="323"/>
      <c r="NIJ39" s="323"/>
      <c r="NIK39" s="323"/>
      <c r="NIL39" s="323"/>
      <c r="NIM39" s="323"/>
      <c r="NIN39" s="323"/>
      <c r="NIO39" s="323"/>
      <c r="NIP39" s="323"/>
      <c r="NIQ39" s="323"/>
      <c r="NIR39" s="323"/>
      <c r="NIS39" s="323"/>
      <c r="NIT39" s="323"/>
      <c r="NIU39" s="323"/>
      <c r="NIV39" s="323"/>
      <c r="NIW39" s="323"/>
      <c r="NIX39" s="323"/>
      <c r="NIY39" s="323"/>
      <c r="NIZ39" s="323"/>
      <c r="NJA39" s="323"/>
      <c r="NJB39" s="323"/>
      <c r="NJC39" s="323"/>
      <c r="NJD39" s="323"/>
      <c r="NJE39" s="323"/>
      <c r="NJF39" s="323"/>
      <c r="NJG39" s="323"/>
      <c r="NJH39" s="323"/>
      <c r="NJI39" s="323"/>
      <c r="NJJ39" s="323"/>
      <c r="NJK39" s="323"/>
      <c r="NJL39" s="323"/>
      <c r="NJM39" s="323"/>
      <c r="NJN39" s="323"/>
      <c r="NJO39" s="323"/>
      <c r="NJP39" s="323"/>
      <c r="NJQ39" s="323"/>
      <c r="NJR39" s="323"/>
      <c r="NJS39" s="323"/>
      <c r="NJT39" s="323"/>
      <c r="NJU39" s="323"/>
      <c r="NJV39" s="323"/>
      <c r="NJW39" s="323"/>
      <c r="NJX39" s="323"/>
      <c r="NJY39" s="323"/>
      <c r="NJZ39" s="323"/>
      <c r="NKA39" s="323"/>
      <c r="NKB39" s="323"/>
      <c r="NKC39" s="323"/>
      <c r="NKD39" s="323"/>
      <c r="NKE39" s="323"/>
      <c r="NKF39" s="323"/>
      <c r="NKG39" s="323"/>
      <c r="NKH39" s="323"/>
      <c r="NKI39" s="323"/>
      <c r="NKJ39" s="323"/>
      <c r="NKK39" s="323"/>
      <c r="NKL39" s="323"/>
      <c r="NKM39" s="323"/>
      <c r="NKN39" s="323"/>
      <c r="NKO39" s="323"/>
      <c r="NKP39" s="323"/>
      <c r="NKQ39" s="323"/>
      <c r="NKR39" s="323"/>
      <c r="NKS39" s="323"/>
      <c r="NKT39" s="323"/>
      <c r="NKU39" s="323"/>
      <c r="NKV39" s="323"/>
      <c r="NKW39" s="323"/>
      <c r="NKX39" s="323"/>
      <c r="NKY39" s="323"/>
      <c r="NKZ39" s="323"/>
      <c r="NLA39" s="323"/>
      <c r="NLB39" s="323"/>
      <c r="NLC39" s="323"/>
      <c r="NLD39" s="323"/>
      <c r="NLE39" s="323"/>
      <c r="NLF39" s="323"/>
      <c r="NLG39" s="323"/>
      <c r="NLH39" s="323"/>
      <c r="NLI39" s="323"/>
      <c r="NLJ39" s="323"/>
      <c r="NLK39" s="323"/>
      <c r="NLL39" s="323"/>
      <c r="NLM39" s="323"/>
      <c r="NLN39" s="323"/>
      <c r="NLO39" s="323"/>
      <c r="NLP39" s="323"/>
      <c r="NLQ39" s="323"/>
      <c r="NLR39" s="323"/>
      <c r="NLS39" s="323"/>
      <c r="NLT39" s="323"/>
      <c r="NLU39" s="323"/>
      <c r="NLV39" s="323"/>
      <c r="NLW39" s="323"/>
      <c r="NLX39" s="323"/>
      <c r="NLY39" s="323"/>
      <c r="NLZ39" s="323"/>
      <c r="NMA39" s="323"/>
      <c r="NMB39" s="323"/>
      <c r="NMC39" s="323"/>
      <c r="NMD39" s="323"/>
      <c r="NME39" s="323"/>
      <c r="NMF39" s="323"/>
      <c r="NMG39" s="323"/>
      <c r="NMH39" s="323"/>
      <c r="NMI39" s="323"/>
      <c r="NMJ39" s="323"/>
      <c r="NMK39" s="323"/>
      <c r="NML39" s="323"/>
      <c r="NMM39" s="323"/>
      <c r="NMN39" s="323"/>
      <c r="NMO39" s="323"/>
      <c r="NMP39" s="323"/>
      <c r="NMQ39" s="323"/>
      <c r="NMR39" s="323"/>
      <c r="NMS39" s="323"/>
      <c r="NMT39" s="323"/>
      <c r="NMU39" s="323"/>
      <c r="NMV39" s="323"/>
      <c r="NMW39" s="323"/>
      <c r="NMX39" s="323"/>
      <c r="NMY39" s="323"/>
      <c r="NMZ39" s="323"/>
      <c r="NNA39" s="323"/>
      <c r="NNB39" s="323"/>
      <c r="NNC39" s="323"/>
      <c r="NND39" s="323"/>
      <c r="NNE39" s="323"/>
      <c r="NNF39" s="323"/>
      <c r="NNG39" s="323"/>
      <c r="NNH39" s="323"/>
      <c r="NNI39" s="323"/>
      <c r="NNJ39" s="323"/>
      <c r="NNK39" s="323"/>
      <c r="NNL39" s="323"/>
      <c r="NNM39" s="323"/>
      <c r="NNN39" s="323"/>
      <c r="NNO39" s="323"/>
      <c r="NNP39" s="323"/>
      <c r="NNQ39" s="323"/>
      <c r="NNR39" s="323"/>
      <c r="NNS39" s="323"/>
      <c r="NNT39" s="323"/>
      <c r="NNU39" s="323"/>
      <c r="NNV39" s="323"/>
      <c r="NNW39" s="323"/>
      <c r="NNX39" s="323"/>
      <c r="NNY39" s="323"/>
      <c r="NNZ39" s="323"/>
      <c r="NOA39" s="323"/>
      <c r="NOB39" s="323"/>
      <c r="NOC39" s="323"/>
      <c r="NOD39" s="323"/>
      <c r="NOE39" s="323"/>
      <c r="NOF39" s="323"/>
      <c r="NOG39" s="323"/>
      <c r="NOH39" s="323"/>
      <c r="NOI39" s="323"/>
      <c r="NOJ39" s="323"/>
      <c r="NOK39" s="323"/>
      <c r="NOL39" s="323"/>
      <c r="NOM39" s="323"/>
      <c r="NON39" s="323"/>
      <c r="NOO39" s="323"/>
      <c r="NOP39" s="323"/>
      <c r="NOQ39" s="323"/>
      <c r="NOR39" s="323"/>
      <c r="NOS39" s="323"/>
      <c r="NOT39" s="323"/>
      <c r="NOU39" s="323"/>
      <c r="NOV39" s="323"/>
      <c r="NOW39" s="323"/>
      <c r="NOX39" s="323"/>
      <c r="NOY39" s="323"/>
      <c r="NOZ39" s="323"/>
      <c r="NPA39" s="323"/>
      <c r="NPB39" s="323"/>
      <c r="NPC39" s="323"/>
      <c r="NPD39" s="323"/>
      <c r="NPE39" s="323"/>
      <c r="NPF39" s="323"/>
      <c r="NPG39" s="323"/>
      <c r="NPH39" s="323"/>
      <c r="NPI39" s="323"/>
      <c r="NPJ39" s="323"/>
      <c r="NPK39" s="323"/>
      <c r="NPL39" s="323"/>
      <c r="NPM39" s="323"/>
      <c r="NPN39" s="323"/>
      <c r="NPO39" s="323"/>
      <c r="NPP39" s="323"/>
      <c r="NPQ39" s="323"/>
      <c r="NPR39" s="323"/>
      <c r="NPS39" s="323"/>
      <c r="NPT39" s="323"/>
      <c r="NPU39" s="323"/>
      <c r="NPV39" s="323"/>
      <c r="NPW39" s="323"/>
      <c r="NPX39" s="323"/>
      <c r="NPY39" s="323"/>
      <c r="NPZ39" s="323"/>
      <c r="NQA39" s="323"/>
      <c r="NQB39" s="323"/>
      <c r="NQC39" s="323"/>
      <c r="NQD39" s="323"/>
      <c r="NQE39" s="323"/>
      <c r="NQF39" s="323"/>
      <c r="NQG39" s="323"/>
      <c r="NQH39" s="323"/>
      <c r="NQI39" s="323"/>
      <c r="NQJ39" s="323"/>
      <c r="NQK39" s="323"/>
      <c r="NQL39" s="323"/>
      <c r="NQM39" s="323"/>
      <c r="NQN39" s="323"/>
      <c r="NQO39" s="323"/>
      <c r="NQP39" s="323"/>
      <c r="NQQ39" s="323"/>
      <c r="NQR39" s="323"/>
      <c r="NQS39" s="323"/>
      <c r="NQT39" s="323"/>
      <c r="NQU39" s="323"/>
      <c r="NQV39" s="323"/>
      <c r="NQW39" s="323"/>
      <c r="NQX39" s="323"/>
      <c r="NQY39" s="323"/>
      <c r="NQZ39" s="323"/>
      <c r="NRA39" s="323"/>
      <c r="NRB39" s="323"/>
      <c r="NRC39" s="323"/>
      <c r="NRD39" s="323"/>
      <c r="NRE39" s="323"/>
      <c r="NRF39" s="323"/>
      <c r="NRG39" s="323"/>
      <c r="NRH39" s="323"/>
      <c r="NRI39" s="323"/>
      <c r="NRJ39" s="323"/>
      <c r="NRK39" s="323"/>
      <c r="NRL39" s="323"/>
      <c r="NRM39" s="323"/>
      <c r="NRN39" s="323"/>
      <c r="NRO39" s="323"/>
      <c r="NRP39" s="323"/>
      <c r="NRQ39" s="323"/>
      <c r="NRR39" s="323"/>
      <c r="NRS39" s="323"/>
      <c r="NRT39" s="323"/>
      <c r="NRU39" s="323"/>
      <c r="NRV39" s="323"/>
      <c r="NRW39" s="323"/>
      <c r="NRX39" s="323"/>
      <c r="NRY39" s="323"/>
      <c r="NRZ39" s="323"/>
      <c r="NSA39" s="323"/>
      <c r="NSB39" s="323"/>
      <c r="NSC39" s="323"/>
      <c r="NSD39" s="323"/>
      <c r="NSE39" s="323"/>
      <c r="NSF39" s="323"/>
      <c r="NSG39" s="323"/>
      <c r="NSH39" s="323"/>
      <c r="NSI39" s="323"/>
      <c r="NSJ39" s="323"/>
      <c r="NSK39" s="323"/>
      <c r="NSL39" s="323"/>
      <c r="NSM39" s="323"/>
      <c r="NSN39" s="323"/>
      <c r="NSO39" s="323"/>
      <c r="NSP39" s="323"/>
      <c r="NSQ39" s="323"/>
      <c r="NSR39" s="323"/>
      <c r="NSS39" s="323"/>
      <c r="NST39" s="323"/>
      <c r="NSU39" s="323"/>
      <c r="NSV39" s="323"/>
      <c r="NSW39" s="323"/>
      <c r="NSX39" s="323"/>
      <c r="NSY39" s="323"/>
      <c r="NSZ39" s="323"/>
      <c r="NTA39" s="323"/>
      <c r="NTB39" s="323"/>
      <c r="NTC39" s="323"/>
      <c r="NTD39" s="323"/>
      <c r="NTE39" s="323"/>
      <c r="NTF39" s="323"/>
      <c r="NTG39" s="323"/>
      <c r="NTH39" s="323"/>
      <c r="NTI39" s="323"/>
      <c r="NTJ39" s="323"/>
      <c r="NTK39" s="323"/>
      <c r="NTL39" s="323"/>
      <c r="NTM39" s="323"/>
      <c r="NTN39" s="323"/>
      <c r="NTO39" s="323"/>
      <c r="NTP39" s="323"/>
      <c r="NTQ39" s="323"/>
      <c r="NTR39" s="323"/>
      <c r="NTS39" s="323"/>
      <c r="NTT39" s="323"/>
      <c r="NTU39" s="323"/>
      <c r="NTV39" s="323"/>
      <c r="NTW39" s="323"/>
      <c r="NTX39" s="323"/>
      <c r="NTY39" s="323"/>
      <c r="NTZ39" s="323"/>
      <c r="NUA39" s="323"/>
      <c r="NUB39" s="323"/>
      <c r="NUC39" s="323"/>
      <c r="NUD39" s="323"/>
      <c r="NUE39" s="323"/>
      <c r="NUF39" s="323"/>
      <c r="NUG39" s="323"/>
      <c r="NUH39" s="323"/>
      <c r="NUI39" s="323"/>
      <c r="NUJ39" s="323"/>
      <c r="NUK39" s="323"/>
      <c r="NUL39" s="323"/>
      <c r="NUM39" s="323"/>
      <c r="NUN39" s="323"/>
      <c r="NUO39" s="323"/>
      <c r="NUP39" s="323"/>
      <c r="NUQ39" s="323"/>
      <c r="NUR39" s="323"/>
      <c r="NUS39" s="323"/>
      <c r="NUT39" s="323"/>
      <c r="NUU39" s="323"/>
      <c r="NUV39" s="323"/>
      <c r="NUW39" s="323"/>
      <c r="NUX39" s="323"/>
      <c r="NUY39" s="323"/>
      <c r="NUZ39" s="323"/>
      <c r="NVA39" s="323"/>
      <c r="NVB39" s="323"/>
      <c r="NVC39" s="323"/>
      <c r="NVD39" s="323"/>
      <c r="NVE39" s="323"/>
      <c r="NVF39" s="323"/>
      <c r="NVG39" s="323"/>
      <c r="NVH39" s="323"/>
      <c r="NVI39" s="323"/>
      <c r="NVJ39" s="323"/>
      <c r="NVK39" s="323"/>
      <c r="NVL39" s="323"/>
      <c r="NVM39" s="323"/>
      <c r="NVN39" s="323"/>
      <c r="NVO39" s="323"/>
      <c r="NVP39" s="323"/>
      <c r="NVQ39" s="323"/>
      <c r="NVR39" s="323"/>
      <c r="NVS39" s="323"/>
      <c r="NVT39" s="323"/>
      <c r="NVU39" s="323"/>
      <c r="NVV39" s="323"/>
      <c r="NVW39" s="323"/>
      <c r="NVX39" s="323"/>
      <c r="NVY39" s="323"/>
      <c r="NVZ39" s="323"/>
      <c r="NWA39" s="323"/>
      <c r="NWB39" s="323"/>
      <c r="NWC39" s="323"/>
      <c r="NWD39" s="323"/>
      <c r="NWE39" s="323"/>
      <c r="NWF39" s="323"/>
      <c r="NWG39" s="323"/>
      <c r="NWH39" s="323"/>
      <c r="NWI39" s="323"/>
      <c r="NWJ39" s="323"/>
      <c r="NWK39" s="323"/>
      <c r="NWL39" s="323"/>
      <c r="NWM39" s="323"/>
      <c r="NWN39" s="323"/>
      <c r="NWO39" s="323"/>
      <c r="NWP39" s="323"/>
      <c r="NWQ39" s="323"/>
      <c r="NWR39" s="323"/>
      <c r="NWS39" s="323"/>
      <c r="NWT39" s="323"/>
      <c r="NWU39" s="323"/>
      <c r="NWV39" s="323"/>
      <c r="NWW39" s="323"/>
      <c r="NWX39" s="323"/>
      <c r="NWY39" s="323"/>
      <c r="NWZ39" s="323"/>
      <c r="NXA39" s="323"/>
      <c r="NXB39" s="323"/>
      <c r="NXC39" s="323"/>
      <c r="NXD39" s="323"/>
      <c r="NXE39" s="323"/>
      <c r="NXF39" s="323"/>
      <c r="NXG39" s="323"/>
      <c r="NXH39" s="323"/>
      <c r="NXI39" s="323"/>
      <c r="NXJ39" s="323"/>
      <c r="NXK39" s="323"/>
      <c r="NXL39" s="323"/>
      <c r="NXM39" s="323"/>
      <c r="NXN39" s="323"/>
      <c r="NXO39" s="323"/>
      <c r="NXP39" s="323"/>
      <c r="NXQ39" s="323"/>
      <c r="NXR39" s="323"/>
      <c r="NXS39" s="323"/>
      <c r="NXT39" s="323"/>
      <c r="NXU39" s="323"/>
      <c r="NXV39" s="323"/>
      <c r="NXW39" s="323"/>
      <c r="NXX39" s="323"/>
      <c r="NXY39" s="323"/>
      <c r="NXZ39" s="323"/>
      <c r="NYA39" s="323"/>
      <c r="NYB39" s="323"/>
      <c r="NYC39" s="323"/>
      <c r="NYD39" s="323"/>
      <c r="NYE39" s="323"/>
      <c r="NYF39" s="323"/>
      <c r="NYG39" s="323"/>
      <c r="NYH39" s="323"/>
      <c r="NYI39" s="323"/>
      <c r="NYJ39" s="323"/>
      <c r="NYK39" s="323"/>
      <c r="NYL39" s="323"/>
      <c r="NYM39" s="323"/>
      <c r="NYN39" s="323"/>
      <c r="NYO39" s="323"/>
      <c r="NYP39" s="323"/>
      <c r="NYQ39" s="323"/>
      <c r="NYR39" s="323"/>
      <c r="NYS39" s="323"/>
      <c r="NYT39" s="323"/>
      <c r="NYU39" s="323"/>
      <c r="NYV39" s="323"/>
      <c r="NYW39" s="323"/>
      <c r="NYX39" s="323"/>
      <c r="NYY39" s="323"/>
      <c r="NYZ39" s="323"/>
      <c r="NZA39" s="323"/>
      <c r="NZB39" s="323"/>
      <c r="NZC39" s="323"/>
      <c r="NZD39" s="323"/>
      <c r="NZE39" s="323"/>
      <c r="NZF39" s="323"/>
      <c r="NZG39" s="323"/>
      <c r="NZH39" s="323"/>
      <c r="NZI39" s="323"/>
      <c r="NZJ39" s="323"/>
      <c r="NZK39" s="323"/>
      <c r="NZL39" s="323"/>
      <c r="NZM39" s="323"/>
      <c r="NZN39" s="323"/>
      <c r="NZO39" s="323"/>
      <c r="NZP39" s="323"/>
      <c r="NZQ39" s="323"/>
      <c r="NZR39" s="323"/>
      <c r="NZS39" s="323"/>
      <c r="NZT39" s="323"/>
      <c r="NZU39" s="323"/>
      <c r="NZV39" s="323"/>
      <c r="NZW39" s="323"/>
      <c r="NZX39" s="323"/>
      <c r="NZY39" s="323"/>
      <c r="NZZ39" s="323"/>
      <c r="OAA39" s="323"/>
      <c r="OAB39" s="323"/>
      <c r="OAC39" s="323"/>
      <c r="OAD39" s="323"/>
      <c r="OAE39" s="323"/>
      <c r="OAF39" s="323"/>
      <c r="OAG39" s="323"/>
      <c r="OAH39" s="323"/>
      <c r="OAI39" s="323"/>
      <c r="OAJ39" s="323"/>
      <c r="OAK39" s="323"/>
      <c r="OAL39" s="323"/>
      <c r="OAM39" s="323"/>
      <c r="OAN39" s="323"/>
      <c r="OAO39" s="323"/>
      <c r="OAP39" s="323"/>
      <c r="OAQ39" s="323"/>
      <c r="OAR39" s="323"/>
      <c r="OAS39" s="323"/>
      <c r="OAT39" s="323"/>
      <c r="OAU39" s="323"/>
      <c r="OAV39" s="323"/>
      <c r="OAW39" s="323"/>
      <c r="OAX39" s="323"/>
      <c r="OAY39" s="323"/>
      <c r="OAZ39" s="323"/>
      <c r="OBA39" s="323"/>
      <c r="OBB39" s="323"/>
      <c r="OBC39" s="323"/>
      <c r="OBD39" s="323"/>
      <c r="OBE39" s="323"/>
      <c r="OBF39" s="323"/>
      <c r="OBG39" s="323"/>
      <c r="OBH39" s="323"/>
      <c r="OBI39" s="323"/>
      <c r="OBJ39" s="323"/>
      <c r="OBK39" s="323"/>
      <c r="OBL39" s="323"/>
      <c r="OBM39" s="323"/>
      <c r="OBN39" s="323"/>
      <c r="OBO39" s="323"/>
      <c r="OBP39" s="323"/>
      <c r="OBQ39" s="323"/>
      <c r="OBR39" s="323"/>
      <c r="OBS39" s="323"/>
      <c r="OBT39" s="323"/>
      <c r="OBU39" s="323"/>
      <c r="OBV39" s="323"/>
      <c r="OBW39" s="323"/>
      <c r="OBX39" s="323"/>
      <c r="OBY39" s="323"/>
      <c r="OBZ39" s="323"/>
      <c r="OCA39" s="323"/>
      <c r="OCB39" s="323"/>
      <c r="OCC39" s="323"/>
      <c r="OCD39" s="323"/>
      <c r="OCE39" s="323"/>
      <c r="OCF39" s="323"/>
      <c r="OCG39" s="323"/>
      <c r="OCH39" s="323"/>
      <c r="OCI39" s="323"/>
      <c r="OCJ39" s="323"/>
      <c r="OCK39" s="323"/>
      <c r="OCL39" s="323"/>
      <c r="OCM39" s="323"/>
      <c r="OCN39" s="323"/>
      <c r="OCO39" s="323"/>
      <c r="OCP39" s="323"/>
      <c r="OCQ39" s="323"/>
      <c r="OCR39" s="323"/>
      <c r="OCS39" s="323"/>
      <c r="OCT39" s="323"/>
      <c r="OCU39" s="323"/>
      <c r="OCV39" s="323"/>
      <c r="OCW39" s="323"/>
      <c r="OCX39" s="323"/>
      <c r="OCY39" s="323"/>
      <c r="OCZ39" s="323"/>
      <c r="ODA39" s="323"/>
      <c r="ODB39" s="323"/>
      <c r="ODC39" s="323"/>
      <c r="ODD39" s="323"/>
      <c r="ODE39" s="323"/>
      <c r="ODF39" s="323"/>
      <c r="ODG39" s="323"/>
      <c r="ODH39" s="323"/>
      <c r="ODI39" s="323"/>
      <c r="ODJ39" s="323"/>
      <c r="ODK39" s="323"/>
      <c r="ODL39" s="323"/>
      <c r="ODM39" s="323"/>
      <c r="ODN39" s="323"/>
      <c r="ODO39" s="323"/>
      <c r="ODP39" s="323"/>
      <c r="ODQ39" s="323"/>
      <c r="ODR39" s="323"/>
      <c r="ODS39" s="323"/>
      <c r="ODT39" s="323"/>
      <c r="ODU39" s="323"/>
      <c r="ODV39" s="323"/>
      <c r="ODW39" s="323"/>
      <c r="ODX39" s="323"/>
      <c r="ODY39" s="323"/>
      <c r="ODZ39" s="323"/>
      <c r="OEA39" s="323"/>
      <c r="OEB39" s="323"/>
      <c r="OEC39" s="323"/>
      <c r="OED39" s="323"/>
      <c r="OEE39" s="323"/>
      <c r="OEF39" s="323"/>
      <c r="OEG39" s="323"/>
      <c r="OEH39" s="323"/>
      <c r="OEI39" s="323"/>
      <c r="OEJ39" s="323"/>
      <c r="OEK39" s="323"/>
      <c r="OEL39" s="323"/>
      <c r="OEM39" s="323"/>
      <c r="OEN39" s="323"/>
      <c r="OEO39" s="323"/>
      <c r="OEP39" s="323"/>
      <c r="OEQ39" s="323"/>
      <c r="OER39" s="323"/>
      <c r="OES39" s="323"/>
      <c r="OET39" s="323"/>
      <c r="OEU39" s="323"/>
      <c r="OEV39" s="323"/>
      <c r="OEW39" s="323"/>
      <c r="OEX39" s="323"/>
      <c r="OEY39" s="323"/>
      <c r="OEZ39" s="323"/>
      <c r="OFA39" s="323"/>
      <c r="OFB39" s="323"/>
      <c r="OFC39" s="323"/>
      <c r="OFD39" s="323"/>
      <c r="OFE39" s="323"/>
      <c r="OFF39" s="323"/>
      <c r="OFG39" s="323"/>
      <c r="OFH39" s="323"/>
      <c r="OFI39" s="323"/>
      <c r="OFJ39" s="323"/>
      <c r="OFK39" s="323"/>
      <c r="OFL39" s="323"/>
      <c r="OFM39" s="323"/>
      <c r="OFN39" s="323"/>
      <c r="OFO39" s="323"/>
      <c r="OFP39" s="323"/>
      <c r="OFQ39" s="323"/>
      <c r="OFR39" s="323"/>
      <c r="OFS39" s="323"/>
      <c r="OFT39" s="323"/>
      <c r="OFU39" s="323"/>
      <c r="OFV39" s="323"/>
      <c r="OFW39" s="323"/>
      <c r="OFX39" s="323"/>
      <c r="OFY39" s="323"/>
      <c r="OFZ39" s="323"/>
      <c r="OGA39" s="323"/>
      <c r="OGB39" s="323"/>
      <c r="OGC39" s="323"/>
      <c r="OGD39" s="323"/>
      <c r="OGE39" s="323"/>
      <c r="OGF39" s="323"/>
      <c r="OGG39" s="323"/>
      <c r="OGH39" s="323"/>
      <c r="OGI39" s="323"/>
      <c r="OGJ39" s="323"/>
      <c r="OGK39" s="323"/>
      <c r="OGL39" s="323"/>
      <c r="OGM39" s="323"/>
      <c r="OGN39" s="323"/>
      <c r="OGO39" s="323"/>
      <c r="OGP39" s="323"/>
      <c r="OGQ39" s="323"/>
      <c r="OGR39" s="323"/>
      <c r="OGS39" s="323"/>
      <c r="OGT39" s="323"/>
      <c r="OGU39" s="323"/>
      <c r="OGV39" s="323"/>
      <c r="OGW39" s="323"/>
      <c r="OGX39" s="323"/>
      <c r="OGY39" s="323"/>
      <c r="OGZ39" s="323"/>
      <c r="OHA39" s="323"/>
      <c r="OHB39" s="323"/>
      <c r="OHC39" s="323"/>
      <c r="OHD39" s="323"/>
      <c r="OHE39" s="323"/>
      <c r="OHF39" s="323"/>
      <c r="OHG39" s="323"/>
      <c r="OHH39" s="323"/>
      <c r="OHI39" s="323"/>
      <c r="OHJ39" s="323"/>
      <c r="OHK39" s="323"/>
      <c r="OHL39" s="323"/>
      <c r="OHM39" s="323"/>
      <c r="OHN39" s="323"/>
      <c r="OHO39" s="323"/>
      <c r="OHP39" s="323"/>
      <c r="OHQ39" s="323"/>
      <c r="OHR39" s="323"/>
      <c r="OHS39" s="323"/>
      <c r="OHT39" s="323"/>
      <c r="OHU39" s="323"/>
      <c r="OHV39" s="323"/>
      <c r="OHW39" s="323"/>
      <c r="OHX39" s="323"/>
      <c r="OHY39" s="323"/>
      <c r="OHZ39" s="323"/>
      <c r="OIA39" s="323"/>
      <c r="OIB39" s="323"/>
      <c r="OIC39" s="323"/>
      <c r="OID39" s="323"/>
      <c r="OIE39" s="323"/>
      <c r="OIF39" s="323"/>
      <c r="OIG39" s="323"/>
      <c r="OIH39" s="323"/>
      <c r="OII39" s="323"/>
      <c r="OIJ39" s="323"/>
      <c r="OIK39" s="323"/>
      <c r="OIL39" s="323"/>
      <c r="OIM39" s="323"/>
      <c r="OIN39" s="323"/>
      <c r="OIO39" s="323"/>
      <c r="OIP39" s="323"/>
      <c r="OIQ39" s="323"/>
      <c r="OIR39" s="323"/>
      <c r="OIS39" s="323"/>
      <c r="OIT39" s="323"/>
      <c r="OIU39" s="323"/>
      <c r="OIV39" s="323"/>
      <c r="OIW39" s="323"/>
      <c r="OIX39" s="323"/>
      <c r="OIY39" s="323"/>
      <c r="OIZ39" s="323"/>
      <c r="OJA39" s="323"/>
      <c r="OJB39" s="323"/>
      <c r="OJC39" s="323"/>
      <c r="OJD39" s="323"/>
      <c r="OJE39" s="323"/>
      <c r="OJF39" s="323"/>
      <c r="OJG39" s="323"/>
      <c r="OJH39" s="323"/>
      <c r="OJI39" s="323"/>
      <c r="OJJ39" s="323"/>
      <c r="OJK39" s="323"/>
      <c r="OJL39" s="323"/>
      <c r="OJM39" s="323"/>
      <c r="OJN39" s="323"/>
      <c r="OJO39" s="323"/>
      <c r="OJP39" s="323"/>
      <c r="OJQ39" s="323"/>
      <c r="OJR39" s="323"/>
      <c r="OJS39" s="323"/>
      <c r="OJT39" s="323"/>
      <c r="OJU39" s="323"/>
      <c r="OJV39" s="323"/>
      <c r="OJW39" s="323"/>
      <c r="OJX39" s="323"/>
      <c r="OJY39" s="323"/>
      <c r="OJZ39" s="323"/>
      <c r="OKA39" s="323"/>
      <c r="OKB39" s="323"/>
      <c r="OKC39" s="323"/>
      <c r="OKD39" s="323"/>
      <c r="OKE39" s="323"/>
      <c r="OKF39" s="323"/>
      <c r="OKG39" s="323"/>
      <c r="OKH39" s="323"/>
      <c r="OKI39" s="323"/>
      <c r="OKJ39" s="323"/>
      <c r="OKK39" s="323"/>
      <c r="OKL39" s="323"/>
      <c r="OKM39" s="323"/>
      <c r="OKN39" s="323"/>
      <c r="OKO39" s="323"/>
      <c r="OKP39" s="323"/>
      <c r="OKQ39" s="323"/>
      <c r="OKR39" s="323"/>
      <c r="OKS39" s="323"/>
      <c r="OKT39" s="323"/>
      <c r="OKU39" s="323"/>
      <c r="OKV39" s="323"/>
      <c r="OKW39" s="323"/>
      <c r="OKX39" s="323"/>
      <c r="OKY39" s="323"/>
      <c r="OKZ39" s="323"/>
      <c r="OLA39" s="323"/>
      <c r="OLB39" s="323"/>
      <c r="OLC39" s="323"/>
      <c r="OLD39" s="323"/>
      <c r="OLE39" s="323"/>
      <c r="OLF39" s="323"/>
      <c r="OLG39" s="323"/>
      <c r="OLH39" s="323"/>
      <c r="OLI39" s="323"/>
      <c r="OLJ39" s="323"/>
      <c r="OLK39" s="323"/>
      <c r="OLL39" s="323"/>
      <c r="OLM39" s="323"/>
      <c r="OLN39" s="323"/>
      <c r="OLO39" s="323"/>
      <c r="OLP39" s="323"/>
      <c r="OLQ39" s="323"/>
      <c r="OLR39" s="323"/>
      <c r="OLS39" s="323"/>
      <c r="OLT39" s="323"/>
      <c r="OLU39" s="323"/>
      <c r="OLV39" s="323"/>
      <c r="OLW39" s="323"/>
      <c r="OLX39" s="323"/>
      <c r="OLY39" s="323"/>
      <c r="OLZ39" s="323"/>
      <c r="OMA39" s="323"/>
      <c r="OMB39" s="323"/>
      <c r="OMC39" s="323"/>
      <c r="OMD39" s="323"/>
      <c r="OME39" s="323"/>
      <c r="OMF39" s="323"/>
      <c r="OMG39" s="323"/>
      <c r="OMH39" s="323"/>
      <c r="OMI39" s="323"/>
      <c r="OMJ39" s="323"/>
      <c r="OMK39" s="323"/>
      <c r="OML39" s="323"/>
      <c r="OMM39" s="323"/>
      <c r="OMN39" s="323"/>
      <c r="OMO39" s="323"/>
      <c r="OMP39" s="323"/>
      <c r="OMQ39" s="323"/>
      <c r="OMR39" s="323"/>
      <c r="OMS39" s="323"/>
      <c r="OMT39" s="323"/>
      <c r="OMU39" s="323"/>
      <c r="OMV39" s="323"/>
      <c r="OMW39" s="323"/>
      <c r="OMX39" s="323"/>
      <c r="OMY39" s="323"/>
      <c r="OMZ39" s="323"/>
      <c r="ONA39" s="323"/>
      <c r="ONB39" s="323"/>
      <c r="ONC39" s="323"/>
      <c r="OND39" s="323"/>
      <c r="ONE39" s="323"/>
      <c r="ONF39" s="323"/>
      <c r="ONG39" s="323"/>
      <c r="ONH39" s="323"/>
      <c r="ONI39" s="323"/>
      <c r="ONJ39" s="323"/>
      <c r="ONK39" s="323"/>
      <c r="ONL39" s="323"/>
      <c r="ONM39" s="323"/>
      <c r="ONN39" s="323"/>
      <c r="ONO39" s="323"/>
      <c r="ONP39" s="323"/>
      <c r="ONQ39" s="323"/>
      <c r="ONR39" s="323"/>
      <c r="ONS39" s="323"/>
      <c r="ONT39" s="323"/>
      <c r="ONU39" s="323"/>
      <c r="ONV39" s="323"/>
      <c r="ONW39" s="323"/>
      <c r="ONX39" s="323"/>
      <c r="ONY39" s="323"/>
      <c r="ONZ39" s="323"/>
      <c r="OOA39" s="323"/>
      <c r="OOB39" s="323"/>
      <c r="OOC39" s="323"/>
      <c r="OOD39" s="323"/>
      <c r="OOE39" s="323"/>
      <c r="OOF39" s="323"/>
      <c r="OOG39" s="323"/>
      <c r="OOH39" s="323"/>
      <c r="OOI39" s="323"/>
      <c r="OOJ39" s="323"/>
      <c r="OOK39" s="323"/>
      <c r="OOL39" s="323"/>
      <c r="OOM39" s="323"/>
      <c r="OON39" s="323"/>
      <c r="OOO39" s="323"/>
      <c r="OOP39" s="323"/>
      <c r="OOQ39" s="323"/>
      <c r="OOR39" s="323"/>
      <c r="OOS39" s="323"/>
      <c r="OOT39" s="323"/>
      <c r="OOU39" s="323"/>
      <c r="OOV39" s="323"/>
      <c r="OOW39" s="323"/>
      <c r="OOX39" s="323"/>
      <c r="OOY39" s="323"/>
      <c r="OOZ39" s="323"/>
      <c r="OPA39" s="323"/>
      <c r="OPB39" s="323"/>
      <c r="OPC39" s="323"/>
      <c r="OPD39" s="323"/>
      <c r="OPE39" s="323"/>
      <c r="OPF39" s="323"/>
      <c r="OPG39" s="323"/>
      <c r="OPH39" s="323"/>
      <c r="OPI39" s="323"/>
      <c r="OPJ39" s="323"/>
      <c r="OPK39" s="323"/>
      <c r="OPL39" s="323"/>
      <c r="OPM39" s="323"/>
      <c r="OPN39" s="323"/>
      <c r="OPO39" s="323"/>
      <c r="OPP39" s="323"/>
      <c r="OPQ39" s="323"/>
      <c r="OPR39" s="323"/>
      <c r="OPS39" s="323"/>
      <c r="OPT39" s="323"/>
      <c r="OPU39" s="323"/>
      <c r="OPV39" s="323"/>
      <c r="OPW39" s="323"/>
      <c r="OPX39" s="323"/>
      <c r="OPY39" s="323"/>
      <c r="OPZ39" s="323"/>
      <c r="OQA39" s="323"/>
      <c r="OQB39" s="323"/>
      <c r="OQC39" s="323"/>
      <c r="OQD39" s="323"/>
      <c r="OQE39" s="323"/>
      <c r="OQF39" s="323"/>
      <c r="OQG39" s="323"/>
      <c r="OQH39" s="323"/>
      <c r="OQI39" s="323"/>
      <c r="OQJ39" s="323"/>
      <c r="OQK39" s="323"/>
      <c r="OQL39" s="323"/>
      <c r="OQM39" s="323"/>
      <c r="OQN39" s="323"/>
      <c r="OQO39" s="323"/>
      <c r="OQP39" s="323"/>
      <c r="OQQ39" s="323"/>
      <c r="OQR39" s="323"/>
      <c r="OQS39" s="323"/>
      <c r="OQT39" s="323"/>
      <c r="OQU39" s="323"/>
      <c r="OQV39" s="323"/>
      <c r="OQW39" s="323"/>
      <c r="OQX39" s="323"/>
      <c r="OQY39" s="323"/>
      <c r="OQZ39" s="323"/>
      <c r="ORA39" s="323"/>
      <c r="ORB39" s="323"/>
      <c r="ORC39" s="323"/>
      <c r="ORD39" s="323"/>
      <c r="ORE39" s="323"/>
      <c r="ORF39" s="323"/>
      <c r="ORG39" s="323"/>
      <c r="ORH39" s="323"/>
      <c r="ORI39" s="323"/>
      <c r="ORJ39" s="323"/>
      <c r="ORK39" s="323"/>
      <c r="ORL39" s="323"/>
      <c r="ORM39" s="323"/>
      <c r="ORN39" s="323"/>
      <c r="ORO39" s="323"/>
      <c r="ORP39" s="323"/>
      <c r="ORQ39" s="323"/>
      <c r="ORR39" s="323"/>
      <c r="ORS39" s="323"/>
      <c r="ORT39" s="323"/>
      <c r="ORU39" s="323"/>
      <c r="ORV39" s="323"/>
      <c r="ORW39" s="323"/>
      <c r="ORX39" s="323"/>
      <c r="ORY39" s="323"/>
      <c r="ORZ39" s="323"/>
      <c r="OSA39" s="323"/>
      <c r="OSB39" s="323"/>
      <c r="OSC39" s="323"/>
      <c r="OSD39" s="323"/>
      <c r="OSE39" s="323"/>
      <c r="OSF39" s="323"/>
      <c r="OSG39" s="323"/>
      <c r="OSH39" s="323"/>
      <c r="OSI39" s="323"/>
      <c r="OSJ39" s="323"/>
      <c r="OSK39" s="323"/>
      <c r="OSL39" s="323"/>
      <c r="OSM39" s="323"/>
      <c r="OSN39" s="323"/>
      <c r="OSO39" s="323"/>
      <c r="OSP39" s="323"/>
      <c r="OSQ39" s="323"/>
      <c r="OSR39" s="323"/>
      <c r="OSS39" s="323"/>
      <c r="OST39" s="323"/>
      <c r="OSU39" s="323"/>
      <c r="OSV39" s="323"/>
      <c r="OSW39" s="323"/>
      <c r="OSX39" s="323"/>
      <c r="OSY39" s="323"/>
      <c r="OSZ39" s="323"/>
      <c r="OTA39" s="323"/>
      <c r="OTB39" s="323"/>
      <c r="OTC39" s="323"/>
      <c r="OTD39" s="323"/>
      <c r="OTE39" s="323"/>
      <c r="OTF39" s="323"/>
      <c r="OTG39" s="323"/>
      <c r="OTH39" s="323"/>
      <c r="OTI39" s="323"/>
      <c r="OTJ39" s="323"/>
      <c r="OTK39" s="323"/>
      <c r="OTL39" s="323"/>
      <c r="OTM39" s="323"/>
      <c r="OTN39" s="323"/>
      <c r="OTO39" s="323"/>
      <c r="OTP39" s="323"/>
      <c r="OTQ39" s="323"/>
      <c r="OTR39" s="323"/>
      <c r="OTS39" s="323"/>
      <c r="OTT39" s="323"/>
      <c r="OTU39" s="323"/>
      <c r="OTV39" s="323"/>
      <c r="OTW39" s="323"/>
      <c r="OTX39" s="323"/>
      <c r="OTY39" s="323"/>
      <c r="OTZ39" s="323"/>
      <c r="OUA39" s="323"/>
      <c r="OUB39" s="323"/>
      <c r="OUC39" s="323"/>
      <c r="OUD39" s="323"/>
      <c r="OUE39" s="323"/>
      <c r="OUF39" s="323"/>
      <c r="OUG39" s="323"/>
      <c r="OUH39" s="323"/>
      <c r="OUI39" s="323"/>
      <c r="OUJ39" s="323"/>
      <c r="OUK39" s="323"/>
      <c r="OUL39" s="323"/>
      <c r="OUM39" s="323"/>
      <c r="OUN39" s="323"/>
      <c r="OUO39" s="323"/>
      <c r="OUP39" s="323"/>
      <c r="OUQ39" s="323"/>
      <c r="OUR39" s="323"/>
      <c r="OUS39" s="323"/>
      <c r="OUT39" s="323"/>
      <c r="OUU39" s="323"/>
      <c r="OUV39" s="323"/>
      <c r="OUW39" s="323"/>
      <c r="OUX39" s="323"/>
      <c r="OUY39" s="323"/>
      <c r="OUZ39" s="323"/>
      <c r="OVA39" s="323"/>
      <c r="OVB39" s="323"/>
      <c r="OVC39" s="323"/>
      <c r="OVD39" s="323"/>
      <c r="OVE39" s="323"/>
      <c r="OVF39" s="323"/>
      <c r="OVG39" s="323"/>
      <c r="OVH39" s="323"/>
      <c r="OVI39" s="323"/>
      <c r="OVJ39" s="323"/>
      <c r="OVK39" s="323"/>
      <c r="OVL39" s="323"/>
      <c r="OVM39" s="323"/>
      <c r="OVN39" s="323"/>
      <c r="OVO39" s="323"/>
      <c r="OVP39" s="323"/>
      <c r="OVQ39" s="323"/>
      <c r="OVR39" s="323"/>
      <c r="OVS39" s="323"/>
      <c r="OVT39" s="323"/>
      <c r="OVU39" s="323"/>
      <c r="OVV39" s="323"/>
      <c r="OVW39" s="323"/>
      <c r="OVX39" s="323"/>
      <c r="OVY39" s="323"/>
      <c r="OVZ39" s="323"/>
      <c r="OWA39" s="323"/>
      <c r="OWB39" s="323"/>
      <c r="OWC39" s="323"/>
      <c r="OWD39" s="323"/>
      <c r="OWE39" s="323"/>
      <c r="OWF39" s="323"/>
      <c r="OWG39" s="323"/>
      <c r="OWH39" s="323"/>
      <c r="OWI39" s="323"/>
      <c r="OWJ39" s="323"/>
      <c r="OWK39" s="323"/>
      <c r="OWL39" s="323"/>
      <c r="OWM39" s="323"/>
      <c r="OWN39" s="323"/>
      <c r="OWO39" s="323"/>
      <c r="OWP39" s="323"/>
      <c r="OWQ39" s="323"/>
      <c r="OWR39" s="323"/>
      <c r="OWS39" s="323"/>
      <c r="OWT39" s="323"/>
      <c r="OWU39" s="323"/>
      <c r="OWV39" s="323"/>
      <c r="OWW39" s="323"/>
      <c r="OWX39" s="323"/>
      <c r="OWY39" s="323"/>
      <c r="OWZ39" s="323"/>
      <c r="OXA39" s="323"/>
      <c r="OXB39" s="323"/>
      <c r="OXC39" s="323"/>
      <c r="OXD39" s="323"/>
      <c r="OXE39" s="323"/>
      <c r="OXF39" s="323"/>
      <c r="OXG39" s="323"/>
      <c r="OXH39" s="323"/>
      <c r="OXI39" s="323"/>
      <c r="OXJ39" s="323"/>
      <c r="OXK39" s="323"/>
      <c r="OXL39" s="323"/>
      <c r="OXM39" s="323"/>
      <c r="OXN39" s="323"/>
      <c r="OXO39" s="323"/>
      <c r="OXP39" s="323"/>
      <c r="OXQ39" s="323"/>
      <c r="OXR39" s="323"/>
      <c r="OXS39" s="323"/>
      <c r="OXT39" s="323"/>
      <c r="OXU39" s="323"/>
      <c r="OXV39" s="323"/>
      <c r="OXW39" s="323"/>
      <c r="OXX39" s="323"/>
      <c r="OXY39" s="323"/>
      <c r="OXZ39" s="323"/>
      <c r="OYA39" s="323"/>
      <c r="OYB39" s="323"/>
      <c r="OYC39" s="323"/>
      <c r="OYD39" s="323"/>
      <c r="OYE39" s="323"/>
      <c r="OYF39" s="323"/>
      <c r="OYG39" s="323"/>
      <c r="OYH39" s="323"/>
      <c r="OYI39" s="323"/>
      <c r="OYJ39" s="323"/>
      <c r="OYK39" s="323"/>
      <c r="OYL39" s="323"/>
      <c r="OYM39" s="323"/>
      <c r="OYN39" s="323"/>
      <c r="OYO39" s="323"/>
      <c r="OYP39" s="323"/>
      <c r="OYQ39" s="323"/>
      <c r="OYR39" s="323"/>
      <c r="OYS39" s="323"/>
      <c r="OYT39" s="323"/>
      <c r="OYU39" s="323"/>
      <c r="OYV39" s="323"/>
      <c r="OYW39" s="323"/>
      <c r="OYX39" s="323"/>
      <c r="OYY39" s="323"/>
      <c r="OYZ39" s="323"/>
      <c r="OZA39" s="323"/>
      <c r="OZB39" s="323"/>
      <c r="OZC39" s="323"/>
      <c r="OZD39" s="323"/>
      <c r="OZE39" s="323"/>
      <c r="OZF39" s="323"/>
      <c r="OZG39" s="323"/>
      <c r="OZH39" s="323"/>
      <c r="OZI39" s="323"/>
      <c r="OZJ39" s="323"/>
      <c r="OZK39" s="323"/>
      <c r="OZL39" s="323"/>
      <c r="OZM39" s="323"/>
      <c r="OZN39" s="323"/>
      <c r="OZO39" s="323"/>
      <c r="OZP39" s="323"/>
      <c r="OZQ39" s="323"/>
      <c r="OZR39" s="323"/>
      <c r="OZS39" s="323"/>
      <c r="OZT39" s="323"/>
      <c r="OZU39" s="323"/>
      <c r="OZV39" s="323"/>
      <c r="OZW39" s="323"/>
      <c r="OZX39" s="323"/>
      <c r="OZY39" s="323"/>
      <c r="OZZ39" s="323"/>
      <c r="PAA39" s="323"/>
      <c r="PAB39" s="323"/>
      <c r="PAC39" s="323"/>
      <c r="PAD39" s="323"/>
      <c r="PAE39" s="323"/>
      <c r="PAF39" s="323"/>
      <c r="PAG39" s="323"/>
      <c r="PAH39" s="323"/>
      <c r="PAI39" s="323"/>
      <c r="PAJ39" s="323"/>
      <c r="PAK39" s="323"/>
      <c r="PAL39" s="323"/>
      <c r="PAM39" s="323"/>
      <c r="PAN39" s="323"/>
      <c r="PAO39" s="323"/>
      <c r="PAP39" s="323"/>
      <c r="PAQ39" s="323"/>
      <c r="PAR39" s="323"/>
      <c r="PAS39" s="323"/>
      <c r="PAT39" s="323"/>
      <c r="PAU39" s="323"/>
      <c r="PAV39" s="323"/>
      <c r="PAW39" s="323"/>
      <c r="PAX39" s="323"/>
      <c r="PAY39" s="323"/>
      <c r="PAZ39" s="323"/>
      <c r="PBA39" s="323"/>
      <c r="PBB39" s="323"/>
      <c r="PBC39" s="323"/>
      <c r="PBD39" s="323"/>
      <c r="PBE39" s="323"/>
      <c r="PBF39" s="323"/>
      <c r="PBG39" s="323"/>
      <c r="PBH39" s="323"/>
      <c r="PBI39" s="323"/>
      <c r="PBJ39" s="323"/>
      <c r="PBK39" s="323"/>
      <c r="PBL39" s="323"/>
      <c r="PBM39" s="323"/>
      <c r="PBN39" s="323"/>
      <c r="PBO39" s="323"/>
      <c r="PBP39" s="323"/>
      <c r="PBQ39" s="323"/>
      <c r="PBR39" s="323"/>
      <c r="PBS39" s="323"/>
      <c r="PBT39" s="323"/>
      <c r="PBU39" s="323"/>
      <c r="PBV39" s="323"/>
      <c r="PBW39" s="323"/>
      <c r="PBX39" s="323"/>
      <c r="PBY39" s="323"/>
      <c r="PBZ39" s="323"/>
      <c r="PCA39" s="323"/>
      <c r="PCB39" s="323"/>
      <c r="PCC39" s="323"/>
      <c r="PCD39" s="323"/>
      <c r="PCE39" s="323"/>
      <c r="PCF39" s="323"/>
      <c r="PCG39" s="323"/>
      <c r="PCH39" s="323"/>
      <c r="PCI39" s="323"/>
      <c r="PCJ39" s="323"/>
      <c r="PCK39" s="323"/>
      <c r="PCL39" s="323"/>
      <c r="PCM39" s="323"/>
      <c r="PCN39" s="323"/>
      <c r="PCO39" s="323"/>
      <c r="PCP39" s="323"/>
      <c r="PCQ39" s="323"/>
      <c r="PCR39" s="323"/>
      <c r="PCS39" s="323"/>
      <c r="PCT39" s="323"/>
      <c r="PCU39" s="323"/>
      <c r="PCV39" s="323"/>
      <c r="PCW39" s="323"/>
      <c r="PCX39" s="323"/>
      <c r="PCY39" s="323"/>
      <c r="PCZ39" s="323"/>
      <c r="PDA39" s="323"/>
      <c r="PDB39" s="323"/>
      <c r="PDC39" s="323"/>
      <c r="PDD39" s="323"/>
      <c r="PDE39" s="323"/>
      <c r="PDF39" s="323"/>
      <c r="PDG39" s="323"/>
      <c r="PDH39" s="323"/>
      <c r="PDI39" s="323"/>
      <c r="PDJ39" s="323"/>
      <c r="PDK39" s="323"/>
      <c r="PDL39" s="323"/>
      <c r="PDM39" s="323"/>
      <c r="PDN39" s="323"/>
      <c r="PDO39" s="323"/>
      <c r="PDP39" s="323"/>
      <c r="PDQ39" s="323"/>
      <c r="PDR39" s="323"/>
      <c r="PDS39" s="323"/>
      <c r="PDT39" s="323"/>
      <c r="PDU39" s="323"/>
      <c r="PDV39" s="323"/>
      <c r="PDW39" s="323"/>
      <c r="PDX39" s="323"/>
      <c r="PDY39" s="323"/>
      <c r="PDZ39" s="323"/>
      <c r="PEA39" s="323"/>
      <c r="PEB39" s="323"/>
      <c r="PEC39" s="323"/>
      <c r="PED39" s="323"/>
      <c r="PEE39" s="323"/>
      <c r="PEF39" s="323"/>
      <c r="PEG39" s="323"/>
      <c r="PEH39" s="323"/>
      <c r="PEI39" s="323"/>
      <c r="PEJ39" s="323"/>
      <c r="PEK39" s="323"/>
      <c r="PEL39" s="323"/>
      <c r="PEM39" s="323"/>
      <c r="PEN39" s="323"/>
      <c r="PEO39" s="323"/>
      <c r="PEP39" s="323"/>
      <c r="PEQ39" s="323"/>
      <c r="PER39" s="323"/>
      <c r="PES39" s="323"/>
      <c r="PET39" s="323"/>
      <c r="PEU39" s="323"/>
      <c r="PEV39" s="323"/>
      <c r="PEW39" s="323"/>
      <c r="PEX39" s="323"/>
      <c r="PEY39" s="323"/>
      <c r="PEZ39" s="323"/>
      <c r="PFA39" s="323"/>
      <c r="PFB39" s="323"/>
      <c r="PFC39" s="323"/>
      <c r="PFD39" s="323"/>
      <c r="PFE39" s="323"/>
      <c r="PFF39" s="323"/>
      <c r="PFG39" s="323"/>
      <c r="PFH39" s="323"/>
      <c r="PFI39" s="323"/>
      <c r="PFJ39" s="323"/>
      <c r="PFK39" s="323"/>
      <c r="PFL39" s="323"/>
      <c r="PFM39" s="323"/>
      <c r="PFN39" s="323"/>
      <c r="PFO39" s="323"/>
      <c r="PFP39" s="323"/>
      <c r="PFQ39" s="323"/>
      <c r="PFR39" s="323"/>
      <c r="PFS39" s="323"/>
      <c r="PFT39" s="323"/>
      <c r="PFU39" s="323"/>
      <c r="PFV39" s="323"/>
      <c r="PFW39" s="323"/>
      <c r="PFX39" s="323"/>
      <c r="PFY39" s="323"/>
      <c r="PFZ39" s="323"/>
      <c r="PGA39" s="323"/>
      <c r="PGB39" s="323"/>
      <c r="PGC39" s="323"/>
      <c r="PGD39" s="323"/>
      <c r="PGE39" s="323"/>
      <c r="PGF39" s="323"/>
      <c r="PGG39" s="323"/>
      <c r="PGH39" s="323"/>
      <c r="PGI39" s="323"/>
      <c r="PGJ39" s="323"/>
      <c r="PGK39" s="323"/>
      <c r="PGL39" s="323"/>
      <c r="PGM39" s="323"/>
      <c r="PGN39" s="323"/>
      <c r="PGO39" s="323"/>
      <c r="PGP39" s="323"/>
      <c r="PGQ39" s="323"/>
      <c r="PGR39" s="323"/>
      <c r="PGS39" s="323"/>
      <c r="PGT39" s="323"/>
      <c r="PGU39" s="323"/>
      <c r="PGV39" s="323"/>
      <c r="PGW39" s="323"/>
      <c r="PGX39" s="323"/>
      <c r="PGY39" s="323"/>
      <c r="PGZ39" s="323"/>
      <c r="PHA39" s="323"/>
      <c r="PHB39" s="323"/>
      <c r="PHC39" s="323"/>
      <c r="PHD39" s="323"/>
      <c r="PHE39" s="323"/>
      <c r="PHF39" s="323"/>
      <c r="PHG39" s="323"/>
      <c r="PHH39" s="323"/>
      <c r="PHI39" s="323"/>
      <c r="PHJ39" s="323"/>
      <c r="PHK39" s="323"/>
      <c r="PHL39" s="323"/>
      <c r="PHM39" s="323"/>
      <c r="PHN39" s="323"/>
      <c r="PHO39" s="323"/>
      <c r="PHP39" s="323"/>
      <c r="PHQ39" s="323"/>
      <c r="PHR39" s="323"/>
      <c r="PHS39" s="323"/>
      <c r="PHT39" s="323"/>
      <c r="PHU39" s="323"/>
      <c r="PHV39" s="323"/>
      <c r="PHW39" s="323"/>
      <c r="PHX39" s="323"/>
      <c r="PHY39" s="323"/>
      <c r="PHZ39" s="323"/>
      <c r="PIA39" s="323"/>
      <c r="PIB39" s="323"/>
      <c r="PIC39" s="323"/>
      <c r="PID39" s="323"/>
      <c r="PIE39" s="323"/>
      <c r="PIF39" s="323"/>
      <c r="PIG39" s="323"/>
      <c r="PIH39" s="323"/>
      <c r="PII39" s="323"/>
      <c r="PIJ39" s="323"/>
      <c r="PIK39" s="323"/>
      <c r="PIL39" s="323"/>
      <c r="PIM39" s="323"/>
      <c r="PIN39" s="323"/>
      <c r="PIO39" s="323"/>
      <c r="PIP39" s="323"/>
      <c r="PIQ39" s="323"/>
      <c r="PIR39" s="323"/>
      <c r="PIS39" s="323"/>
      <c r="PIT39" s="323"/>
      <c r="PIU39" s="323"/>
      <c r="PIV39" s="323"/>
      <c r="PIW39" s="323"/>
      <c r="PIX39" s="323"/>
      <c r="PIY39" s="323"/>
      <c r="PIZ39" s="323"/>
      <c r="PJA39" s="323"/>
      <c r="PJB39" s="323"/>
      <c r="PJC39" s="323"/>
      <c r="PJD39" s="323"/>
      <c r="PJE39" s="323"/>
      <c r="PJF39" s="323"/>
      <c r="PJG39" s="323"/>
      <c r="PJH39" s="323"/>
      <c r="PJI39" s="323"/>
      <c r="PJJ39" s="323"/>
      <c r="PJK39" s="323"/>
      <c r="PJL39" s="323"/>
      <c r="PJM39" s="323"/>
      <c r="PJN39" s="323"/>
      <c r="PJO39" s="323"/>
      <c r="PJP39" s="323"/>
      <c r="PJQ39" s="323"/>
      <c r="PJR39" s="323"/>
      <c r="PJS39" s="323"/>
      <c r="PJT39" s="323"/>
      <c r="PJU39" s="323"/>
      <c r="PJV39" s="323"/>
      <c r="PJW39" s="323"/>
      <c r="PJX39" s="323"/>
      <c r="PJY39" s="323"/>
      <c r="PJZ39" s="323"/>
      <c r="PKA39" s="323"/>
      <c r="PKB39" s="323"/>
      <c r="PKC39" s="323"/>
      <c r="PKD39" s="323"/>
      <c r="PKE39" s="323"/>
      <c r="PKF39" s="323"/>
      <c r="PKG39" s="323"/>
      <c r="PKH39" s="323"/>
      <c r="PKI39" s="323"/>
      <c r="PKJ39" s="323"/>
      <c r="PKK39" s="323"/>
      <c r="PKL39" s="323"/>
      <c r="PKM39" s="323"/>
      <c r="PKN39" s="323"/>
      <c r="PKO39" s="323"/>
      <c r="PKP39" s="323"/>
      <c r="PKQ39" s="323"/>
      <c r="PKR39" s="323"/>
      <c r="PKS39" s="323"/>
      <c r="PKT39" s="323"/>
      <c r="PKU39" s="323"/>
      <c r="PKV39" s="323"/>
      <c r="PKW39" s="323"/>
      <c r="PKX39" s="323"/>
      <c r="PKY39" s="323"/>
      <c r="PKZ39" s="323"/>
      <c r="PLA39" s="323"/>
      <c r="PLB39" s="323"/>
      <c r="PLC39" s="323"/>
      <c r="PLD39" s="323"/>
      <c r="PLE39" s="323"/>
      <c r="PLF39" s="323"/>
      <c r="PLG39" s="323"/>
      <c r="PLH39" s="323"/>
      <c r="PLI39" s="323"/>
      <c r="PLJ39" s="323"/>
      <c r="PLK39" s="323"/>
      <c r="PLL39" s="323"/>
      <c r="PLM39" s="323"/>
      <c r="PLN39" s="323"/>
      <c r="PLO39" s="323"/>
      <c r="PLP39" s="323"/>
      <c r="PLQ39" s="323"/>
      <c r="PLR39" s="323"/>
      <c r="PLS39" s="323"/>
      <c r="PLT39" s="323"/>
      <c r="PLU39" s="323"/>
      <c r="PLV39" s="323"/>
      <c r="PLW39" s="323"/>
      <c r="PLX39" s="323"/>
      <c r="PLY39" s="323"/>
      <c r="PLZ39" s="323"/>
      <c r="PMA39" s="323"/>
      <c r="PMB39" s="323"/>
      <c r="PMC39" s="323"/>
      <c r="PMD39" s="323"/>
      <c r="PME39" s="323"/>
      <c r="PMF39" s="323"/>
      <c r="PMG39" s="323"/>
      <c r="PMH39" s="323"/>
      <c r="PMI39" s="323"/>
      <c r="PMJ39" s="323"/>
      <c r="PMK39" s="323"/>
      <c r="PML39" s="323"/>
      <c r="PMM39" s="323"/>
      <c r="PMN39" s="323"/>
      <c r="PMO39" s="323"/>
      <c r="PMP39" s="323"/>
      <c r="PMQ39" s="323"/>
      <c r="PMR39" s="323"/>
      <c r="PMS39" s="323"/>
      <c r="PMT39" s="323"/>
      <c r="PMU39" s="323"/>
      <c r="PMV39" s="323"/>
      <c r="PMW39" s="323"/>
      <c r="PMX39" s="323"/>
      <c r="PMY39" s="323"/>
      <c r="PMZ39" s="323"/>
      <c r="PNA39" s="323"/>
      <c r="PNB39" s="323"/>
      <c r="PNC39" s="323"/>
      <c r="PND39" s="323"/>
      <c r="PNE39" s="323"/>
      <c r="PNF39" s="323"/>
      <c r="PNG39" s="323"/>
      <c r="PNH39" s="323"/>
      <c r="PNI39" s="323"/>
      <c r="PNJ39" s="323"/>
      <c r="PNK39" s="323"/>
      <c r="PNL39" s="323"/>
      <c r="PNM39" s="323"/>
      <c r="PNN39" s="323"/>
      <c r="PNO39" s="323"/>
      <c r="PNP39" s="323"/>
      <c r="PNQ39" s="323"/>
      <c r="PNR39" s="323"/>
      <c r="PNS39" s="323"/>
      <c r="PNT39" s="323"/>
      <c r="PNU39" s="323"/>
      <c r="PNV39" s="323"/>
      <c r="PNW39" s="323"/>
      <c r="PNX39" s="323"/>
      <c r="PNY39" s="323"/>
      <c r="PNZ39" s="323"/>
      <c r="POA39" s="323"/>
      <c r="POB39" s="323"/>
      <c r="POC39" s="323"/>
      <c r="POD39" s="323"/>
      <c r="POE39" s="323"/>
      <c r="POF39" s="323"/>
      <c r="POG39" s="323"/>
      <c r="POH39" s="323"/>
      <c r="POI39" s="323"/>
      <c r="POJ39" s="323"/>
      <c r="POK39" s="323"/>
      <c r="POL39" s="323"/>
      <c r="POM39" s="323"/>
      <c r="PON39" s="323"/>
      <c r="POO39" s="323"/>
      <c r="POP39" s="323"/>
      <c r="POQ39" s="323"/>
      <c r="POR39" s="323"/>
      <c r="POS39" s="323"/>
      <c r="POT39" s="323"/>
      <c r="POU39" s="323"/>
      <c r="POV39" s="323"/>
      <c r="POW39" s="323"/>
      <c r="POX39" s="323"/>
      <c r="POY39" s="323"/>
      <c r="POZ39" s="323"/>
      <c r="PPA39" s="323"/>
      <c r="PPB39" s="323"/>
      <c r="PPC39" s="323"/>
      <c r="PPD39" s="323"/>
      <c r="PPE39" s="323"/>
      <c r="PPF39" s="323"/>
      <c r="PPG39" s="323"/>
      <c r="PPH39" s="323"/>
      <c r="PPI39" s="323"/>
      <c r="PPJ39" s="323"/>
      <c r="PPK39" s="323"/>
      <c r="PPL39" s="323"/>
      <c r="PPM39" s="323"/>
      <c r="PPN39" s="323"/>
      <c r="PPO39" s="323"/>
      <c r="PPP39" s="323"/>
      <c r="PPQ39" s="323"/>
      <c r="PPR39" s="323"/>
      <c r="PPS39" s="323"/>
      <c r="PPT39" s="323"/>
      <c r="PPU39" s="323"/>
      <c r="PPV39" s="323"/>
      <c r="PPW39" s="323"/>
      <c r="PPX39" s="323"/>
      <c r="PPY39" s="323"/>
      <c r="PPZ39" s="323"/>
      <c r="PQA39" s="323"/>
      <c r="PQB39" s="323"/>
      <c r="PQC39" s="323"/>
      <c r="PQD39" s="323"/>
      <c r="PQE39" s="323"/>
      <c r="PQF39" s="323"/>
      <c r="PQG39" s="323"/>
      <c r="PQH39" s="323"/>
      <c r="PQI39" s="323"/>
      <c r="PQJ39" s="323"/>
      <c r="PQK39" s="323"/>
      <c r="PQL39" s="323"/>
      <c r="PQM39" s="323"/>
      <c r="PQN39" s="323"/>
      <c r="PQO39" s="323"/>
      <c r="PQP39" s="323"/>
      <c r="PQQ39" s="323"/>
      <c r="PQR39" s="323"/>
      <c r="PQS39" s="323"/>
      <c r="PQT39" s="323"/>
      <c r="PQU39" s="323"/>
      <c r="PQV39" s="323"/>
      <c r="PQW39" s="323"/>
      <c r="PQX39" s="323"/>
      <c r="PQY39" s="323"/>
      <c r="PQZ39" s="323"/>
      <c r="PRA39" s="323"/>
      <c r="PRB39" s="323"/>
      <c r="PRC39" s="323"/>
      <c r="PRD39" s="323"/>
      <c r="PRE39" s="323"/>
      <c r="PRF39" s="323"/>
      <c r="PRG39" s="323"/>
      <c r="PRH39" s="323"/>
      <c r="PRI39" s="323"/>
      <c r="PRJ39" s="323"/>
      <c r="PRK39" s="323"/>
      <c r="PRL39" s="323"/>
      <c r="PRM39" s="323"/>
      <c r="PRN39" s="323"/>
      <c r="PRO39" s="323"/>
      <c r="PRP39" s="323"/>
      <c r="PRQ39" s="323"/>
      <c r="PRR39" s="323"/>
      <c r="PRS39" s="323"/>
      <c r="PRT39" s="323"/>
      <c r="PRU39" s="323"/>
      <c r="PRV39" s="323"/>
      <c r="PRW39" s="323"/>
      <c r="PRX39" s="323"/>
      <c r="PRY39" s="323"/>
      <c r="PRZ39" s="323"/>
      <c r="PSA39" s="323"/>
      <c r="PSB39" s="323"/>
      <c r="PSC39" s="323"/>
      <c r="PSD39" s="323"/>
      <c r="PSE39" s="323"/>
      <c r="PSF39" s="323"/>
      <c r="PSG39" s="323"/>
      <c r="PSH39" s="323"/>
      <c r="PSI39" s="323"/>
      <c r="PSJ39" s="323"/>
      <c r="PSK39" s="323"/>
      <c r="PSL39" s="323"/>
      <c r="PSM39" s="323"/>
      <c r="PSN39" s="323"/>
      <c r="PSO39" s="323"/>
      <c r="PSP39" s="323"/>
      <c r="PSQ39" s="323"/>
      <c r="PSR39" s="323"/>
      <c r="PSS39" s="323"/>
      <c r="PST39" s="323"/>
      <c r="PSU39" s="323"/>
      <c r="PSV39" s="323"/>
      <c r="PSW39" s="323"/>
      <c r="PSX39" s="323"/>
      <c r="PSY39" s="323"/>
      <c r="PSZ39" s="323"/>
      <c r="PTA39" s="323"/>
      <c r="PTB39" s="323"/>
      <c r="PTC39" s="323"/>
      <c r="PTD39" s="323"/>
      <c r="PTE39" s="323"/>
      <c r="PTF39" s="323"/>
      <c r="PTG39" s="323"/>
      <c r="PTH39" s="323"/>
      <c r="PTI39" s="323"/>
      <c r="PTJ39" s="323"/>
      <c r="PTK39" s="323"/>
      <c r="PTL39" s="323"/>
      <c r="PTM39" s="323"/>
      <c r="PTN39" s="323"/>
      <c r="PTO39" s="323"/>
      <c r="PTP39" s="323"/>
      <c r="PTQ39" s="323"/>
      <c r="PTR39" s="323"/>
      <c r="PTS39" s="323"/>
      <c r="PTT39" s="323"/>
      <c r="PTU39" s="323"/>
      <c r="PTV39" s="323"/>
      <c r="PTW39" s="323"/>
      <c r="PTX39" s="323"/>
      <c r="PTY39" s="323"/>
      <c r="PTZ39" s="323"/>
      <c r="PUA39" s="323"/>
      <c r="PUB39" s="323"/>
      <c r="PUC39" s="323"/>
      <c r="PUD39" s="323"/>
      <c r="PUE39" s="323"/>
      <c r="PUF39" s="323"/>
      <c r="PUG39" s="323"/>
      <c r="PUH39" s="323"/>
      <c r="PUI39" s="323"/>
      <c r="PUJ39" s="323"/>
      <c r="PUK39" s="323"/>
      <c r="PUL39" s="323"/>
      <c r="PUM39" s="323"/>
      <c r="PUN39" s="323"/>
      <c r="PUO39" s="323"/>
      <c r="PUP39" s="323"/>
      <c r="PUQ39" s="323"/>
      <c r="PUR39" s="323"/>
      <c r="PUS39" s="323"/>
      <c r="PUT39" s="323"/>
      <c r="PUU39" s="323"/>
      <c r="PUV39" s="323"/>
      <c r="PUW39" s="323"/>
      <c r="PUX39" s="323"/>
      <c r="PUY39" s="323"/>
      <c r="PUZ39" s="323"/>
      <c r="PVA39" s="323"/>
      <c r="PVB39" s="323"/>
      <c r="PVC39" s="323"/>
      <c r="PVD39" s="323"/>
      <c r="PVE39" s="323"/>
      <c r="PVF39" s="323"/>
      <c r="PVG39" s="323"/>
      <c r="PVH39" s="323"/>
      <c r="PVI39" s="323"/>
      <c r="PVJ39" s="323"/>
      <c r="PVK39" s="323"/>
      <c r="PVL39" s="323"/>
      <c r="PVM39" s="323"/>
      <c r="PVN39" s="323"/>
      <c r="PVO39" s="323"/>
      <c r="PVP39" s="323"/>
      <c r="PVQ39" s="323"/>
      <c r="PVR39" s="323"/>
      <c r="PVS39" s="323"/>
      <c r="PVT39" s="323"/>
      <c r="PVU39" s="323"/>
      <c r="PVV39" s="323"/>
      <c r="PVW39" s="323"/>
      <c r="PVX39" s="323"/>
      <c r="PVY39" s="323"/>
      <c r="PVZ39" s="323"/>
      <c r="PWA39" s="323"/>
      <c r="PWB39" s="323"/>
      <c r="PWC39" s="323"/>
      <c r="PWD39" s="323"/>
      <c r="PWE39" s="323"/>
      <c r="PWF39" s="323"/>
      <c r="PWG39" s="323"/>
      <c r="PWH39" s="323"/>
      <c r="PWI39" s="323"/>
      <c r="PWJ39" s="323"/>
      <c r="PWK39" s="323"/>
      <c r="PWL39" s="323"/>
      <c r="PWM39" s="323"/>
      <c r="PWN39" s="323"/>
      <c r="PWO39" s="323"/>
      <c r="PWP39" s="323"/>
      <c r="PWQ39" s="323"/>
      <c r="PWR39" s="323"/>
      <c r="PWS39" s="323"/>
      <c r="PWT39" s="323"/>
      <c r="PWU39" s="323"/>
      <c r="PWV39" s="323"/>
      <c r="PWW39" s="323"/>
      <c r="PWX39" s="323"/>
      <c r="PWY39" s="323"/>
      <c r="PWZ39" s="323"/>
      <c r="PXA39" s="323"/>
      <c r="PXB39" s="323"/>
      <c r="PXC39" s="323"/>
      <c r="PXD39" s="323"/>
      <c r="PXE39" s="323"/>
      <c r="PXF39" s="323"/>
      <c r="PXG39" s="323"/>
      <c r="PXH39" s="323"/>
      <c r="PXI39" s="323"/>
      <c r="PXJ39" s="323"/>
      <c r="PXK39" s="323"/>
      <c r="PXL39" s="323"/>
      <c r="PXM39" s="323"/>
      <c r="PXN39" s="323"/>
      <c r="PXO39" s="323"/>
      <c r="PXP39" s="323"/>
      <c r="PXQ39" s="323"/>
      <c r="PXR39" s="323"/>
      <c r="PXS39" s="323"/>
      <c r="PXT39" s="323"/>
      <c r="PXU39" s="323"/>
      <c r="PXV39" s="323"/>
      <c r="PXW39" s="323"/>
      <c r="PXX39" s="323"/>
      <c r="PXY39" s="323"/>
      <c r="PXZ39" s="323"/>
      <c r="PYA39" s="323"/>
      <c r="PYB39" s="323"/>
      <c r="PYC39" s="323"/>
      <c r="PYD39" s="323"/>
      <c r="PYE39" s="323"/>
      <c r="PYF39" s="323"/>
      <c r="PYG39" s="323"/>
      <c r="PYH39" s="323"/>
      <c r="PYI39" s="323"/>
      <c r="PYJ39" s="323"/>
      <c r="PYK39" s="323"/>
      <c r="PYL39" s="323"/>
      <c r="PYM39" s="323"/>
      <c r="PYN39" s="323"/>
      <c r="PYO39" s="323"/>
      <c r="PYP39" s="323"/>
      <c r="PYQ39" s="323"/>
      <c r="PYR39" s="323"/>
      <c r="PYS39" s="323"/>
      <c r="PYT39" s="323"/>
      <c r="PYU39" s="323"/>
      <c r="PYV39" s="323"/>
      <c r="PYW39" s="323"/>
      <c r="PYX39" s="323"/>
      <c r="PYY39" s="323"/>
      <c r="PYZ39" s="323"/>
      <c r="PZA39" s="323"/>
      <c r="PZB39" s="323"/>
      <c r="PZC39" s="323"/>
      <c r="PZD39" s="323"/>
      <c r="PZE39" s="323"/>
      <c r="PZF39" s="323"/>
      <c r="PZG39" s="323"/>
      <c r="PZH39" s="323"/>
      <c r="PZI39" s="323"/>
      <c r="PZJ39" s="323"/>
      <c r="PZK39" s="323"/>
      <c r="PZL39" s="323"/>
      <c r="PZM39" s="323"/>
      <c r="PZN39" s="323"/>
      <c r="PZO39" s="323"/>
      <c r="PZP39" s="323"/>
      <c r="PZQ39" s="323"/>
      <c r="PZR39" s="323"/>
      <c r="PZS39" s="323"/>
      <c r="PZT39" s="323"/>
      <c r="PZU39" s="323"/>
      <c r="PZV39" s="323"/>
      <c r="PZW39" s="323"/>
      <c r="PZX39" s="323"/>
      <c r="PZY39" s="323"/>
      <c r="PZZ39" s="323"/>
      <c r="QAA39" s="323"/>
      <c r="QAB39" s="323"/>
      <c r="QAC39" s="323"/>
      <c r="QAD39" s="323"/>
      <c r="QAE39" s="323"/>
      <c r="QAF39" s="323"/>
      <c r="QAG39" s="323"/>
      <c r="QAH39" s="323"/>
      <c r="QAI39" s="323"/>
      <c r="QAJ39" s="323"/>
      <c r="QAK39" s="323"/>
      <c r="QAL39" s="323"/>
      <c r="QAM39" s="323"/>
      <c r="QAN39" s="323"/>
      <c r="QAO39" s="323"/>
      <c r="QAP39" s="323"/>
      <c r="QAQ39" s="323"/>
      <c r="QAR39" s="323"/>
      <c r="QAS39" s="323"/>
      <c r="QAT39" s="323"/>
      <c r="QAU39" s="323"/>
      <c r="QAV39" s="323"/>
      <c r="QAW39" s="323"/>
      <c r="QAX39" s="323"/>
      <c r="QAY39" s="323"/>
      <c r="QAZ39" s="323"/>
      <c r="QBA39" s="323"/>
      <c r="QBB39" s="323"/>
      <c r="QBC39" s="323"/>
      <c r="QBD39" s="323"/>
      <c r="QBE39" s="323"/>
      <c r="QBF39" s="323"/>
      <c r="QBG39" s="323"/>
      <c r="QBH39" s="323"/>
      <c r="QBI39" s="323"/>
      <c r="QBJ39" s="323"/>
      <c r="QBK39" s="323"/>
      <c r="QBL39" s="323"/>
      <c r="QBM39" s="323"/>
      <c r="QBN39" s="323"/>
      <c r="QBO39" s="323"/>
      <c r="QBP39" s="323"/>
      <c r="QBQ39" s="323"/>
      <c r="QBR39" s="323"/>
      <c r="QBS39" s="323"/>
      <c r="QBT39" s="323"/>
      <c r="QBU39" s="323"/>
      <c r="QBV39" s="323"/>
      <c r="QBW39" s="323"/>
      <c r="QBX39" s="323"/>
      <c r="QBY39" s="323"/>
      <c r="QBZ39" s="323"/>
      <c r="QCA39" s="323"/>
      <c r="QCB39" s="323"/>
      <c r="QCC39" s="323"/>
      <c r="QCD39" s="323"/>
      <c r="QCE39" s="323"/>
      <c r="QCF39" s="323"/>
      <c r="QCG39" s="323"/>
      <c r="QCH39" s="323"/>
      <c r="QCI39" s="323"/>
      <c r="QCJ39" s="323"/>
      <c r="QCK39" s="323"/>
      <c r="QCL39" s="323"/>
      <c r="QCM39" s="323"/>
      <c r="QCN39" s="323"/>
      <c r="QCO39" s="323"/>
      <c r="QCP39" s="323"/>
      <c r="QCQ39" s="323"/>
      <c r="QCR39" s="323"/>
      <c r="QCS39" s="323"/>
      <c r="QCT39" s="323"/>
      <c r="QCU39" s="323"/>
      <c r="QCV39" s="323"/>
      <c r="QCW39" s="323"/>
      <c r="QCX39" s="323"/>
      <c r="QCY39" s="323"/>
      <c r="QCZ39" s="323"/>
      <c r="QDA39" s="323"/>
      <c r="QDB39" s="323"/>
      <c r="QDC39" s="323"/>
      <c r="QDD39" s="323"/>
      <c r="QDE39" s="323"/>
      <c r="QDF39" s="323"/>
      <c r="QDG39" s="323"/>
      <c r="QDH39" s="323"/>
      <c r="QDI39" s="323"/>
      <c r="QDJ39" s="323"/>
      <c r="QDK39" s="323"/>
      <c r="QDL39" s="323"/>
      <c r="QDM39" s="323"/>
      <c r="QDN39" s="323"/>
      <c r="QDO39" s="323"/>
      <c r="QDP39" s="323"/>
      <c r="QDQ39" s="323"/>
      <c r="QDR39" s="323"/>
      <c r="QDS39" s="323"/>
      <c r="QDT39" s="323"/>
      <c r="QDU39" s="323"/>
      <c r="QDV39" s="323"/>
      <c r="QDW39" s="323"/>
      <c r="QDX39" s="323"/>
      <c r="QDY39" s="323"/>
      <c r="QDZ39" s="323"/>
      <c r="QEA39" s="323"/>
      <c r="QEB39" s="323"/>
      <c r="QEC39" s="323"/>
      <c r="QED39" s="323"/>
      <c r="QEE39" s="323"/>
      <c r="QEF39" s="323"/>
      <c r="QEG39" s="323"/>
      <c r="QEH39" s="323"/>
      <c r="QEI39" s="323"/>
      <c r="QEJ39" s="323"/>
      <c r="QEK39" s="323"/>
      <c r="QEL39" s="323"/>
      <c r="QEM39" s="323"/>
      <c r="QEN39" s="323"/>
      <c r="QEO39" s="323"/>
      <c r="QEP39" s="323"/>
      <c r="QEQ39" s="323"/>
      <c r="QER39" s="323"/>
      <c r="QES39" s="323"/>
      <c r="QET39" s="323"/>
      <c r="QEU39" s="323"/>
      <c r="QEV39" s="323"/>
      <c r="QEW39" s="323"/>
      <c r="QEX39" s="323"/>
      <c r="QEY39" s="323"/>
      <c r="QEZ39" s="323"/>
      <c r="QFA39" s="323"/>
      <c r="QFB39" s="323"/>
      <c r="QFC39" s="323"/>
      <c r="QFD39" s="323"/>
      <c r="QFE39" s="323"/>
      <c r="QFF39" s="323"/>
      <c r="QFG39" s="323"/>
      <c r="QFH39" s="323"/>
      <c r="QFI39" s="323"/>
      <c r="QFJ39" s="323"/>
      <c r="QFK39" s="323"/>
      <c r="QFL39" s="323"/>
      <c r="QFM39" s="323"/>
      <c r="QFN39" s="323"/>
      <c r="QFO39" s="323"/>
      <c r="QFP39" s="323"/>
      <c r="QFQ39" s="323"/>
      <c r="QFR39" s="323"/>
      <c r="QFS39" s="323"/>
      <c r="QFT39" s="323"/>
      <c r="QFU39" s="323"/>
      <c r="QFV39" s="323"/>
      <c r="QFW39" s="323"/>
      <c r="QFX39" s="323"/>
      <c r="QFY39" s="323"/>
      <c r="QFZ39" s="323"/>
      <c r="QGA39" s="323"/>
      <c r="QGB39" s="323"/>
      <c r="QGC39" s="323"/>
      <c r="QGD39" s="323"/>
      <c r="QGE39" s="323"/>
      <c r="QGF39" s="323"/>
      <c r="QGG39" s="323"/>
      <c r="QGH39" s="323"/>
      <c r="QGI39" s="323"/>
      <c r="QGJ39" s="323"/>
      <c r="QGK39" s="323"/>
      <c r="QGL39" s="323"/>
      <c r="QGM39" s="323"/>
      <c r="QGN39" s="323"/>
      <c r="QGO39" s="323"/>
      <c r="QGP39" s="323"/>
      <c r="QGQ39" s="323"/>
      <c r="QGR39" s="323"/>
      <c r="QGS39" s="323"/>
      <c r="QGT39" s="323"/>
      <c r="QGU39" s="323"/>
      <c r="QGV39" s="323"/>
      <c r="QGW39" s="323"/>
      <c r="QGX39" s="323"/>
      <c r="QGY39" s="323"/>
      <c r="QGZ39" s="323"/>
      <c r="QHA39" s="323"/>
      <c r="QHB39" s="323"/>
      <c r="QHC39" s="323"/>
      <c r="QHD39" s="323"/>
      <c r="QHE39" s="323"/>
      <c r="QHF39" s="323"/>
      <c r="QHG39" s="323"/>
      <c r="QHH39" s="323"/>
      <c r="QHI39" s="323"/>
      <c r="QHJ39" s="323"/>
      <c r="QHK39" s="323"/>
      <c r="QHL39" s="323"/>
      <c r="QHM39" s="323"/>
      <c r="QHN39" s="323"/>
      <c r="QHO39" s="323"/>
      <c r="QHP39" s="323"/>
      <c r="QHQ39" s="323"/>
      <c r="QHR39" s="323"/>
      <c r="QHS39" s="323"/>
      <c r="QHT39" s="323"/>
      <c r="QHU39" s="323"/>
      <c r="QHV39" s="323"/>
      <c r="QHW39" s="323"/>
      <c r="QHX39" s="323"/>
      <c r="QHY39" s="323"/>
      <c r="QHZ39" s="323"/>
      <c r="QIA39" s="323"/>
      <c r="QIB39" s="323"/>
      <c r="QIC39" s="323"/>
      <c r="QID39" s="323"/>
      <c r="QIE39" s="323"/>
      <c r="QIF39" s="323"/>
      <c r="QIG39" s="323"/>
      <c r="QIH39" s="323"/>
      <c r="QII39" s="323"/>
      <c r="QIJ39" s="323"/>
      <c r="QIK39" s="323"/>
      <c r="QIL39" s="323"/>
      <c r="QIM39" s="323"/>
      <c r="QIN39" s="323"/>
      <c r="QIO39" s="323"/>
      <c r="QIP39" s="323"/>
      <c r="QIQ39" s="323"/>
      <c r="QIR39" s="323"/>
      <c r="QIS39" s="323"/>
      <c r="QIT39" s="323"/>
      <c r="QIU39" s="323"/>
      <c r="QIV39" s="323"/>
      <c r="QIW39" s="323"/>
      <c r="QIX39" s="323"/>
      <c r="QIY39" s="323"/>
      <c r="QIZ39" s="323"/>
      <c r="QJA39" s="323"/>
      <c r="QJB39" s="323"/>
      <c r="QJC39" s="323"/>
      <c r="QJD39" s="323"/>
      <c r="QJE39" s="323"/>
      <c r="QJF39" s="323"/>
      <c r="QJG39" s="323"/>
      <c r="QJH39" s="323"/>
      <c r="QJI39" s="323"/>
      <c r="QJJ39" s="323"/>
      <c r="QJK39" s="323"/>
      <c r="QJL39" s="323"/>
      <c r="QJM39" s="323"/>
      <c r="QJN39" s="323"/>
      <c r="QJO39" s="323"/>
      <c r="QJP39" s="323"/>
      <c r="QJQ39" s="323"/>
      <c r="QJR39" s="323"/>
      <c r="QJS39" s="323"/>
      <c r="QJT39" s="323"/>
      <c r="QJU39" s="323"/>
      <c r="QJV39" s="323"/>
      <c r="QJW39" s="323"/>
      <c r="QJX39" s="323"/>
      <c r="QJY39" s="323"/>
      <c r="QJZ39" s="323"/>
      <c r="QKA39" s="323"/>
      <c r="QKB39" s="323"/>
      <c r="QKC39" s="323"/>
      <c r="QKD39" s="323"/>
      <c r="QKE39" s="323"/>
      <c r="QKF39" s="323"/>
      <c r="QKG39" s="323"/>
      <c r="QKH39" s="323"/>
      <c r="QKI39" s="323"/>
      <c r="QKJ39" s="323"/>
      <c r="QKK39" s="323"/>
      <c r="QKL39" s="323"/>
      <c r="QKM39" s="323"/>
      <c r="QKN39" s="323"/>
      <c r="QKO39" s="323"/>
      <c r="QKP39" s="323"/>
      <c r="QKQ39" s="323"/>
      <c r="QKR39" s="323"/>
      <c r="QKS39" s="323"/>
      <c r="QKT39" s="323"/>
      <c r="QKU39" s="323"/>
      <c r="QKV39" s="323"/>
      <c r="QKW39" s="323"/>
      <c r="QKX39" s="323"/>
      <c r="QKY39" s="323"/>
      <c r="QKZ39" s="323"/>
      <c r="QLA39" s="323"/>
      <c r="QLB39" s="323"/>
      <c r="QLC39" s="323"/>
      <c r="QLD39" s="323"/>
      <c r="QLE39" s="323"/>
      <c r="QLF39" s="323"/>
      <c r="QLG39" s="323"/>
      <c r="QLH39" s="323"/>
      <c r="QLI39" s="323"/>
      <c r="QLJ39" s="323"/>
      <c r="QLK39" s="323"/>
      <c r="QLL39" s="323"/>
      <c r="QLM39" s="323"/>
      <c r="QLN39" s="323"/>
      <c r="QLO39" s="323"/>
      <c r="QLP39" s="323"/>
      <c r="QLQ39" s="323"/>
      <c r="QLR39" s="323"/>
      <c r="QLS39" s="323"/>
      <c r="QLT39" s="323"/>
      <c r="QLU39" s="323"/>
      <c r="QLV39" s="323"/>
      <c r="QLW39" s="323"/>
      <c r="QLX39" s="323"/>
      <c r="QLY39" s="323"/>
      <c r="QLZ39" s="323"/>
      <c r="QMA39" s="323"/>
      <c r="QMB39" s="323"/>
      <c r="QMC39" s="323"/>
      <c r="QMD39" s="323"/>
      <c r="QME39" s="323"/>
      <c r="QMF39" s="323"/>
      <c r="QMG39" s="323"/>
      <c r="QMH39" s="323"/>
      <c r="QMI39" s="323"/>
      <c r="QMJ39" s="323"/>
      <c r="QMK39" s="323"/>
      <c r="QML39" s="323"/>
      <c r="QMM39" s="323"/>
      <c r="QMN39" s="323"/>
      <c r="QMO39" s="323"/>
      <c r="QMP39" s="323"/>
      <c r="QMQ39" s="323"/>
      <c r="QMR39" s="323"/>
      <c r="QMS39" s="323"/>
      <c r="QMT39" s="323"/>
      <c r="QMU39" s="323"/>
      <c r="QMV39" s="323"/>
      <c r="QMW39" s="323"/>
      <c r="QMX39" s="323"/>
      <c r="QMY39" s="323"/>
      <c r="QMZ39" s="323"/>
      <c r="QNA39" s="323"/>
      <c r="QNB39" s="323"/>
      <c r="QNC39" s="323"/>
      <c r="QND39" s="323"/>
      <c r="QNE39" s="323"/>
      <c r="QNF39" s="323"/>
      <c r="QNG39" s="323"/>
      <c r="QNH39" s="323"/>
      <c r="QNI39" s="323"/>
      <c r="QNJ39" s="323"/>
      <c r="QNK39" s="323"/>
      <c r="QNL39" s="323"/>
      <c r="QNM39" s="323"/>
      <c r="QNN39" s="323"/>
      <c r="QNO39" s="323"/>
      <c r="QNP39" s="323"/>
      <c r="QNQ39" s="323"/>
      <c r="QNR39" s="323"/>
      <c r="QNS39" s="323"/>
      <c r="QNT39" s="323"/>
      <c r="QNU39" s="323"/>
      <c r="QNV39" s="323"/>
      <c r="QNW39" s="323"/>
      <c r="QNX39" s="323"/>
      <c r="QNY39" s="323"/>
      <c r="QNZ39" s="323"/>
      <c r="QOA39" s="323"/>
      <c r="QOB39" s="323"/>
      <c r="QOC39" s="323"/>
      <c r="QOD39" s="323"/>
      <c r="QOE39" s="323"/>
      <c r="QOF39" s="323"/>
      <c r="QOG39" s="323"/>
      <c r="QOH39" s="323"/>
      <c r="QOI39" s="323"/>
      <c r="QOJ39" s="323"/>
      <c r="QOK39" s="323"/>
      <c r="QOL39" s="323"/>
      <c r="QOM39" s="323"/>
      <c r="QON39" s="323"/>
      <c r="QOO39" s="323"/>
      <c r="QOP39" s="323"/>
      <c r="QOQ39" s="323"/>
      <c r="QOR39" s="323"/>
      <c r="QOS39" s="323"/>
      <c r="QOT39" s="323"/>
      <c r="QOU39" s="323"/>
      <c r="QOV39" s="323"/>
      <c r="QOW39" s="323"/>
      <c r="QOX39" s="323"/>
      <c r="QOY39" s="323"/>
      <c r="QOZ39" s="323"/>
      <c r="QPA39" s="323"/>
      <c r="QPB39" s="323"/>
      <c r="QPC39" s="323"/>
      <c r="QPD39" s="323"/>
      <c r="QPE39" s="323"/>
      <c r="QPF39" s="323"/>
      <c r="QPG39" s="323"/>
      <c r="QPH39" s="323"/>
      <c r="QPI39" s="323"/>
      <c r="QPJ39" s="323"/>
      <c r="QPK39" s="323"/>
      <c r="QPL39" s="323"/>
      <c r="QPM39" s="323"/>
      <c r="QPN39" s="323"/>
      <c r="QPO39" s="323"/>
      <c r="QPP39" s="323"/>
      <c r="QPQ39" s="323"/>
      <c r="QPR39" s="323"/>
      <c r="QPS39" s="323"/>
      <c r="QPT39" s="323"/>
      <c r="QPU39" s="323"/>
      <c r="QPV39" s="323"/>
      <c r="QPW39" s="323"/>
      <c r="QPX39" s="323"/>
      <c r="QPY39" s="323"/>
      <c r="QPZ39" s="323"/>
      <c r="QQA39" s="323"/>
      <c r="QQB39" s="323"/>
      <c r="QQC39" s="323"/>
      <c r="QQD39" s="323"/>
      <c r="QQE39" s="323"/>
      <c r="QQF39" s="323"/>
      <c r="QQG39" s="323"/>
      <c r="QQH39" s="323"/>
      <c r="QQI39" s="323"/>
      <c r="QQJ39" s="323"/>
      <c r="QQK39" s="323"/>
      <c r="QQL39" s="323"/>
      <c r="QQM39" s="323"/>
      <c r="QQN39" s="323"/>
      <c r="QQO39" s="323"/>
      <c r="QQP39" s="323"/>
      <c r="QQQ39" s="323"/>
      <c r="QQR39" s="323"/>
      <c r="QQS39" s="323"/>
      <c r="QQT39" s="323"/>
      <c r="QQU39" s="323"/>
      <c r="QQV39" s="323"/>
      <c r="QQW39" s="323"/>
      <c r="QQX39" s="323"/>
      <c r="QQY39" s="323"/>
      <c r="QQZ39" s="323"/>
      <c r="QRA39" s="323"/>
      <c r="QRB39" s="323"/>
      <c r="QRC39" s="323"/>
      <c r="QRD39" s="323"/>
      <c r="QRE39" s="323"/>
      <c r="QRF39" s="323"/>
      <c r="QRG39" s="323"/>
      <c r="QRH39" s="323"/>
      <c r="QRI39" s="323"/>
      <c r="QRJ39" s="323"/>
      <c r="QRK39" s="323"/>
      <c r="QRL39" s="323"/>
      <c r="QRM39" s="323"/>
      <c r="QRN39" s="323"/>
      <c r="QRO39" s="323"/>
      <c r="QRP39" s="323"/>
      <c r="QRQ39" s="323"/>
      <c r="QRR39" s="323"/>
      <c r="QRS39" s="323"/>
      <c r="QRT39" s="323"/>
      <c r="QRU39" s="323"/>
      <c r="QRV39" s="323"/>
      <c r="QRW39" s="323"/>
      <c r="QRX39" s="323"/>
      <c r="QRY39" s="323"/>
      <c r="QRZ39" s="323"/>
      <c r="QSA39" s="323"/>
      <c r="QSB39" s="323"/>
      <c r="QSC39" s="323"/>
      <c r="QSD39" s="323"/>
      <c r="QSE39" s="323"/>
      <c r="QSF39" s="323"/>
      <c r="QSG39" s="323"/>
      <c r="QSH39" s="323"/>
      <c r="QSI39" s="323"/>
      <c r="QSJ39" s="323"/>
      <c r="QSK39" s="323"/>
      <c r="QSL39" s="323"/>
      <c r="QSM39" s="323"/>
      <c r="QSN39" s="323"/>
      <c r="QSO39" s="323"/>
      <c r="QSP39" s="323"/>
      <c r="QSQ39" s="323"/>
      <c r="QSR39" s="323"/>
      <c r="QSS39" s="323"/>
      <c r="QST39" s="323"/>
      <c r="QSU39" s="323"/>
      <c r="QSV39" s="323"/>
      <c r="QSW39" s="323"/>
      <c r="QSX39" s="323"/>
      <c r="QSY39" s="323"/>
      <c r="QSZ39" s="323"/>
      <c r="QTA39" s="323"/>
      <c r="QTB39" s="323"/>
      <c r="QTC39" s="323"/>
      <c r="QTD39" s="323"/>
      <c r="QTE39" s="323"/>
      <c r="QTF39" s="323"/>
      <c r="QTG39" s="323"/>
      <c r="QTH39" s="323"/>
      <c r="QTI39" s="323"/>
      <c r="QTJ39" s="323"/>
      <c r="QTK39" s="323"/>
      <c r="QTL39" s="323"/>
      <c r="QTM39" s="323"/>
      <c r="QTN39" s="323"/>
      <c r="QTO39" s="323"/>
      <c r="QTP39" s="323"/>
      <c r="QTQ39" s="323"/>
      <c r="QTR39" s="323"/>
      <c r="QTS39" s="323"/>
      <c r="QTT39" s="323"/>
      <c r="QTU39" s="323"/>
      <c r="QTV39" s="323"/>
      <c r="QTW39" s="323"/>
      <c r="QTX39" s="323"/>
      <c r="QTY39" s="323"/>
      <c r="QTZ39" s="323"/>
      <c r="QUA39" s="323"/>
      <c r="QUB39" s="323"/>
      <c r="QUC39" s="323"/>
      <c r="QUD39" s="323"/>
      <c r="QUE39" s="323"/>
      <c r="QUF39" s="323"/>
      <c r="QUG39" s="323"/>
      <c r="QUH39" s="323"/>
      <c r="QUI39" s="323"/>
      <c r="QUJ39" s="323"/>
      <c r="QUK39" s="323"/>
      <c r="QUL39" s="323"/>
      <c r="QUM39" s="323"/>
      <c r="QUN39" s="323"/>
      <c r="QUO39" s="323"/>
      <c r="QUP39" s="323"/>
      <c r="QUQ39" s="323"/>
      <c r="QUR39" s="323"/>
      <c r="QUS39" s="323"/>
      <c r="QUT39" s="323"/>
      <c r="QUU39" s="323"/>
      <c r="QUV39" s="323"/>
      <c r="QUW39" s="323"/>
      <c r="QUX39" s="323"/>
      <c r="QUY39" s="323"/>
      <c r="QUZ39" s="323"/>
      <c r="QVA39" s="323"/>
      <c r="QVB39" s="323"/>
      <c r="QVC39" s="323"/>
      <c r="QVD39" s="323"/>
      <c r="QVE39" s="323"/>
      <c r="QVF39" s="323"/>
      <c r="QVG39" s="323"/>
      <c r="QVH39" s="323"/>
      <c r="QVI39" s="323"/>
      <c r="QVJ39" s="323"/>
      <c r="QVK39" s="323"/>
      <c r="QVL39" s="323"/>
      <c r="QVM39" s="323"/>
      <c r="QVN39" s="323"/>
      <c r="QVO39" s="323"/>
      <c r="QVP39" s="323"/>
      <c r="QVQ39" s="323"/>
      <c r="QVR39" s="323"/>
      <c r="QVS39" s="323"/>
      <c r="QVT39" s="323"/>
      <c r="QVU39" s="323"/>
      <c r="QVV39" s="323"/>
      <c r="QVW39" s="323"/>
      <c r="QVX39" s="323"/>
      <c r="QVY39" s="323"/>
      <c r="QVZ39" s="323"/>
      <c r="QWA39" s="323"/>
      <c r="QWB39" s="323"/>
      <c r="QWC39" s="323"/>
      <c r="QWD39" s="323"/>
      <c r="QWE39" s="323"/>
      <c r="QWF39" s="323"/>
      <c r="QWG39" s="323"/>
      <c r="QWH39" s="323"/>
      <c r="QWI39" s="323"/>
      <c r="QWJ39" s="323"/>
      <c r="QWK39" s="323"/>
      <c r="QWL39" s="323"/>
      <c r="QWM39" s="323"/>
      <c r="QWN39" s="323"/>
      <c r="QWO39" s="323"/>
      <c r="QWP39" s="323"/>
      <c r="QWQ39" s="323"/>
      <c r="QWR39" s="323"/>
      <c r="QWS39" s="323"/>
      <c r="QWT39" s="323"/>
      <c r="QWU39" s="323"/>
      <c r="QWV39" s="323"/>
      <c r="QWW39" s="323"/>
      <c r="QWX39" s="323"/>
      <c r="QWY39" s="323"/>
      <c r="QWZ39" s="323"/>
      <c r="QXA39" s="323"/>
      <c r="QXB39" s="323"/>
      <c r="QXC39" s="323"/>
      <c r="QXD39" s="323"/>
      <c r="QXE39" s="323"/>
      <c r="QXF39" s="323"/>
      <c r="QXG39" s="323"/>
      <c r="QXH39" s="323"/>
      <c r="QXI39" s="323"/>
      <c r="QXJ39" s="323"/>
      <c r="QXK39" s="323"/>
      <c r="QXL39" s="323"/>
      <c r="QXM39" s="323"/>
      <c r="QXN39" s="323"/>
      <c r="QXO39" s="323"/>
      <c r="QXP39" s="323"/>
      <c r="QXQ39" s="323"/>
      <c r="QXR39" s="323"/>
      <c r="QXS39" s="323"/>
      <c r="QXT39" s="323"/>
      <c r="QXU39" s="323"/>
      <c r="QXV39" s="323"/>
      <c r="QXW39" s="323"/>
      <c r="QXX39" s="323"/>
      <c r="QXY39" s="323"/>
      <c r="QXZ39" s="323"/>
      <c r="QYA39" s="323"/>
      <c r="QYB39" s="323"/>
      <c r="QYC39" s="323"/>
      <c r="QYD39" s="323"/>
      <c r="QYE39" s="323"/>
      <c r="QYF39" s="323"/>
      <c r="QYG39" s="323"/>
      <c r="QYH39" s="323"/>
      <c r="QYI39" s="323"/>
      <c r="QYJ39" s="323"/>
      <c r="QYK39" s="323"/>
      <c r="QYL39" s="323"/>
      <c r="QYM39" s="323"/>
      <c r="QYN39" s="323"/>
      <c r="QYO39" s="323"/>
      <c r="QYP39" s="323"/>
      <c r="QYQ39" s="323"/>
      <c r="QYR39" s="323"/>
      <c r="QYS39" s="323"/>
      <c r="QYT39" s="323"/>
      <c r="QYU39" s="323"/>
      <c r="QYV39" s="323"/>
      <c r="QYW39" s="323"/>
      <c r="QYX39" s="323"/>
      <c r="QYY39" s="323"/>
      <c r="QYZ39" s="323"/>
      <c r="QZA39" s="323"/>
      <c r="QZB39" s="323"/>
      <c r="QZC39" s="323"/>
      <c r="QZD39" s="323"/>
      <c r="QZE39" s="323"/>
      <c r="QZF39" s="323"/>
      <c r="QZG39" s="323"/>
      <c r="QZH39" s="323"/>
      <c r="QZI39" s="323"/>
      <c r="QZJ39" s="323"/>
      <c r="QZK39" s="323"/>
      <c r="QZL39" s="323"/>
      <c r="QZM39" s="323"/>
      <c r="QZN39" s="323"/>
      <c r="QZO39" s="323"/>
      <c r="QZP39" s="323"/>
      <c r="QZQ39" s="323"/>
      <c r="QZR39" s="323"/>
      <c r="QZS39" s="323"/>
      <c r="QZT39" s="323"/>
      <c r="QZU39" s="323"/>
      <c r="QZV39" s="323"/>
      <c r="QZW39" s="323"/>
      <c r="QZX39" s="323"/>
      <c r="QZY39" s="323"/>
      <c r="QZZ39" s="323"/>
      <c r="RAA39" s="323"/>
      <c r="RAB39" s="323"/>
      <c r="RAC39" s="323"/>
      <c r="RAD39" s="323"/>
      <c r="RAE39" s="323"/>
      <c r="RAF39" s="323"/>
      <c r="RAG39" s="323"/>
      <c r="RAH39" s="323"/>
      <c r="RAI39" s="323"/>
      <c r="RAJ39" s="323"/>
      <c r="RAK39" s="323"/>
      <c r="RAL39" s="323"/>
      <c r="RAM39" s="323"/>
      <c r="RAN39" s="323"/>
      <c r="RAO39" s="323"/>
      <c r="RAP39" s="323"/>
      <c r="RAQ39" s="323"/>
      <c r="RAR39" s="323"/>
      <c r="RAS39" s="323"/>
      <c r="RAT39" s="323"/>
      <c r="RAU39" s="323"/>
      <c r="RAV39" s="323"/>
      <c r="RAW39" s="323"/>
      <c r="RAX39" s="323"/>
      <c r="RAY39" s="323"/>
      <c r="RAZ39" s="323"/>
      <c r="RBA39" s="323"/>
      <c r="RBB39" s="323"/>
      <c r="RBC39" s="323"/>
      <c r="RBD39" s="323"/>
      <c r="RBE39" s="323"/>
      <c r="RBF39" s="323"/>
      <c r="RBG39" s="323"/>
      <c r="RBH39" s="323"/>
      <c r="RBI39" s="323"/>
      <c r="RBJ39" s="323"/>
      <c r="RBK39" s="323"/>
      <c r="RBL39" s="323"/>
      <c r="RBM39" s="323"/>
      <c r="RBN39" s="323"/>
      <c r="RBO39" s="323"/>
      <c r="RBP39" s="323"/>
      <c r="RBQ39" s="323"/>
      <c r="RBR39" s="323"/>
      <c r="RBS39" s="323"/>
      <c r="RBT39" s="323"/>
      <c r="RBU39" s="323"/>
      <c r="RBV39" s="323"/>
      <c r="RBW39" s="323"/>
      <c r="RBX39" s="323"/>
      <c r="RBY39" s="323"/>
      <c r="RBZ39" s="323"/>
      <c r="RCA39" s="323"/>
      <c r="RCB39" s="323"/>
      <c r="RCC39" s="323"/>
      <c r="RCD39" s="323"/>
      <c r="RCE39" s="323"/>
      <c r="RCF39" s="323"/>
      <c r="RCG39" s="323"/>
      <c r="RCH39" s="323"/>
      <c r="RCI39" s="323"/>
      <c r="RCJ39" s="323"/>
      <c r="RCK39" s="323"/>
      <c r="RCL39" s="323"/>
      <c r="RCM39" s="323"/>
      <c r="RCN39" s="323"/>
      <c r="RCO39" s="323"/>
      <c r="RCP39" s="323"/>
      <c r="RCQ39" s="323"/>
      <c r="RCR39" s="323"/>
      <c r="RCS39" s="323"/>
      <c r="RCT39" s="323"/>
      <c r="RCU39" s="323"/>
      <c r="RCV39" s="323"/>
      <c r="RCW39" s="323"/>
      <c r="RCX39" s="323"/>
      <c r="RCY39" s="323"/>
      <c r="RCZ39" s="323"/>
      <c r="RDA39" s="323"/>
      <c r="RDB39" s="323"/>
      <c r="RDC39" s="323"/>
      <c r="RDD39" s="323"/>
      <c r="RDE39" s="323"/>
      <c r="RDF39" s="323"/>
      <c r="RDG39" s="323"/>
      <c r="RDH39" s="323"/>
      <c r="RDI39" s="323"/>
      <c r="RDJ39" s="323"/>
      <c r="RDK39" s="323"/>
      <c r="RDL39" s="323"/>
      <c r="RDM39" s="323"/>
      <c r="RDN39" s="323"/>
      <c r="RDO39" s="323"/>
      <c r="RDP39" s="323"/>
      <c r="RDQ39" s="323"/>
      <c r="RDR39" s="323"/>
      <c r="RDS39" s="323"/>
      <c r="RDT39" s="323"/>
      <c r="RDU39" s="323"/>
      <c r="RDV39" s="323"/>
      <c r="RDW39" s="323"/>
      <c r="RDX39" s="323"/>
      <c r="RDY39" s="323"/>
      <c r="RDZ39" s="323"/>
      <c r="REA39" s="323"/>
      <c r="REB39" s="323"/>
      <c r="REC39" s="323"/>
      <c r="RED39" s="323"/>
      <c r="REE39" s="323"/>
      <c r="REF39" s="323"/>
      <c r="REG39" s="323"/>
      <c r="REH39" s="323"/>
      <c r="REI39" s="323"/>
      <c r="REJ39" s="323"/>
      <c r="REK39" s="323"/>
      <c r="REL39" s="323"/>
      <c r="REM39" s="323"/>
      <c r="REN39" s="323"/>
      <c r="REO39" s="323"/>
      <c r="REP39" s="323"/>
      <c r="REQ39" s="323"/>
      <c r="RER39" s="323"/>
      <c r="RES39" s="323"/>
      <c r="RET39" s="323"/>
      <c r="REU39" s="323"/>
      <c r="REV39" s="323"/>
      <c r="REW39" s="323"/>
      <c r="REX39" s="323"/>
      <c r="REY39" s="323"/>
      <c r="REZ39" s="323"/>
      <c r="RFA39" s="323"/>
      <c r="RFB39" s="323"/>
      <c r="RFC39" s="323"/>
      <c r="RFD39" s="323"/>
      <c r="RFE39" s="323"/>
      <c r="RFF39" s="323"/>
      <c r="RFG39" s="323"/>
      <c r="RFH39" s="323"/>
      <c r="RFI39" s="323"/>
      <c r="RFJ39" s="323"/>
      <c r="RFK39" s="323"/>
      <c r="RFL39" s="323"/>
      <c r="RFM39" s="323"/>
      <c r="RFN39" s="323"/>
      <c r="RFO39" s="323"/>
      <c r="RFP39" s="323"/>
      <c r="RFQ39" s="323"/>
      <c r="RFR39" s="323"/>
      <c r="RFS39" s="323"/>
      <c r="RFT39" s="323"/>
      <c r="RFU39" s="323"/>
      <c r="RFV39" s="323"/>
      <c r="RFW39" s="323"/>
      <c r="RFX39" s="323"/>
      <c r="RFY39" s="323"/>
      <c r="RFZ39" s="323"/>
      <c r="RGA39" s="323"/>
      <c r="RGB39" s="323"/>
      <c r="RGC39" s="323"/>
      <c r="RGD39" s="323"/>
      <c r="RGE39" s="323"/>
      <c r="RGF39" s="323"/>
      <c r="RGG39" s="323"/>
      <c r="RGH39" s="323"/>
      <c r="RGI39" s="323"/>
      <c r="RGJ39" s="323"/>
      <c r="RGK39" s="323"/>
      <c r="RGL39" s="323"/>
      <c r="RGM39" s="323"/>
      <c r="RGN39" s="323"/>
      <c r="RGO39" s="323"/>
      <c r="RGP39" s="323"/>
      <c r="RGQ39" s="323"/>
      <c r="RGR39" s="323"/>
      <c r="RGS39" s="323"/>
      <c r="RGT39" s="323"/>
      <c r="RGU39" s="323"/>
      <c r="RGV39" s="323"/>
      <c r="RGW39" s="323"/>
      <c r="RGX39" s="323"/>
      <c r="RGY39" s="323"/>
      <c r="RGZ39" s="323"/>
      <c r="RHA39" s="323"/>
      <c r="RHB39" s="323"/>
      <c r="RHC39" s="323"/>
      <c r="RHD39" s="323"/>
      <c r="RHE39" s="323"/>
      <c r="RHF39" s="323"/>
      <c r="RHG39" s="323"/>
      <c r="RHH39" s="323"/>
      <c r="RHI39" s="323"/>
      <c r="RHJ39" s="323"/>
      <c r="RHK39" s="323"/>
      <c r="RHL39" s="323"/>
      <c r="RHM39" s="323"/>
      <c r="RHN39" s="323"/>
      <c r="RHO39" s="323"/>
      <c r="RHP39" s="323"/>
      <c r="RHQ39" s="323"/>
      <c r="RHR39" s="323"/>
      <c r="RHS39" s="323"/>
      <c r="RHT39" s="323"/>
      <c r="RHU39" s="323"/>
      <c r="RHV39" s="323"/>
      <c r="RHW39" s="323"/>
      <c r="RHX39" s="323"/>
      <c r="RHY39" s="323"/>
      <c r="RHZ39" s="323"/>
      <c r="RIA39" s="323"/>
      <c r="RIB39" s="323"/>
      <c r="RIC39" s="323"/>
      <c r="RID39" s="323"/>
      <c r="RIE39" s="323"/>
      <c r="RIF39" s="323"/>
      <c r="RIG39" s="323"/>
      <c r="RIH39" s="323"/>
      <c r="RII39" s="323"/>
      <c r="RIJ39" s="323"/>
      <c r="RIK39" s="323"/>
      <c r="RIL39" s="323"/>
      <c r="RIM39" s="323"/>
      <c r="RIN39" s="323"/>
      <c r="RIO39" s="323"/>
      <c r="RIP39" s="323"/>
      <c r="RIQ39" s="323"/>
      <c r="RIR39" s="323"/>
      <c r="RIS39" s="323"/>
      <c r="RIT39" s="323"/>
      <c r="RIU39" s="323"/>
      <c r="RIV39" s="323"/>
      <c r="RIW39" s="323"/>
      <c r="RIX39" s="323"/>
      <c r="RIY39" s="323"/>
      <c r="RIZ39" s="323"/>
      <c r="RJA39" s="323"/>
      <c r="RJB39" s="323"/>
      <c r="RJC39" s="323"/>
      <c r="RJD39" s="323"/>
      <c r="RJE39" s="323"/>
      <c r="RJF39" s="323"/>
      <c r="RJG39" s="323"/>
      <c r="RJH39" s="323"/>
      <c r="RJI39" s="323"/>
      <c r="RJJ39" s="323"/>
      <c r="RJK39" s="323"/>
      <c r="RJL39" s="323"/>
      <c r="RJM39" s="323"/>
      <c r="RJN39" s="323"/>
      <c r="RJO39" s="323"/>
      <c r="RJP39" s="323"/>
      <c r="RJQ39" s="323"/>
      <c r="RJR39" s="323"/>
      <c r="RJS39" s="323"/>
      <c r="RJT39" s="323"/>
      <c r="RJU39" s="323"/>
      <c r="RJV39" s="323"/>
      <c r="RJW39" s="323"/>
      <c r="RJX39" s="323"/>
      <c r="RJY39" s="323"/>
      <c r="RJZ39" s="323"/>
      <c r="RKA39" s="323"/>
      <c r="RKB39" s="323"/>
      <c r="RKC39" s="323"/>
      <c r="RKD39" s="323"/>
      <c r="RKE39" s="323"/>
      <c r="RKF39" s="323"/>
      <c r="RKG39" s="323"/>
      <c r="RKH39" s="323"/>
      <c r="RKI39" s="323"/>
      <c r="RKJ39" s="323"/>
      <c r="RKK39" s="323"/>
      <c r="RKL39" s="323"/>
      <c r="RKM39" s="323"/>
      <c r="RKN39" s="323"/>
      <c r="RKO39" s="323"/>
      <c r="RKP39" s="323"/>
      <c r="RKQ39" s="323"/>
      <c r="RKR39" s="323"/>
      <c r="RKS39" s="323"/>
      <c r="RKT39" s="323"/>
      <c r="RKU39" s="323"/>
      <c r="RKV39" s="323"/>
      <c r="RKW39" s="323"/>
      <c r="RKX39" s="323"/>
      <c r="RKY39" s="323"/>
      <c r="RKZ39" s="323"/>
      <c r="RLA39" s="323"/>
      <c r="RLB39" s="323"/>
      <c r="RLC39" s="323"/>
      <c r="RLD39" s="323"/>
      <c r="RLE39" s="323"/>
      <c r="RLF39" s="323"/>
      <c r="RLG39" s="323"/>
      <c r="RLH39" s="323"/>
      <c r="RLI39" s="323"/>
      <c r="RLJ39" s="323"/>
      <c r="RLK39" s="323"/>
      <c r="RLL39" s="323"/>
      <c r="RLM39" s="323"/>
      <c r="RLN39" s="323"/>
      <c r="RLO39" s="323"/>
      <c r="RLP39" s="323"/>
      <c r="RLQ39" s="323"/>
      <c r="RLR39" s="323"/>
      <c r="RLS39" s="323"/>
      <c r="RLT39" s="323"/>
      <c r="RLU39" s="323"/>
      <c r="RLV39" s="323"/>
      <c r="RLW39" s="323"/>
      <c r="RLX39" s="323"/>
      <c r="RLY39" s="323"/>
      <c r="RLZ39" s="323"/>
      <c r="RMA39" s="323"/>
      <c r="RMB39" s="323"/>
      <c r="RMC39" s="323"/>
      <c r="RMD39" s="323"/>
      <c r="RME39" s="323"/>
      <c r="RMF39" s="323"/>
      <c r="RMG39" s="323"/>
      <c r="RMH39" s="323"/>
      <c r="RMI39" s="323"/>
      <c r="RMJ39" s="323"/>
      <c r="RMK39" s="323"/>
      <c r="RML39" s="323"/>
      <c r="RMM39" s="323"/>
      <c r="RMN39" s="323"/>
      <c r="RMO39" s="323"/>
      <c r="RMP39" s="323"/>
      <c r="RMQ39" s="323"/>
      <c r="RMR39" s="323"/>
      <c r="RMS39" s="323"/>
      <c r="RMT39" s="323"/>
      <c r="RMU39" s="323"/>
      <c r="RMV39" s="323"/>
      <c r="RMW39" s="323"/>
      <c r="RMX39" s="323"/>
      <c r="RMY39" s="323"/>
      <c r="RMZ39" s="323"/>
      <c r="RNA39" s="323"/>
      <c r="RNB39" s="323"/>
      <c r="RNC39" s="323"/>
      <c r="RND39" s="323"/>
      <c r="RNE39" s="323"/>
      <c r="RNF39" s="323"/>
      <c r="RNG39" s="323"/>
      <c r="RNH39" s="323"/>
      <c r="RNI39" s="323"/>
      <c r="RNJ39" s="323"/>
      <c r="RNK39" s="323"/>
      <c r="RNL39" s="323"/>
      <c r="RNM39" s="323"/>
      <c r="RNN39" s="323"/>
      <c r="RNO39" s="323"/>
      <c r="RNP39" s="323"/>
      <c r="RNQ39" s="323"/>
      <c r="RNR39" s="323"/>
      <c r="RNS39" s="323"/>
      <c r="RNT39" s="323"/>
      <c r="RNU39" s="323"/>
      <c r="RNV39" s="323"/>
      <c r="RNW39" s="323"/>
      <c r="RNX39" s="323"/>
      <c r="RNY39" s="323"/>
      <c r="RNZ39" s="323"/>
      <c r="ROA39" s="323"/>
      <c r="ROB39" s="323"/>
      <c r="ROC39" s="323"/>
      <c r="ROD39" s="323"/>
      <c r="ROE39" s="323"/>
      <c r="ROF39" s="323"/>
      <c r="ROG39" s="323"/>
      <c r="ROH39" s="323"/>
      <c r="ROI39" s="323"/>
      <c r="ROJ39" s="323"/>
      <c r="ROK39" s="323"/>
      <c r="ROL39" s="323"/>
      <c r="ROM39" s="323"/>
      <c r="RON39" s="323"/>
      <c r="ROO39" s="323"/>
      <c r="ROP39" s="323"/>
      <c r="ROQ39" s="323"/>
      <c r="ROR39" s="323"/>
      <c r="ROS39" s="323"/>
      <c r="ROT39" s="323"/>
      <c r="ROU39" s="323"/>
      <c r="ROV39" s="323"/>
      <c r="ROW39" s="323"/>
      <c r="ROX39" s="323"/>
      <c r="ROY39" s="323"/>
      <c r="ROZ39" s="323"/>
      <c r="RPA39" s="323"/>
      <c r="RPB39" s="323"/>
      <c r="RPC39" s="323"/>
      <c r="RPD39" s="323"/>
      <c r="RPE39" s="323"/>
      <c r="RPF39" s="323"/>
      <c r="RPG39" s="323"/>
      <c r="RPH39" s="323"/>
      <c r="RPI39" s="323"/>
      <c r="RPJ39" s="323"/>
      <c r="RPK39" s="323"/>
      <c r="RPL39" s="323"/>
      <c r="RPM39" s="323"/>
      <c r="RPN39" s="323"/>
      <c r="RPO39" s="323"/>
      <c r="RPP39" s="323"/>
      <c r="RPQ39" s="323"/>
      <c r="RPR39" s="323"/>
      <c r="RPS39" s="323"/>
      <c r="RPT39" s="323"/>
      <c r="RPU39" s="323"/>
      <c r="RPV39" s="323"/>
      <c r="RPW39" s="323"/>
      <c r="RPX39" s="323"/>
      <c r="RPY39" s="323"/>
      <c r="RPZ39" s="323"/>
      <c r="RQA39" s="323"/>
      <c r="RQB39" s="323"/>
      <c r="RQC39" s="323"/>
      <c r="RQD39" s="323"/>
      <c r="RQE39" s="323"/>
      <c r="RQF39" s="323"/>
      <c r="RQG39" s="323"/>
      <c r="RQH39" s="323"/>
      <c r="RQI39" s="323"/>
      <c r="RQJ39" s="323"/>
      <c r="RQK39" s="323"/>
      <c r="RQL39" s="323"/>
      <c r="RQM39" s="323"/>
      <c r="RQN39" s="323"/>
      <c r="RQO39" s="323"/>
      <c r="RQP39" s="323"/>
      <c r="RQQ39" s="323"/>
      <c r="RQR39" s="323"/>
      <c r="RQS39" s="323"/>
      <c r="RQT39" s="323"/>
      <c r="RQU39" s="323"/>
      <c r="RQV39" s="323"/>
      <c r="RQW39" s="323"/>
      <c r="RQX39" s="323"/>
      <c r="RQY39" s="323"/>
      <c r="RQZ39" s="323"/>
      <c r="RRA39" s="323"/>
      <c r="RRB39" s="323"/>
      <c r="RRC39" s="323"/>
      <c r="RRD39" s="323"/>
      <c r="RRE39" s="323"/>
      <c r="RRF39" s="323"/>
      <c r="RRG39" s="323"/>
      <c r="RRH39" s="323"/>
      <c r="RRI39" s="323"/>
      <c r="RRJ39" s="323"/>
      <c r="RRK39" s="323"/>
      <c r="RRL39" s="323"/>
      <c r="RRM39" s="323"/>
      <c r="RRN39" s="323"/>
      <c r="RRO39" s="323"/>
      <c r="RRP39" s="323"/>
      <c r="RRQ39" s="323"/>
      <c r="RRR39" s="323"/>
      <c r="RRS39" s="323"/>
      <c r="RRT39" s="323"/>
      <c r="RRU39" s="323"/>
      <c r="RRV39" s="323"/>
      <c r="RRW39" s="323"/>
      <c r="RRX39" s="323"/>
      <c r="RRY39" s="323"/>
      <c r="RRZ39" s="323"/>
      <c r="RSA39" s="323"/>
      <c r="RSB39" s="323"/>
      <c r="RSC39" s="323"/>
      <c r="RSD39" s="323"/>
      <c r="RSE39" s="323"/>
      <c r="RSF39" s="323"/>
      <c r="RSG39" s="323"/>
      <c r="RSH39" s="323"/>
      <c r="RSI39" s="323"/>
      <c r="RSJ39" s="323"/>
      <c r="RSK39" s="323"/>
      <c r="RSL39" s="323"/>
      <c r="RSM39" s="323"/>
      <c r="RSN39" s="323"/>
      <c r="RSO39" s="323"/>
      <c r="RSP39" s="323"/>
      <c r="RSQ39" s="323"/>
      <c r="RSR39" s="323"/>
      <c r="RSS39" s="323"/>
      <c r="RST39" s="323"/>
      <c r="RSU39" s="323"/>
      <c r="RSV39" s="323"/>
      <c r="RSW39" s="323"/>
      <c r="RSX39" s="323"/>
      <c r="RSY39" s="323"/>
      <c r="RSZ39" s="323"/>
      <c r="RTA39" s="323"/>
      <c r="RTB39" s="323"/>
      <c r="RTC39" s="323"/>
      <c r="RTD39" s="323"/>
      <c r="RTE39" s="323"/>
      <c r="RTF39" s="323"/>
      <c r="RTG39" s="323"/>
      <c r="RTH39" s="323"/>
      <c r="RTI39" s="323"/>
      <c r="RTJ39" s="323"/>
      <c r="RTK39" s="323"/>
      <c r="RTL39" s="323"/>
      <c r="RTM39" s="323"/>
      <c r="RTN39" s="323"/>
      <c r="RTO39" s="323"/>
      <c r="RTP39" s="323"/>
      <c r="RTQ39" s="323"/>
      <c r="RTR39" s="323"/>
      <c r="RTS39" s="323"/>
      <c r="RTT39" s="323"/>
      <c r="RTU39" s="323"/>
      <c r="RTV39" s="323"/>
      <c r="RTW39" s="323"/>
      <c r="RTX39" s="323"/>
      <c r="RTY39" s="323"/>
      <c r="RTZ39" s="323"/>
      <c r="RUA39" s="323"/>
      <c r="RUB39" s="323"/>
      <c r="RUC39" s="323"/>
      <c r="RUD39" s="323"/>
      <c r="RUE39" s="323"/>
      <c r="RUF39" s="323"/>
      <c r="RUG39" s="323"/>
      <c r="RUH39" s="323"/>
      <c r="RUI39" s="323"/>
      <c r="RUJ39" s="323"/>
      <c r="RUK39" s="323"/>
      <c r="RUL39" s="323"/>
      <c r="RUM39" s="323"/>
      <c r="RUN39" s="323"/>
      <c r="RUO39" s="323"/>
      <c r="RUP39" s="323"/>
      <c r="RUQ39" s="323"/>
      <c r="RUR39" s="323"/>
      <c r="RUS39" s="323"/>
      <c r="RUT39" s="323"/>
      <c r="RUU39" s="323"/>
      <c r="RUV39" s="323"/>
      <c r="RUW39" s="323"/>
      <c r="RUX39" s="323"/>
      <c r="RUY39" s="323"/>
      <c r="RUZ39" s="323"/>
      <c r="RVA39" s="323"/>
      <c r="RVB39" s="323"/>
      <c r="RVC39" s="323"/>
      <c r="RVD39" s="323"/>
      <c r="RVE39" s="323"/>
      <c r="RVF39" s="323"/>
      <c r="RVG39" s="323"/>
      <c r="RVH39" s="323"/>
      <c r="RVI39" s="323"/>
      <c r="RVJ39" s="323"/>
      <c r="RVK39" s="323"/>
      <c r="RVL39" s="323"/>
      <c r="RVM39" s="323"/>
      <c r="RVN39" s="323"/>
      <c r="RVO39" s="323"/>
      <c r="RVP39" s="323"/>
      <c r="RVQ39" s="323"/>
      <c r="RVR39" s="323"/>
      <c r="RVS39" s="323"/>
      <c r="RVT39" s="323"/>
      <c r="RVU39" s="323"/>
      <c r="RVV39" s="323"/>
      <c r="RVW39" s="323"/>
      <c r="RVX39" s="323"/>
      <c r="RVY39" s="323"/>
      <c r="RVZ39" s="323"/>
      <c r="RWA39" s="323"/>
      <c r="RWB39" s="323"/>
      <c r="RWC39" s="323"/>
      <c r="RWD39" s="323"/>
      <c r="RWE39" s="323"/>
      <c r="RWF39" s="323"/>
      <c r="RWG39" s="323"/>
      <c r="RWH39" s="323"/>
      <c r="RWI39" s="323"/>
      <c r="RWJ39" s="323"/>
      <c r="RWK39" s="323"/>
      <c r="RWL39" s="323"/>
      <c r="RWM39" s="323"/>
      <c r="RWN39" s="323"/>
      <c r="RWO39" s="323"/>
      <c r="RWP39" s="323"/>
      <c r="RWQ39" s="323"/>
      <c r="RWR39" s="323"/>
      <c r="RWS39" s="323"/>
      <c r="RWT39" s="323"/>
      <c r="RWU39" s="323"/>
      <c r="RWV39" s="323"/>
      <c r="RWW39" s="323"/>
      <c r="RWX39" s="323"/>
      <c r="RWY39" s="323"/>
      <c r="RWZ39" s="323"/>
      <c r="RXA39" s="323"/>
      <c r="RXB39" s="323"/>
      <c r="RXC39" s="323"/>
      <c r="RXD39" s="323"/>
      <c r="RXE39" s="323"/>
      <c r="RXF39" s="323"/>
      <c r="RXG39" s="323"/>
      <c r="RXH39" s="323"/>
      <c r="RXI39" s="323"/>
      <c r="RXJ39" s="323"/>
      <c r="RXK39" s="323"/>
      <c r="RXL39" s="323"/>
      <c r="RXM39" s="323"/>
      <c r="RXN39" s="323"/>
      <c r="RXO39" s="323"/>
      <c r="RXP39" s="323"/>
      <c r="RXQ39" s="323"/>
      <c r="RXR39" s="323"/>
      <c r="RXS39" s="323"/>
      <c r="RXT39" s="323"/>
      <c r="RXU39" s="323"/>
      <c r="RXV39" s="323"/>
      <c r="RXW39" s="323"/>
      <c r="RXX39" s="323"/>
      <c r="RXY39" s="323"/>
      <c r="RXZ39" s="323"/>
      <c r="RYA39" s="323"/>
      <c r="RYB39" s="323"/>
      <c r="RYC39" s="323"/>
      <c r="RYD39" s="323"/>
      <c r="RYE39" s="323"/>
      <c r="RYF39" s="323"/>
      <c r="RYG39" s="323"/>
      <c r="RYH39" s="323"/>
      <c r="RYI39" s="323"/>
      <c r="RYJ39" s="323"/>
      <c r="RYK39" s="323"/>
      <c r="RYL39" s="323"/>
      <c r="RYM39" s="323"/>
      <c r="RYN39" s="323"/>
      <c r="RYO39" s="323"/>
      <c r="RYP39" s="323"/>
      <c r="RYQ39" s="323"/>
      <c r="RYR39" s="323"/>
      <c r="RYS39" s="323"/>
      <c r="RYT39" s="323"/>
      <c r="RYU39" s="323"/>
      <c r="RYV39" s="323"/>
      <c r="RYW39" s="323"/>
      <c r="RYX39" s="323"/>
      <c r="RYY39" s="323"/>
      <c r="RYZ39" s="323"/>
      <c r="RZA39" s="323"/>
      <c r="RZB39" s="323"/>
      <c r="RZC39" s="323"/>
      <c r="RZD39" s="323"/>
      <c r="RZE39" s="323"/>
      <c r="RZF39" s="323"/>
      <c r="RZG39" s="323"/>
      <c r="RZH39" s="323"/>
      <c r="RZI39" s="323"/>
      <c r="RZJ39" s="323"/>
      <c r="RZK39" s="323"/>
      <c r="RZL39" s="323"/>
      <c r="RZM39" s="323"/>
      <c r="RZN39" s="323"/>
      <c r="RZO39" s="323"/>
      <c r="RZP39" s="323"/>
      <c r="RZQ39" s="323"/>
      <c r="RZR39" s="323"/>
      <c r="RZS39" s="323"/>
      <c r="RZT39" s="323"/>
      <c r="RZU39" s="323"/>
      <c r="RZV39" s="323"/>
      <c r="RZW39" s="323"/>
      <c r="RZX39" s="323"/>
      <c r="RZY39" s="323"/>
      <c r="RZZ39" s="323"/>
      <c r="SAA39" s="323"/>
      <c r="SAB39" s="323"/>
      <c r="SAC39" s="323"/>
      <c r="SAD39" s="323"/>
      <c r="SAE39" s="323"/>
      <c r="SAF39" s="323"/>
      <c r="SAG39" s="323"/>
      <c r="SAH39" s="323"/>
      <c r="SAI39" s="323"/>
      <c r="SAJ39" s="323"/>
      <c r="SAK39" s="323"/>
      <c r="SAL39" s="323"/>
      <c r="SAM39" s="323"/>
      <c r="SAN39" s="323"/>
      <c r="SAO39" s="323"/>
      <c r="SAP39" s="323"/>
      <c r="SAQ39" s="323"/>
      <c r="SAR39" s="323"/>
      <c r="SAS39" s="323"/>
      <c r="SAT39" s="323"/>
      <c r="SAU39" s="323"/>
      <c r="SAV39" s="323"/>
      <c r="SAW39" s="323"/>
      <c r="SAX39" s="323"/>
      <c r="SAY39" s="323"/>
      <c r="SAZ39" s="323"/>
      <c r="SBA39" s="323"/>
      <c r="SBB39" s="323"/>
      <c r="SBC39" s="323"/>
      <c r="SBD39" s="323"/>
      <c r="SBE39" s="323"/>
      <c r="SBF39" s="323"/>
      <c r="SBG39" s="323"/>
      <c r="SBH39" s="323"/>
      <c r="SBI39" s="323"/>
      <c r="SBJ39" s="323"/>
      <c r="SBK39" s="323"/>
      <c r="SBL39" s="323"/>
      <c r="SBM39" s="323"/>
      <c r="SBN39" s="323"/>
      <c r="SBO39" s="323"/>
      <c r="SBP39" s="323"/>
      <c r="SBQ39" s="323"/>
      <c r="SBR39" s="323"/>
      <c r="SBS39" s="323"/>
      <c r="SBT39" s="323"/>
      <c r="SBU39" s="323"/>
      <c r="SBV39" s="323"/>
      <c r="SBW39" s="323"/>
      <c r="SBX39" s="323"/>
      <c r="SBY39" s="323"/>
      <c r="SBZ39" s="323"/>
      <c r="SCA39" s="323"/>
      <c r="SCB39" s="323"/>
      <c r="SCC39" s="323"/>
      <c r="SCD39" s="323"/>
      <c r="SCE39" s="323"/>
      <c r="SCF39" s="323"/>
      <c r="SCG39" s="323"/>
      <c r="SCH39" s="323"/>
      <c r="SCI39" s="323"/>
      <c r="SCJ39" s="323"/>
      <c r="SCK39" s="323"/>
      <c r="SCL39" s="323"/>
      <c r="SCM39" s="323"/>
      <c r="SCN39" s="323"/>
      <c r="SCO39" s="323"/>
      <c r="SCP39" s="323"/>
      <c r="SCQ39" s="323"/>
      <c r="SCR39" s="323"/>
      <c r="SCS39" s="323"/>
      <c r="SCT39" s="323"/>
      <c r="SCU39" s="323"/>
      <c r="SCV39" s="323"/>
      <c r="SCW39" s="323"/>
      <c r="SCX39" s="323"/>
      <c r="SCY39" s="323"/>
      <c r="SCZ39" s="323"/>
      <c r="SDA39" s="323"/>
      <c r="SDB39" s="323"/>
      <c r="SDC39" s="323"/>
      <c r="SDD39" s="323"/>
      <c r="SDE39" s="323"/>
      <c r="SDF39" s="323"/>
      <c r="SDG39" s="323"/>
      <c r="SDH39" s="323"/>
      <c r="SDI39" s="323"/>
      <c r="SDJ39" s="323"/>
      <c r="SDK39" s="323"/>
      <c r="SDL39" s="323"/>
      <c r="SDM39" s="323"/>
      <c r="SDN39" s="323"/>
      <c r="SDO39" s="323"/>
      <c r="SDP39" s="323"/>
      <c r="SDQ39" s="323"/>
      <c r="SDR39" s="323"/>
      <c r="SDS39" s="323"/>
      <c r="SDT39" s="323"/>
      <c r="SDU39" s="323"/>
      <c r="SDV39" s="323"/>
      <c r="SDW39" s="323"/>
      <c r="SDX39" s="323"/>
      <c r="SDY39" s="323"/>
      <c r="SDZ39" s="323"/>
      <c r="SEA39" s="323"/>
      <c r="SEB39" s="323"/>
      <c r="SEC39" s="323"/>
      <c r="SED39" s="323"/>
      <c r="SEE39" s="323"/>
      <c r="SEF39" s="323"/>
      <c r="SEG39" s="323"/>
      <c r="SEH39" s="323"/>
      <c r="SEI39" s="323"/>
      <c r="SEJ39" s="323"/>
      <c r="SEK39" s="323"/>
      <c r="SEL39" s="323"/>
      <c r="SEM39" s="323"/>
      <c r="SEN39" s="323"/>
      <c r="SEO39" s="323"/>
      <c r="SEP39" s="323"/>
      <c r="SEQ39" s="323"/>
      <c r="SER39" s="323"/>
      <c r="SES39" s="323"/>
      <c r="SET39" s="323"/>
      <c r="SEU39" s="323"/>
      <c r="SEV39" s="323"/>
      <c r="SEW39" s="323"/>
      <c r="SEX39" s="323"/>
      <c r="SEY39" s="323"/>
      <c r="SEZ39" s="323"/>
      <c r="SFA39" s="323"/>
      <c r="SFB39" s="323"/>
      <c r="SFC39" s="323"/>
      <c r="SFD39" s="323"/>
      <c r="SFE39" s="323"/>
      <c r="SFF39" s="323"/>
      <c r="SFG39" s="323"/>
      <c r="SFH39" s="323"/>
      <c r="SFI39" s="323"/>
      <c r="SFJ39" s="323"/>
      <c r="SFK39" s="323"/>
      <c r="SFL39" s="323"/>
      <c r="SFM39" s="323"/>
      <c r="SFN39" s="323"/>
      <c r="SFO39" s="323"/>
      <c r="SFP39" s="323"/>
      <c r="SFQ39" s="323"/>
      <c r="SFR39" s="323"/>
      <c r="SFS39" s="323"/>
      <c r="SFT39" s="323"/>
      <c r="SFU39" s="323"/>
      <c r="SFV39" s="323"/>
      <c r="SFW39" s="323"/>
      <c r="SFX39" s="323"/>
      <c r="SFY39" s="323"/>
      <c r="SFZ39" s="323"/>
      <c r="SGA39" s="323"/>
      <c r="SGB39" s="323"/>
      <c r="SGC39" s="323"/>
      <c r="SGD39" s="323"/>
      <c r="SGE39" s="323"/>
      <c r="SGF39" s="323"/>
      <c r="SGG39" s="323"/>
      <c r="SGH39" s="323"/>
      <c r="SGI39" s="323"/>
      <c r="SGJ39" s="323"/>
      <c r="SGK39" s="323"/>
      <c r="SGL39" s="323"/>
      <c r="SGM39" s="323"/>
      <c r="SGN39" s="323"/>
      <c r="SGO39" s="323"/>
      <c r="SGP39" s="323"/>
      <c r="SGQ39" s="323"/>
      <c r="SGR39" s="323"/>
      <c r="SGS39" s="323"/>
      <c r="SGT39" s="323"/>
      <c r="SGU39" s="323"/>
      <c r="SGV39" s="323"/>
      <c r="SGW39" s="323"/>
      <c r="SGX39" s="323"/>
      <c r="SGY39" s="323"/>
      <c r="SGZ39" s="323"/>
      <c r="SHA39" s="323"/>
      <c r="SHB39" s="323"/>
      <c r="SHC39" s="323"/>
      <c r="SHD39" s="323"/>
      <c r="SHE39" s="323"/>
      <c r="SHF39" s="323"/>
      <c r="SHG39" s="323"/>
      <c r="SHH39" s="323"/>
      <c r="SHI39" s="323"/>
      <c r="SHJ39" s="323"/>
      <c r="SHK39" s="323"/>
      <c r="SHL39" s="323"/>
      <c r="SHM39" s="323"/>
      <c r="SHN39" s="323"/>
      <c r="SHO39" s="323"/>
      <c r="SHP39" s="323"/>
      <c r="SHQ39" s="323"/>
      <c r="SHR39" s="323"/>
      <c r="SHS39" s="323"/>
      <c r="SHT39" s="323"/>
      <c r="SHU39" s="323"/>
      <c r="SHV39" s="323"/>
      <c r="SHW39" s="323"/>
      <c r="SHX39" s="323"/>
      <c r="SHY39" s="323"/>
      <c r="SHZ39" s="323"/>
      <c r="SIA39" s="323"/>
      <c r="SIB39" s="323"/>
      <c r="SIC39" s="323"/>
      <c r="SID39" s="323"/>
      <c r="SIE39" s="323"/>
      <c r="SIF39" s="323"/>
      <c r="SIG39" s="323"/>
      <c r="SIH39" s="323"/>
      <c r="SII39" s="323"/>
      <c r="SIJ39" s="323"/>
      <c r="SIK39" s="323"/>
      <c r="SIL39" s="323"/>
      <c r="SIM39" s="323"/>
      <c r="SIN39" s="323"/>
      <c r="SIO39" s="323"/>
      <c r="SIP39" s="323"/>
      <c r="SIQ39" s="323"/>
      <c r="SIR39" s="323"/>
      <c r="SIS39" s="323"/>
      <c r="SIT39" s="323"/>
      <c r="SIU39" s="323"/>
      <c r="SIV39" s="323"/>
      <c r="SIW39" s="323"/>
      <c r="SIX39" s="323"/>
      <c r="SIY39" s="323"/>
      <c r="SIZ39" s="323"/>
      <c r="SJA39" s="323"/>
      <c r="SJB39" s="323"/>
      <c r="SJC39" s="323"/>
      <c r="SJD39" s="323"/>
      <c r="SJE39" s="323"/>
      <c r="SJF39" s="323"/>
      <c r="SJG39" s="323"/>
      <c r="SJH39" s="323"/>
      <c r="SJI39" s="323"/>
      <c r="SJJ39" s="323"/>
      <c r="SJK39" s="323"/>
      <c r="SJL39" s="323"/>
      <c r="SJM39" s="323"/>
      <c r="SJN39" s="323"/>
      <c r="SJO39" s="323"/>
      <c r="SJP39" s="323"/>
      <c r="SJQ39" s="323"/>
      <c r="SJR39" s="323"/>
      <c r="SJS39" s="323"/>
      <c r="SJT39" s="323"/>
      <c r="SJU39" s="323"/>
      <c r="SJV39" s="323"/>
      <c r="SJW39" s="323"/>
      <c r="SJX39" s="323"/>
      <c r="SJY39" s="323"/>
      <c r="SJZ39" s="323"/>
      <c r="SKA39" s="323"/>
      <c r="SKB39" s="323"/>
      <c r="SKC39" s="323"/>
      <c r="SKD39" s="323"/>
      <c r="SKE39" s="323"/>
      <c r="SKF39" s="323"/>
      <c r="SKG39" s="323"/>
      <c r="SKH39" s="323"/>
      <c r="SKI39" s="323"/>
      <c r="SKJ39" s="323"/>
      <c r="SKK39" s="323"/>
      <c r="SKL39" s="323"/>
      <c r="SKM39" s="323"/>
      <c r="SKN39" s="323"/>
      <c r="SKO39" s="323"/>
      <c r="SKP39" s="323"/>
      <c r="SKQ39" s="323"/>
      <c r="SKR39" s="323"/>
      <c r="SKS39" s="323"/>
      <c r="SKT39" s="323"/>
      <c r="SKU39" s="323"/>
      <c r="SKV39" s="323"/>
      <c r="SKW39" s="323"/>
      <c r="SKX39" s="323"/>
      <c r="SKY39" s="323"/>
      <c r="SKZ39" s="323"/>
      <c r="SLA39" s="323"/>
      <c r="SLB39" s="323"/>
      <c r="SLC39" s="323"/>
      <c r="SLD39" s="323"/>
      <c r="SLE39" s="323"/>
      <c r="SLF39" s="323"/>
      <c r="SLG39" s="323"/>
      <c r="SLH39" s="323"/>
      <c r="SLI39" s="323"/>
      <c r="SLJ39" s="323"/>
      <c r="SLK39" s="323"/>
      <c r="SLL39" s="323"/>
      <c r="SLM39" s="323"/>
      <c r="SLN39" s="323"/>
      <c r="SLO39" s="323"/>
      <c r="SLP39" s="323"/>
      <c r="SLQ39" s="323"/>
      <c r="SLR39" s="323"/>
      <c r="SLS39" s="323"/>
      <c r="SLT39" s="323"/>
      <c r="SLU39" s="323"/>
      <c r="SLV39" s="323"/>
      <c r="SLW39" s="323"/>
      <c r="SLX39" s="323"/>
      <c r="SLY39" s="323"/>
      <c r="SLZ39" s="323"/>
      <c r="SMA39" s="323"/>
      <c r="SMB39" s="323"/>
      <c r="SMC39" s="323"/>
      <c r="SMD39" s="323"/>
      <c r="SME39" s="323"/>
      <c r="SMF39" s="323"/>
      <c r="SMG39" s="323"/>
      <c r="SMH39" s="323"/>
      <c r="SMI39" s="323"/>
      <c r="SMJ39" s="323"/>
      <c r="SMK39" s="323"/>
      <c r="SML39" s="323"/>
      <c r="SMM39" s="323"/>
      <c r="SMN39" s="323"/>
      <c r="SMO39" s="323"/>
      <c r="SMP39" s="323"/>
      <c r="SMQ39" s="323"/>
      <c r="SMR39" s="323"/>
      <c r="SMS39" s="323"/>
      <c r="SMT39" s="323"/>
      <c r="SMU39" s="323"/>
      <c r="SMV39" s="323"/>
      <c r="SMW39" s="323"/>
      <c r="SMX39" s="323"/>
      <c r="SMY39" s="323"/>
      <c r="SMZ39" s="323"/>
      <c r="SNA39" s="323"/>
      <c r="SNB39" s="323"/>
      <c r="SNC39" s="323"/>
      <c r="SND39" s="323"/>
      <c r="SNE39" s="323"/>
      <c r="SNF39" s="323"/>
      <c r="SNG39" s="323"/>
      <c r="SNH39" s="323"/>
      <c r="SNI39" s="323"/>
      <c r="SNJ39" s="323"/>
      <c r="SNK39" s="323"/>
      <c r="SNL39" s="323"/>
      <c r="SNM39" s="323"/>
      <c r="SNN39" s="323"/>
      <c r="SNO39" s="323"/>
      <c r="SNP39" s="323"/>
      <c r="SNQ39" s="323"/>
      <c r="SNR39" s="323"/>
      <c r="SNS39" s="323"/>
      <c r="SNT39" s="323"/>
      <c r="SNU39" s="323"/>
      <c r="SNV39" s="323"/>
      <c r="SNW39" s="323"/>
      <c r="SNX39" s="323"/>
      <c r="SNY39" s="323"/>
      <c r="SNZ39" s="323"/>
      <c r="SOA39" s="323"/>
      <c r="SOB39" s="323"/>
      <c r="SOC39" s="323"/>
      <c r="SOD39" s="323"/>
      <c r="SOE39" s="323"/>
      <c r="SOF39" s="323"/>
      <c r="SOG39" s="323"/>
      <c r="SOH39" s="323"/>
      <c r="SOI39" s="323"/>
      <c r="SOJ39" s="323"/>
      <c r="SOK39" s="323"/>
      <c r="SOL39" s="323"/>
      <c r="SOM39" s="323"/>
      <c r="SON39" s="323"/>
      <c r="SOO39" s="323"/>
      <c r="SOP39" s="323"/>
      <c r="SOQ39" s="323"/>
      <c r="SOR39" s="323"/>
      <c r="SOS39" s="323"/>
      <c r="SOT39" s="323"/>
      <c r="SOU39" s="323"/>
      <c r="SOV39" s="323"/>
      <c r="SOW39" s="323"/>
      <c r="SOX39" s="323"/>
      <c r="SOY39" s="323"/>
      <c r="SOZ39" s="323"/>
      <c r="SPA39" s="323"/>
      <c r="SPB39" s="323"/>
      <c r="SPC39" s="323"/>
      <c r="SPD39" s="323"/>
      <c r="SPE39" s="323"/>
      <c r="SPF39" s="323"/>
      <c r="SPG39" s="323"/>
      <c r="SPH39" s="323"/>
      <c r="SPI39" s="323"/>
      <c r="SPJ39" s="323"/>
      <c r="SPK39" s="323"/>
      <c r="SPL39" s="323"/>
      <c r="SPM39" s="323"/>
      <c r="SPN39" s="323"/>
      <c r="SPO39" s="323"/>
      <c r="SPP39" s="323"/>
      <c r="SPQ39" s="323"/>
      <c r="SPR39" s="323"/>
      <c r="SPS39" s="323"/>
      <c r="SPT39" s="323"/>
      <c r="SPU39" s="323"/>
      <c r="SPV39" s="323"/>
      <c r="SPW39" s="323"/>
      <c r="SPX39" s="323"/>
      <c r="SPY39" s="323"/>
      <c r="SPZ39" s="323"/>
      <c r="SQA39" s="323"/>
      <c r="SQB39" s="323"/>
      <c r="SQC39" s="323"/>
      <c r="SQD39" s="323"/>
      <c r="SQE39" s="323"/>
      <c r="SQF39" s="323"/>
      <c r="SQG39" s="323"/>
      <c r="SQH39" s="323"/>
      <c r="SQI39" s="323"/>
      <c r="SQJ39" s="323"/>
      <c r="SQK39" s="323"/>
      <c r="SQL39" s="323"/>
      <c r="SQM39" s="323"/>
      <c r="SQN39" s="323"/>
      <c r="SQO39" s="323"/>
      <c r="SQP39" s="323"/>
      <c r="SQQ39" s="323"/>
      <c r="SQR39" s="323"/>
      <c r="SQS39" s="323"/>
      <c r="SQT39" s="323"/>
      <c r="SQU39" s="323"/>
      <c r="SQV39" s="323"/>
      <c r="SQW39" s="323"/>
      <c r="SQX39" s="323"/>
      <c r="SQY39" s="323"/>
      <c r="SQZ39" s="323"/>
      <c r="SRA39" s="323"/>
      <c r="SRB39" s="323"/>
      <c r="SRC39" s="323"/>
      <c r="SRD39" s="323"/>
      <c r="SRE39" s="323"/>
      <c r="SRF39" s="323"/>
      <c r="SRG39" s="323"/>
      <c r="SRH39" s="323"/>
      <c r="SRI39" s="323"/>
      <c r="SRJ39" s="323"/>
      <c r="SRK39" s="323"/>
      <c r="SRL39" s="323"/>
      <c r="SRM39" s="323"/>
      <c r="SRN39" s="323"/>
      <c r="SRO39" s="323"/>
      <c r="SRP39" s="323"/>
      <c r="SRQ39" s="323"/>
      <c r="SRR39" s="323"/>
      <c r="SRS39" s="323"/>
      <c r="SRT39" s="323"/>
      <c r="SRU39" s="323"/>
      <c r="SRV39" s="323"/>
      <c r="SRW39" s="323"/>
      <c r="SRX39" s="323"/>
      <c r="SRY39" s="323"/>
      <c r="SRZ39" s="323"/>
      <c r="SSA39" s="323"/>
      <c r="SSB39" s="323"/>
      <c r="SSC39" s="323"/>
      <c r="SSD39" s="323"/>
      <c r="SSE39" s="323"/>
      <c r="SSF39" s="323"/>
      <c r="SSG39" s="323"/>
      <c r="SSH39" s="323"/>
      <c r="SSI39" s="323"/>
      <c r="SSJ39" s="323"/>
      <c r="SSK39" s="323"/>
      <c r="SSL39" s="323"/>
      <c r="SSM39" s="323"/>
      <c r="SSN39" s="323"/>
      <c r="SSO39" s="323"/>
      <c r="SSP39" s="323"/>
      <c r="SSQ39" s="323"/>
      <c r="SSR39" s="323"/>
      <c r="SSS39" s="323"/>
      <c r="SST39" s="323"/>
      <c r="SSU39" s="323"/>
      <c r="SSV39" s="323"/>
      <c r="SSW39" s="323"/>
      <c r="SSX39" s="323"/>
      <c r="SSY39" s="323"/>
      <c r="SSZ39" s="323"/>
      <c r="STA39" s="323"/>
      <c r="STB39" s="323"/>
      <c r="STC39" s="323"/>
      <c r="STD39" s="323"/>
      <c r="STE39" s="323"/>
      <c r="STF39" s="323"/>
      <c r="STG39" s="323"/>
      <c r="STH39" s="323"/>
      <c r="STI39" s="323"/>
      <c r="STJ39" s="323"/>
      <c r="STK39" s="323"/>
      <c r="STL39" s="323"/>
      <c r="STM39" s="323"/>
      <c r="STN39" s="323"/>
      <c r="STO39" s="323"/>
      <c r="STP39" s="323"/>
      <c r="STQ39" s="323"/>
      <c r="STR39" s="323"/>
      <c r="STS39" s="323"/>
      <c r="STT39" s="323"/>
      <c r="STU39" s="323"/>
      <c r="STV39" s="323"/>
      <c r="STW39" s="323"/>
      <c r="STX39" s="323"/>
      <c r="STY39" s="323"/>
      <c r="STZ39" s="323"/>
      <c r="SUA39" s="323"/>
      <c r="SUB39" s="323"/>
      <c r="SUC39" s="323"/>
      <c r="SUD39" s="323"/>
      <c r="SUE39" s="323"/>
      <c r="SUF39" s="323"/>
      <c r="SUG39" s="323"/>
      <c r="SUH39" s="323"/>
      <c r="SUI39" s="323"/>
      <c r="SUJ39" s="323"/>
      <c r="SUK39" s="323"/>
      <c r="SUL39" s="323"/>
      <c r="SUM39" s="323"/>
      <c r="SUN39" s="323"/>
      <c r="SUO39" s="323"/>
      <c r="SUP39" s="323"/>
      <c r="SUQ39" s="323"/>
      <c r="SUR39" s="323"/>
      <c r="SUS39" s="323"/>
      <c r="SUT39" s="323"/>
      <c r="SUU39" s="323"/>
      <c r="SUV39" s="323"/>
      <c r="SUW39" s="323"/>
      <c r="SUX39" s="323"/>
      <c r="SUY39" s="323"/>
      <c r="SUZ39" s="323"/>
      <c r="SVA39" s="323"/>
      <c r="SVB39" s="323"/>
      <c r="SVC39" s="323"/>
      <c r="SVD39" s="323"/>
      <c r="SVE39" s="323"/>
      <c r="SVF39" s="323"/>
      <c r="SVG39" s="323"/>
      <c r="SVH39" s="323"/>
      <c r="SVI39" s="323"/>
      <c r="SVJ39" s="323"/>
      <c r="SVK39" s="323"/>
      <c r="SVL39" s="323"/>
      <c r="SVM39" s="323"/>
      <c r="SVN39" s="323"/>
      <c r="SVO39" s="323"/>
      <c r="SVP39" s="323"/>
      <c r="SVQ39" s="323"/>
      <c r="SVR39" s="323"/>
      <c r="SVS39" s="323"/>
      <c r="SVT39" s="323"/>
      <c r="SVU39" s="323"/>
      <c r="SVV39" s="323"/>
      <c r="SVW39" s="323"/>
      <c r="SVX39" s="323"/>
      <c r="SVY39" s="323"/>
      <c r="SVZ39" s="323"/>
      <c r="SWA39" s="323"/>
      <c r="SWB39" s="323"/>
      <c r="SWC39" s="323"/>
      <c r="SWD39" s="323"/>
      <c r="SWE39" s="323"/>
      <c r="SWF39" s="323"/>
      <c r="SWG39" s="323"/>
      <c r="SWH39" s="323"/>
      <c r="SWI39" s="323"/>
      <c r="SWJ39" s="323"/>
      <c r="SWK39" s="323"/>
      <c r="SWL39" s="323"/>
      <c r="SWM39" s="323"/>
      <c r="SWN39" s="323"/>
      <c r="SWO39" s="323"/>
      <c r="SWP39" s="323"/>
      <c r="SWQ39" s="323"/>
      <c r="SWR39" s="323"/>
      <c r="SWS39" s="323"/>
      <c r="SWT39" s="323"/>
      <c r="SWU39" s="323"/>
      <c r="SWV39" s="323"/>
      <c r="SWW39" s="323"/>
      <c r="SWX39" s="323"/>
      <c r="SWY39" s="323"/>
      <c r="SWZ39" s="323"/>
      <c r="SXA39" s="323"/>
      <c r="SXB39" s="323"/>
      <c r="SXC39" s="323"/>
      <c r="SXD39" s="323"/>
      <c r="SXE39" s="323"/>
      <c r="SXF39" s="323"/>
      <c r="SXG39" s="323"/>
      <c r="SXH39" s="323"/>
      <c r="SXI39" s="323"/>
      <c r="SXJ39" s="323"/>
      <c r="SXK39" s="323"/>
      <c r="SXL39" s="323"/>
      <c r="SXM39" s="323"/>
      <c r="SXN39" s="323"/>
      <c r="SXO39" s="323"/>
      <c r="SXP39" s="323"/>
      <c r="SXQ39" s="323"/>
      <c r="SXR39" s="323"/>
      <c r="SXS39" s="323"/>
      <c r="SXT39" s="323"/>
      <c r="SXU39" s="323"/>
      <c r="SXV39" s="323"/>
      <c r="SXW39" s="323"/>
      <c r="SXX39" s="323"/>
      <c r="SXY39" s="323"/>
      <c r="SXZ39" s="323"/>
      <c r="SYA39" s="323"/>
      <c r="SYB39" s="323"/>
      <c r="SYC39" s="323"/>
      <c r="SYD39" s="323"/>
      <c r="SYE39" s="323"/>
      <c r="SYF39" s="323"/>
      <c r="SYG39" s="323"/>
      <c r="SYH39" s="323"/>
      <c r="SYI39" s="323"/>
      <c r="SYJ39" s="323"/>
      <c r="SYK39" s="323"/>
      <c r="SYL39" s="323"/>
      <c r="SYM39" s="323"/>
      <c r="SYN39" s="323"/>
      <c r="SYO39" s="323"/>
      <c r="SYP39" s="323"/>
      <c r="SYQ39" s="323"/>
      <c r="SYR39" s="323"/>
      <c r="SYS39" s="323"/>
      <c r="SYT39" s="323"/>
      <c r="SYU39" s="323"/>
      <c r="SYV39" s="323"/>
      <c r="SYW39" s="323"/>
      <c r="SYX39" s="323"/>
      <c r="SYY39" s="323"/>
      <c r="SYZ39" s="323"/>
      <c r="SZA39" s="323"/>
      <c r="SZB39" s="323"/>
      <c r="SZC39" s="323"/>
      <c r="SZD39" s="323"/>
      <c r="SZE39" s="323"/>
      <c r="SZF39" s="323"/>
      <c r="SZG39" s="323"/>
      <c r="SZH39" s="323"/>
      <c r="SZI39" s="323"/>
      <c r="SZJ39" s="323"/>
      <c r="SZK39" s="323"/>
      <c r="SZL39" s="323"/>
      <c r="SZM39" s="323"/>
      <c r="SZN39" s="323"/>
      <c r="SZO39" s="323"/>
      <c r="SZP39" s="323"/>
      <c r="SZQ39" s="323"/>
      <c r="SZR39" s="323"/>
      <c r="SZS39" s="323"/>
      <c r="SZT39" s="323"/>
      <c r="SZU39" s="323"/>
      <c r="SZV39" s="323"/>
      <c r="SZW39" s="323"/>
      <c r="SZX39" s="323"/>
      <c r="SZY39" s="323"/>
      <c r="SZZ39" s="323"/>
      <c r="TAA39" s="323"/>
      <c r="TAB39" s="323"/>
      <c r="TAC39" s="323"/>
      <c r="TAD39" s="323"/>
      <c r="TAE39" s="323"/>
      <c r="TAF39" s="323"/>
      <c r="TAG39" s="323"/>
      <c r="TAH39" s="323"/>
      <c r="TAI39" s="323"/>
      <c r="TAJ39" s="323"/>
      <c r="TAK39" s="323"/>
      <c r="TAL39" s="323"/>
      <c r="TAM39" s="323"/>
      <c r="TAN39" s="323"/>
      <c r="TAO39" s="323"/>
      <c r="TAP39" s="323"/>
      <c r="TAQ39" s="323"/>
      <c r="TAR39" s="323"/>
      <c r="TAS39" s="323"/>
      <c r="TAT39" s="323"/>
      <c r="TAU39" s="323"/>
      <c r="TAV39" s="323"/>
      <c r="TAW39" s="323"/>
      <c r="TAX39" s="323"/>
      <c r="TAY39" s="323"/>
      <c r="TAZ39" s="323"/>
      <c r="TBA39" s="323"/>
      <c r="TBB39" s="323"/>
      <c r="TBC39" s="323"/>
      <c r="TBD39" s="323"/>
      <c r="TBE39" s="323"/>
      <c r="TBF39" s="323"/>
      <c r="TBG39" s="323"/>
      <c r="TBH39" s="323"/>
      <c r="TBI39" s="323"/>
      <c r="TBJ39" s="323"/>
      <c r="TBK39" s="323"/>
      <c r="TBL39" s="323"/>
      <c r="TBM39" s="323"/>
      <c r="TBN39" s="323"/>
      <c r="TBO39" s="323"/>
      <c r="TBP39" s="323"/>
      <c r="TBQ39" s="323"/>
      <c r="TBR39" s="323"/>
      <c r="TBS39" s="323"/>
      <c r="TBT39" s="323"/>
      <c r="TBU39" s="323"/>
      <c r="TBV39" s="323"/>
      <c r="TBW39" s="323"/>
      <c r="TBX39" s="323"/>
      <c r="TBY39" s="323"/>
      <c r="TBZ39" s="323"/>
      <c r="TCA39" s="323"/>
      <c r="TCB39" s="323"/>
      <c r="TCC39" s="323"/>
      <c r="TCD39" s="323"/>
      <c r="TCE39" s="323"/>
      <c r="TCF39" s="323"/>
      <c r="TCG39" s="323"/>
      <c r="TCH39" s="323"/>
      <c r="TCI39" s="323"/>
      <c r="TCJ39" s="323"/>
      <c r="TCK39" s="323"/>
      <c r="TCL39" s="323"/>
      <c r="TCM39" s="323"/>
      <c r="TCN39" s="323"/>
      <c r="TCO39" s="323"/>
      <c r="TCP39" s="323"/>
      <c r="TCQ39" s="323"/>
      <c r="TCR39" s="323"/>
      <c r="TCS39" s="323"/>
      <c r="TCT39" s="323"/>
      <c r="TCU39" s="323"/>
      <c r="TCV39" s="323"/>
      <c r="TCW39" s="323"/>
      <c r="TCX39" s="323"/>
      <c r="TCY39" s="323"/>
      <c r="TCZ39" s="323"/>
      <c r="TDA39" s="323"/>
      <c r="TDB39" s="323"/>
      <c r="TDC39" s="323"/>
      <c r="TDD39" s="323"/>
      <c r="TDE39" s="323"/>
      <c r="TDF39" s="323"/>
      <c r="TDG39" s="323"/>
      <c r="TDH39" s="323"/>
      <c r="TDI39" s="323"/>
      <c r="TDJ39" s="323"/>
      <c r="TDK39" s="323"/>
      <c r="TDL39" s="323"/>
      <c r="TDM39" s="323"/>
      <c r="TDN39" s="323"/>
      <c r="TDO39" s="323"/>
      <c r="TDP39" s="323"/>
      <c r="TDQ39" s="323"/>
      <c r="TDR39" s="323"/>
      <c r="TDS39" s="323"/>
      <c r="TDT39" s="323"/>
      <c r="TDU39" s="323"/>
      <c r="TDV39" s="323"/>
      <c r="TDW39" s="323"/>
      <c r="TDX39" s="323"/>
      <c r="TDY39" s="323"/>
      <c r="TDZ39" s="323"/>
      <c r="TEA39" s="323"/>
      <c r="TEB39" s="323"/>
      <c r="TEC39" s="323"/>
      <c r="TED39" s="323"/>
      <c r="TEE39" s="323"/>
      <c r="TEF39" s="323"/>
      <c r="TEG39" s="323"/>
      <c r="TEH39" s="323"/>
      <c r="TEI39" s="323"/>
      <c r="TEJ39" s="323"/>
      <c r="TEK39" s="323"/>
      <c r="TEL39" s="323"/>
      <c r="TEM39" s="323"/>
      <c r="TEN39" s="323"/>
      <c r="TEO39" s="323"/>
      <c r="TEP39" s="323"/>
      <c r="TEQ39" s="323"/>
      <c r="TER39" s="323"/>
      <c r="TES39" s="323"/>
      <c r="TET39" s="323"/>
      <c r="TEU39" s="323"/>
      <c r="TEV39" s="323"/>
      <c r="TEW39" s="323"/>
      <c r="TEX39" s="323"/>
      <c r="TEY39" s="323"/>
      <c r="TEZ39" s="323"/>
      <c r="TFA39" s="323"/>
      <c r="TFB39" s="323"/>
      <c r="TFC39" s="323"/>
      <c r="TFD39" s="323"/>
      <c r="TFE39" s="323"/>
      <c r="TFF39" s="323"/>
      <c r="TFG39" s="323"/>
      <c r="TFH39" s="323"/>
      <c r="TFI39" s="323"/>
      <c r="TFJ39" s="323"/>
      <c r="TFK39" s="323"/>
      <c r="TFL39" s="323"/>
      <c r="TFM39" s="323"/>
      <c r="TFN39" s="323"/>
      <c r="TFO39" s="323"/>
      <c r="TFP39" s="323"/>
      <c r="TFQ39" s="323"/>
      <c r="TFR39" s="323"/>
      <c r="TFS39" s="323"/>
      <c r="TFT39" s="323"/>
      <c r="TFU39" s="323"/>
      <c r="TFV39" s="323"/>
      <c r="TFW39" s="323"/>
      <c r="TFX39" s="323"/>
      <c r="TFY39" s="323"/>
      <c r="TFZ39" s="323"/>
      <c r="TGA39" s="323"/>
      <c r="TGB39" s="323"/>
      <c r="TGC39" s="323"/>
      <c r="TGD39" s="323"/>
      <c r="TGE39" s="323"/>
      <c r="TGF39" s="323"/>
      <c r="TGG39" s="323"/>
      <c r="TGH39" s="323"/>
      <c r="TGI39" s="323"/>
      <c r="TGJ39" s="323"/>
      <c r="TGK39" s="323"/>
      <c r="TGL39" s="323"/>
      <c r="TGM39" s="323"/>
      <c r="TGN39" s="323"/>
      <c r="TGO39" s="323"/>
      <c r="TGP39" s="323"/>
      <c r="TGQ39" s="323"/>
      <c r="TGR39" s="323"/>
      <c r="TGS39" s="323"/>
      <c r="TGT39" s="323"/>
      <c r="TGU39" s="323"/>
      <c r="TGV39" s="323"/>
      <c r="TGW39" s="323"/>
      <c r="TGX39" s="323"/>
      <c r="TGY39" s="323"/>
      <c r="TGZ39" s="323"/>
      <c r="THA39" s="323"/>
      <c r="THB39" s="323"/>
      <c r="THC39" s="323"/>
      <c r="THD39" s="323"/>
      <c r="THE39" s="323"/>
      <c r="THF39" s="323"/>
      <c r="THG39" s="323"/>
      <c r="THH39" s="323"/>
      <c r="THI39" s="323"/>
      <c r="THJ39" s="323"/>
      <c r="THK39" s="323"/>
      <c r="THL39" s="323"/>
      <c r="THM39" s="323"/>
      <c r="THN39" s="323"/>
      <c r="THO39" s="323"/>
      <c r="THP39" s="323"/>
      <c r="THQ39" s="323"/>
      <c r="THR39" s="323"/>
      <c r="THS39" s="323"/>
      <c r="THT39" s="323"/>
      <c r="THU39" s="323"/>
      <c r="THV39" s="323"/>
      <c r="THW39" s="323"/>
      <c r="THX39" s="323"/>
      <c r="THY39" s="323"/>
      <c r="THZ39" s="323"/>
      <c r="TIA39" s="323"/>
      <c r="TIB39" s="323"/>
      <c r="TIC39" s="323"/>
      <c r="TID39" s="323"/>
      <c r="TIE39" s="323"/>
      <c r="TIF39" s="323"/>
      <c r="TIG39" s="323"/>
      <c r="TIH39" s="323"/>
      <c r="TII39" s="323"/>
      <c r="TIJ39" s="323"/>
      <c r="TIK39" s="323"/>
      <c r="TIL39" s="323"/>
      <c r="TIM39" s="323"/>
      <c r="TIN39" s="323"/>
      <c r="TIO39" s="323"/>
      <c r="TIP39" s="323"/>
      <c r="TIQ39" s="323"/>
      <c r="TIR39" s="323"/>
      <c r="TIS39" s="323"/>
      <c r="TIT39" s="323"/>
      <c r="TIU39" s="323"/>
      <c r="TIV39" s="323"/>
      <c r="TIW39" s="323"/>
      <c r="TIX39" s="323"/>
      <c r="TIY39" s="323"/>
      <c r="TIZ39" s="323"/>
      <c r="TJA39" s="323"/>
      <c r="TJB39" s="323"/>
      <c r="TJC39" s="323"/>
      <c r="TJD39" s="323"/>
      <c r="TJE39" s="323"/>
      <c r="TJF39" s="323"/>
      <c r="TJG39" s="323"/>
      <c r="TJH39" s="323"/>
      <c r="TJI39" s="323"/>
      <c r="TJJ39" s="323"/>
      <c r="TJK39" s="323"/>
      <c r="TJL39" s="323"/>
      <c r="TJM39" s="323"/>
      <c r="TJN39" s="323"/>
      <c r="TJO39" s="323"/>
      <c r="TJP39" s="323"/>
      <c r="TJQ39" s="323"/>
      <c r="TJR39" s="323"/>
      <c r="TJS39" s="323"/>
      <c r="TJT39" s="323"/>
      <c r="TJU39" s="323"/>
      <c r="TJV39" s="323"/>
      <c r="TJW39" s="323"/>
      <c r="TJX39" s="323"/>
      <c r="TJY39" s="323"/>
      <c r="TJZ39" s="323"/>
      <c r="TKA39" s="323"/>
      <c r="TKB39" s="323"/>
      <c r="TKC39" s="323"/>
      <c r="TKD39" s="323"/>
      <c r="TKE39" s="323"/>
      <c r="TKF39" s="323"/>
      <c r="TKG39" s="323"/>
      <c r="TKH39" s="323"/>
      <c r="TKI39" s="323"/>
      <c r="TKJ39" s="323"/>
      <c r="TKK39" s="323"/>
      <c r="TKL39" s="323"/>
      <c r="TKM39" s="323"/>
      <c r="TKN39" s="323"/>
      <c r="TKO39" s="323"/>
      <c r="TKP39" s="323"/>
      <c r="TKQ39" s="323"/>
      <c r="TKR39" s="323"/>
      <c r="TKS39" s="323"/>
      <c r="TKT39" s="323"/>
      <c r="TKU39" s="323"/>
      <c r="TKV39" s="323"/>
      <c r="TKW39" s="323"/>
      <c r="TKX39" s="323"/>
      <c r="TKY39" s="323"/>
      <c r="TKZ39" s="323"/>
      <c r="TLA39" s="323"/>
      <c r="TLB39" s="323"/>
      <c r="TLC39" s="323"/>
      <c r="TLD39" s="323"/>
      <c r="TLE39" s="323"/>
      <c r="TLF39" s="323"/>
      <c r="TLG39" s="323"/>
      <c r="TLH39" s="323"/>
      <c r="TLI39" s="323"/>
      <c r="TLJ39" s="323"/>
      <c r="TLK39" s="323"/>
      <c r="TLL39" s="323"/>
      <c r="TLM39" s="323"/>
      <c r="TLN39" s="323"/>
      <c r="TLO39" s="323"/>
      <c r="TLP39" s="323"/>
      <c r="TLQ39" s="323"/>
      <c r="TLR39" s="323"/>
      <c r="TLS39" s="323"/>
      <c r="TLT39" s="323"/>
      <c r="TLU39" s="323"/>
      <c r="TLV39" s="323"/>
      <c r="TLW39" s="323"/>
      <c r="TLX39" s="323"/>
      <c r="TLY39" s="323"/>
      <c r="TLZ39" s="323"/>
      <c r="TMA39" s="323"/>
      <c r="TMB39" s="323"/>
      <c r="TMC39" s="323"/>
      <c r="TMD39" s="323"/>
      <c r="TME39" s="323"/>
      <c r="TMF39" s="323"/>
      <c r="TMG39" s="323"/>
      <c r="TMH39" s="323"/>
      <c r="TMI39" s="323"/>
      <c r="TMJ39" s="323"/>
      <c r="TMK39" s="323"/>
      <c r="TML39" s="323"/>
      <c r="TMM39" s="323"/>
      <c r="TMN39" s="323"/>
      <c r="TMO39" s="323"/>
      <c r="TMP39" s="323"/>
      <c r="TMQ39" s="323"/>
      <c r="TMR39" s="323"/>
      <c r="TMS39" s="323"/>
      <c r="TMT39" s="323"/>
      <c r="TMU39" s="323"/>
      <c r="TMV39" s="323"/>
      <c r="TMW39" s="323"/>
      <c r="TMX39" s="323"/>
      <c r="TMY39" s="323"/>
      <c r="TMZ39" s="323"/>
      <c r="TNA39" s="323"/>
      <c r="TNB39" s="323"/>
      <c r="TNC39" s="323"/>
      <c r="TND39" s="323"/>
      <c r="TNE39" s="323"/>
      <c r="TNF39" s="323"/>
      <c r="TNG39" s="323"/>
      <c r="TNH39" s="323"/>
      <c r="TNI39" s="323"/>
      <c r="TNJ39" s="323"/>
      <c r="TNK39" s="323"/>
      <c r="TNL39" s="323"/>
      <c r="TNM39" s="323"/>
      <c r="TNN39" s="323"/>
      <c r="TNO39" s="323"/>
      <c r="TNP39" s="323"/>
      <c r="TNQ39" s="323"/>
      <c r="TNR39" s="323"/>
      <c r="TNS39" s="323"/>
      <c r="TNT39" s="323"/>
      <c r="TNU39" s="323"/>
      <c r="TNV39" s="323"/>
      <c r="TNW39" s="323"/>
      <c r="TNX39" s="323"/>
      <c r="TNY39" s="323"/>
      <c r="TNZ39" s="323"/>
      <c r="TOA39" s="323"/>
      <c r="TOB39" s="323"/>
      <c r="TOC39" s="323"/>
      <c r="TOD39" s="323"/>
      <c r="TOE39" s="323"/>
      <c r="TOF39" s="323"/>
      <c r="TOG39" s="323"/>
      <c r="TOH39" s="323"/>
      <c r="TOI39" s="323"/>
      <c r="TOJ39" s="323"/>
      <c r="TOK39" s="323"/>
      <c r="TOL39" s="323"/>
      <c r="TOM39" s="323"/>
      <c r="TON39" s="323"/>
      <c r="TOO39" s="323"/>
      <c r="TOP39" s="323"/>
      <c r="TOQ39" s="323"/>
      <c r="TOR39" s="323"/>
      <c r="TOS39" s="323"/>
      <c r="TOT39" s="323"/>
      <c r="TOU39" s="323"/>
      <c r="TOV39" s="323"/>
      <c r="TOW39" s="323"/>
      <c r="TOX39" s="323"/>
      <c r="TOY39" s="323"/>
      <c r="TOZ39" s="323"/>
      <c r="TPA39" s="323"/>
      <c r="TPB39" s="323"/>
      <c r="TPC39" s="323"/>
      <c r="TPD39" s="323"/>
      <c r="TPE39" s="323"/>
      <c r="TPF39" s="323"/>
      <c r="TPG39" s="323"/>
      <c r="TPH39" s="323"/>
      <c r="TPI39" s="323"/>
      <c r="TPJ39" s="323"/>
      <c r="TPK39" s="323"/>
      <c r="TPL39" s="323"/>
      <c r="TPM39" s="323"/>
      <c r="TPN39" s="323"/>
      <c r="TPO39" s="323"/>
      <c r="TPP39" s="323"/>
      <c r="TPQ39" s="323"/>
      <c r="TPR39" s="323"/>
      <c r="TPS39" s="323"/>
      <c r="TPT39" s="323"/>
      <c r="TPU39" s="323"/>
      <c r="TPV39" s="323"/>
      <c r="TPW39" s="323"/>
      <c r="TPX39" s="323"/>
      <c r="TPY39" s="323"/>
      <c r="TPZ39" s="323"/>
      <c r="TQA39" s="323"/>
      <c r="TQB39" s="323"/>
      <c r="TQC39" s="323"/>
      <c r="TQD39" s="323"/>
      <c r="TQE39" s="323"/>
      <c r="TQF39" s="323"/>
      <c r="TQG39" s="323"/>
      <c r="TQH39" s="323"/>
      <c r="TQI39" s="323"/>
      <c r="TQJ39" s="323"/>
      <c r="TQK39" s="323"/>
      <c r="TQL39" s="323"/>
      <c r="TQM39" s="323"/>
      <c r="TQN39" s="323"/>
      <c r="TQO39" s="323"/>
      <c r="TQP39" s="323"/>
      <c r="TQQ39" s="323"/>
      <c r="TQR39" s="323"/>
      <c r="TQS39" s="323"/>
      <c r="TQT39" s="323"/>
      <c r="TQU39" s="323"/>
      <c r="TQV39" s="323"/>
      <c r="TQW39" s="323"/>
      <c r="TQX39" s="323"/>
      <c r="TQY39" s="323"/>
      <c r="TQZ39" s="323"/>
      <c r="TRA39" s="323"/>
      <c r="TRB39" s="323"/>
      <c r="TRC39" s="323"/>
      <c r="TRD39" s="323"/>
      <c r="TRE39" s="323"/>
      <c r="TRF39" s="323"/>
      <c r="TRG39" s="323"/>
      <c r="TRH39" s="323"/>
      <c r="TRI39" s="323"/>
      <c r="TRJ39" s="323"/>
      <c r="TRK39" s="323"/>
      <c r="TRL39" s="323"/>
      <c r="TRM39" s="323"/>
      <c r="TRN39" s="323"/>
      <c r="TRO39" s="323"/>
      <c r="TRP39" s="323"/>
      <c r="TRQ39" s="323"/>
      <c r="TRR39" s="323"/>
      <c r="TRS39" s="323"/>
      <c r="TRT39" s="323"/>
      <c r="TRU39" s="323"/>
      <c r="TRV39" s="323"/>
      <c r="TRW39" s="323"/>
      <c r="TRX39" s="323"/>
      <c r="TRY39" s="323"/>
      <c r="TRZ39" s="323"/>
      <c r="TSA39" s="323"/>
      <c r="TSB39" s="323"/>
      <c r="TSC39" s="323"/>
      <c r="TSD39" s="323"/>
      <c r="TSE39" s="323"/>
      <c r="TSF39" s="323"/>
      <c r="TSG39" s="323"/>
      <c r="TSH39" s="323"/>
      <c r="TSI39" s="323"/>
      <c r="TSJ39" s="323"/>
      <c r="TSK39" s="323"/>
      <c r="TSL39" s="323"/>
      <c r="TSM39" s="323"/>
      <c r="TSN39" s="323"/>
      <c r="TSO39" s="323"/>
      <c r="TSP39" s="323"/>
      <c r="TSQ39" s="323"/>
      <c r="TSR39" s="323"/>
      <c r="TSS39" s="323"/>
      <c r="TST39" s="323"/>
      <c r="TSU39" s="323"/>
      <c r="TSV39" s="323"/>
      <c r="TSW39" s="323"/>
      <c r="TSX39" s="323"/>
      <c r="TSY39" s="323"/>
      <c r="TSZ39" s="323"/>
      <c r="TTA39" s="323"/>
      <c r="TTB39" s="323"/>
      <c r="TTC39" s="323"/>
      <c r="TTD39" s="323"/>
      <c r="TTE39" s="323"/>
      <c r="TTF39" s="323"/>
      <c r="TTG39" s="323"/>
      <c r="TTH39" s="323"/>
      <c r="TTI39" s="323"/>
      <c r="TTJ39" s="323"/>
      <c r="TTK39" s="323"/>
      <c r="TTL39" s="323"/>
      <c r="TTM39" s="323"/>
      <c r="TTN39" s="323"/>
      <c r="TTO39" s="323"/>
      <c r="TTP39" s="323"/>
      <c r="TTQ39" s="323"/>
      <c r="TTR39" s="323"/>
      <c r="TTS39" s="323"/>
      <c r="TTT39" s="323"/>
      <c r="TTU39" s="323"/>
      <c r="TTV39" s="323"/>
      <c r="TTW39" s="323"/>
      <c r="TTX39" s="323"/>
      <c r="TTY39" s="323"/>
      <c r="TTZ39" s="323"/>
      <c r="TUA39" s="323"/>
      <c r="TUB39" s="323"/>
      <c r="TUC39" s="323"/>
      <c r="TUD39" s="323"/>
      <c r="TUE39" s="323"/>
      <c r="TUF39" s="323"/>
      <c r="TUG39" s="323"/>
      <c r="TUH39" s="323"/>
      <c r="TUI39" s="323"/>
      <c r="TUJ39" s="323"/>
      <c r="TUK39" s="323"/>
      <c r="TUL39" s="323"/>
      <c r="TUM39" s="323"/>
      <c r="TUN39" s="323"/>
      <c r="TUO39" s="323"/>
      <c r="TUP39" s="323"/>
      <c r="TUQ39" s="323"/>
      <c r="TUR39" s="323"/>
      <c r="TUS39" s="323"/>
      <c r="TUT39" s="323"/>
      <c r="TUU39" s="323"/>
      <c r="TUV39" s="323"/>
      <c r="TUW39" s="323"/>
      <c r="TUX39" s="323"/>
      <c r="TUY39" s="323"/>
      <c r="TUZ39" s="323"/>
      <c r="TVA39" s="323"/>
      <c r="TVB39" s="323"/>
      <c r="TVC39" s="323"/>
      <c r="TVD39" s="323"/>
      <c r="TVE39" s="323"/>
      <c r="TVF39" s="323"/>
      <c r="TVG39" s="323"/>
      <c r="TVH39" s="323"/>
      <c r="TVI39" s="323"/>
      <c r="TVJ39" s="323"/>
      <c r="TVK39" s="323"/>
      <c r="TVL39" s="323"/>
      <c r="TVM39" s="323"/>
      <c r="TVN39" s="323"/>
      <c r="TVO39" s="323"/>
      <c r="TVP39" s="323"/>
      <c r="TVQ39" s="323"/>
      <c r="TVR39" s="323"/>
      <c r="TVS39" s="323"/>
      <c r="TVT39" s="323"/>
      <c r="TVU39" s="323"/>
      <c r="TVV39" s="323"/>
      <c r="TVW39" s="323"/>
      <c r="TVX39" s="323"/>
      <c r="TVY39" s="323"/>
      <c r="TVZ39" s="323"/>
      <c r="TWA39" s="323"/>
      <c r="TWB39" s="323"/>
      <c r="TWC39" s="323"/>
      <c r="TWD39" s="323"/>
      <c r="TWE39" s="323"/>
      <c r="TWF39" s="323"/>
      <c r="TWG39" s="323"/>
      <c r="TWH39" s="323"/>
      <c r="TWI39" s="323"/>
      <c r="TWJ39" s="323"/>
      <c r="TWK39" s="323"/>
      <c r="TWL39" s="323"/>
      <c r="TWM39" s="323"/>
      <c r="TWN39" s="323"/>
      <c r="TWO39" s="323"/>
      <c r="TWP39" s="323"/>
      <c r="TWQ39" s="323"/>
      <c r="TWR39" s="323"/>
      <c r="TWS39" s="323"/>
      <c r="TWT39" s="323"/>
      <c r="TWU39" s="323"/>
      <c r="TWV39" s="323"/>
      <c r="TWW39" s="323"/>
      <c r="TWX39" s="323"/>
      <c r="TWY39" s="323"/>
      <c r="TWZ39" s="323"/>
      <c r="TXA39" s="323"/>
      <c r="TXB39" s="323"/>
      <c r="TXC39" s="323"/>
      <c r="TXD39" s="323"/>
      <c r="TXE39" s="323"/>
      <c r="TXF39" s="323"/>
      <c r="TXG39" s="323"/>
      <c r="TXH39" s="323"/>
      <c r="TXI39" s="323"/>
      <c r="TXJ39" s="323"/>
      <c r="TXK39" s="323"/>
      <c r="TXL39" s="323"/>
      <c r="TXM39" s="323"/>
      <c r="TXN39" s="323"/>
      <c r="TXO39" s="323"/>
      <c r="TXP39" s="323"/>
      <c r="TXQ39" s="323"/>
      <c r="TXR39" s="323"/>
      <c r="TXS39" s="323"/>
      <c r="TXT39" s="323"/>
      <c r="TXU39" s="323"/>
      <c r="TXV39" s="323"/>
      <c r="TXW39" s="323"/>
      <c r="TXX39" s="323"/>
      <c r="TXY39" s="323"/>
      <c r="TXZ39" s="323"/>
      <c r="TYA39" s="323"/>
      <c r="TYB39" s="323"/>
      <c r="TYC39" s="323"/>
      <c r="TYD39" s="323"/>
      <c r="TYE39" s="323"/>
      <c r="TYF39" s="323"/>
      <c r="TYG39" s="323"/>
      <c r="TYH39" s="323"/>
      <c r="TYI39" s="323"/>
      <c r="TYJ39" s="323"/>
      <c r="TYK39" s="323"/>
      <c r="TYL39" s="323"/>
      <c r="TYM39" s="323"/>
      <c r="TYN39" s="323"/>
      <c r="TYO39" s="323"/>
      <c r="TYP39" s="323"/>
      <c r="TYQ39" s="323"/>
      <c r="TYR39" s="323"/>
      <c r="TYS39" s="323"/>
      <c r="TYT39" s="323"/>
      <c r="TYU39" s="323"/>
      <c r="TYV39" s="323"/>
      <c r="TYW39" s="323"/>
      <c r="TYX39" s="323"/>
      <c r="TYY39" s="323"/>
      <c r="TYZ39" s="323"/>
      <c r="TZA39" s="323"/>
      <c r="TZB39" s="323"/>
      <c r="TZC39" s="323"/>
      <c r="TZD39" s="323"/>
      <c r="TZE39" s="323"/>
      <c r="TZF39" s="323"/>
      <c r="TZG39" s="323"/>
      <c r="TZH39" s="323"/>
      <c r="TZI39" s="323"/>
      <c r="TZJ39" s="323"/>
      <c r="TZK39" s="323"/>
      <c r="TZL39" s="323"/>
      <c r="TZM39" s="323"/>
      <c r="TZN39" s="323"/>
      <c r="TZO39" s="323"/>
      <c r="TZP39" s="323"/>
      <c r="TZQ39" s="323"/>
      <c r="TZR39" s="323"/>
      <c r="TZS39" s="323"/>
      <c r="TZT39" s="323"/>
      <c r="TZU39" s="323"/>
      <c r="TZV39" s="323"/>
      <c r="TZW39" s="323"/>
      <c r="TZX39" s="323"/>
      <c r="TZY39" s="323"/>
      <c r="TZZ39" s="323"/>
      <c r="UAA39" s="323"/>
      <c r="UAB39" s="323"/>
      <c r="UAC39" s="323"/>
      <c r="UAD39" s="323"/>
      <c r="UAE39" s="323"/>
      <c r="UAF39" s="323"/>
      <c r="UAG39" s="323"/>
      <c r="UAH39" s="323"/>
      <c r="UAI39" s="323"/>
      <c r="UAJ39" s="323"/>
      <c r="UAK39" s="323"/>
      <c r="UAL39" s="323"/>
      <c r="UAM39" s="323"/>
      <c r="UAN39" s="323"/>
      <c r="UAO39" s="323"/>
      <c r="UAP39" s="323"/>
      <c r="UAQ39" s="323"/>
      <c r="UAR39" s="323"/>
      <c r="UAS39" s="323"/>
      <c r="UAT39" s="323"/>
      <c r="UAU39" s="323"/>
      <c r="UAV39" s="323"/>
      <c r="UAW39" s="323"/>
      <c r="UAX39" s="323"/>
      <c r="UAY39" s="323"/>
      <c r="UAZ39" s="323"/>
      <c r="UBA39" s="323"/>
      <c r="UBB39" s="323"/>
      <c r="UBC39" s="323"/>
      <c r="UBD39" s="323"/>
      <c r="UBE39" s="323"/>
      <c r="UBF39" s="323"/>
      <c r="UBG39" s="323"/>
      <c r="UBH39" s="323"/>
      <c r="UBI39" s="323"/>
      <c r="UBJ39" s="323"/>
      <c r="UBK39" s="323"/>
      <c r="UBL39" s="323"/>
      <c r="UBM39" s="323"/>
      <c r="UBN39" s="323"/>
      <c r="UBO39" s="323"/>
      <c r="UBP39" s="323"/>
      <c r="UBQ39" s="323"/>
      <c r="UBR39" s="323"/>
      <c r="UBS39" s="323"/>
      <c r="UBT39" s="323"/>
      <c r="UBU39" s="323"/>
      <c r="UBV39" s="323"/>
      <c r="UBW39" s="323"/>
      <c r="UBX39" s="323"/>
      <c r="UBY39" s="323"/>
      <c r="UBZ39" s="323"/>
      <c r="UCA39" s="323"/>
      <c r="UCB39" s="323"/>
      <c r="UCC39" s="323"/>
      <c r="UCD39" s="323"/>
      <c r="UCE39" s="323"/>
      <c r="UCF39" s="323"/>
      <c r="UCG39" s="323"/>
      <c r="UCH39" s="323"/>
      <c r="UCI39" s="323"/>
      <c r="UCJ39" s="323"/>
      <c r="UCK39" s="323"/>
      <c r="UCL39" s="323"/>
      <c r="UCM39" s="323"/>
      <c r="UCN39" s="323"/>
      <c r="UCO39" s="323"/>
      <c r="UCP39" s="323"/>
      <c r="UCQ39" s="323"/>
      <c r="UCR39" s="323"/>
      <c r="UCS39" s="323"/>
      <c r="UCT39" s="323"/>
      <c r="UCU39" s="323"/>
      <c r="UCV39" s="323"/>
      <c r="UCW39" s="323"/>
      <c r="UCX39" s="323"/>
      <c r="UCY39" s="323"/>
      <c r="UCZ39" s="323"/>
      <c r="UDA39" s="323"/>
      <c r="UDB39" s="323"/>
      <c r="UDC39" s="323"/>
      <c r="UDD39" s="323"/>
      <c r="UDE39" s="323"/>
      <c r="UDF39" s="323"/>
      <c r="UDG39" s="323"/>
      <c r="UDH39" s="323"/>
      <c r="UDI39" s="323"/>
      <c r="UDJ39" s="323"/>
      <c r="UDK39" s="323"/>
      <c r="UDL39" s="323"/>
      <c r="UDM39" s="323"/>
      <c r="UDN39" s="323"/>
      <c r="UDO39" s="323"/>
      <c r="UDP39" s="323"/>
      <c r="UDQ39" s="323"/>
      <c r="UDR39" s="323"/>
      <c r="UDS39" s="323"/>
      <c r="UDT39" s="323"/>
      <c r="UDU39" s="323"/>
      <c r="UDV39" s="323"/>
      <c r="UDW39" s="323"/>
      <c r="UDX39" s="323"/>
      <c r="UDY39" s="323"/>
      <c r="UDZ39" s="323"/>
      <c r="UEA39" s="323"/>
      <c r="UEB39" s="323"/>
      <c r="UEC39" s="323"/>
      <c r="UED39" s="323"/>
      <c r="UEE39" s="323"/>
      <c r="UEF39" s="323"/>
      <c r="UEG39" s="323"/>
      <c r="UEH39" s="323"/>
      <c r="UEI39" s="323"/>
      <c r="UEJ39" s="323"/>
      <c r="UEK39" s="323"/>
      <c r="UEL39" s="323"/>
      <c r="UEM39" s="323"/>
      <c r="UEN39" s="323"/>
      <c r="UEO39" s="323"/>
      <c r="UEP39" s="323"/>
      <c r="UEQ39" s="323"/>
      <c r="UER39" s="323"/>
      <c r="UES39" s="323"/>
      <c r="UET39" s="323"/>
      <c r="UEU39" s="323"/>
      <c r="UEV39" s="323"/>
      <c r="UEW39" s="323"/>
      <c r="UEX39" s="323"/>
      <c r="UEY39" s="323"/>
      <c r="UEZ39" s="323"/>
      <c r="UFA39" s="323"/>
      <c r="UFB39" s="323"/>
      <c r="UFC39" s="323"/>
      <c r="UFD39" s="323"/>
      <c r="UFE39" s="323"/>
      <c r="UFF39" s="323"/>
      <c r="UFG39" s="323"/>
      <c r="UFH39" s="323"/>
      <c r="UFI39" s="323"/>
      <c r="UFJ39" s="323"/>
      <c r="UFK39" s="323"/>
      <c r="UFL39" s="323"/>
      <c r="UFM39" s="323"/>
      <c r="UFN39" s="323"/>
      <c r="UFO39" s="323"/>
      <c r="UFP39" s="323"/>
      <c r="UFQ39" s="323"/>
      <c r="UFR39" s="323"/>
      <c r="UFS39" s="323"/>
      <c r="UFT39" s="323"/>
      <c r="UFU39" s="323"/>
      <c r="UFV39" s="323"/>
      <c r="UFW39" s="323"/>
      <c r="UFX39" s="323"/>
      <c r="UFY39" s="323"/>
      <c r="UFZ39" s="323"/>
      <c r="UGA39" s="323"/>
      <c r="UGB39" s="323"/>
      <c r="UGC39" s="323"/>
      <c r="UGD39" s="323"/>
      <c r="UGE39" s="323"/>
      <c r="UGF39" s="323"/>
      <c r="UGG39" s="323"/>
      <c r="UGH39" s="323"/>
      <c r="UGI39" s="323"/>
      <c r="UGJ39" s="323"/>
      <c r="UGK39" s="323"/>
      <c r="UGL39" s="323"/>
      <c r="UGM39" s="323"/>
      <c r="UGN39" s="323"/>
      <c r="UGO39" s="323"/>
      <c r="UGP39" s="323"/>
      <c r="UGQ39" s="323"/>
      <c r="UGR39" s="323"/>
      <c r="UGS39" s="323"/>
      <c r="UGT39" s="323"/>
      <c r="UGU39" s="323"/>
      <c r="UGV39" s="323"/>
      <c r="UGW39" s="323"/>
      <c r="UGX39" s="323"/>
      <c r="UGY39" s="323"/>
      <c r="UGZ39" s="323"/>
      <c r="UHA39" s="323"/>
      <c r="UHB39" s="323"/>
      <c r="UHC39" s="323"/>
      <c r="UHD39" s="323"/>
      <c r="UHE39" s="323"/>
      <c r="UHF39" s="323"/>
      <c r="UHG39" s="323"/>
      <c r="UHH39" s="323"/>
      <c r="UHI39" s="323"/>
      <c r="UHJ39" s="323"/>
      <c r="UHK39" s="323"/>
      <c r="UHL39" s="323"/>
      <c r="UHM39" s="323"/>
      <c r="UHN39" s="323"/>
      <c r="UHO39" s="323"/>
      <c r="UHP39" s="323"/>
      <c r="UHQ39" s="323"/>
      <c r="UHR39" s="323"/>
      <c r="UHS39" s="323"/>
      <c r="UHT39" s="323"/>
      <c r="UHU39" s="323"/>
      <c r="UHV39" s="323"/>
      <c r="UHW39" s="323"/>
      <c r="UHX39" s="323"/>
      <c r="UHY39" s="323"/>
      <c r="UHZ39" s="323"/>
      <c r="UIA39" s="323"/>
      <c r="UIB39" s="323"/>
      <c r="UIC39" s="323"/>
      <c r="UID39" s="323"/>
      <c r="UIE39" s="323"/>
      <c r="UIF39" s="323"/>
      <c r="UIG39" s="323"/>
      <c r="UIH39" s="323"/>
      <c r="UII39" s="323"/>
      <c r="UIJ39" s="323"/>
      <c r="UIK39" s="323"/>
      <c r="UIL39" s="323"/>
      <c r="UIM39" s="323"/>
      <c r="UIN39" s="323"/>
      <c r="UIO39" s="323"/>
      <c r="UIP39" s="323"/>
      <c r="UIQ39" s="323"/>
      <c r="UIR39" s="323"/>
      <c r="UIS39" s="323"/>
      <c r="UIT39" s="323"/>
      <c r="UIU39" s="323"/>
      <c r="UIV39" s="323"/>
      <c r="UIW39" s="323"/>
      <c r="UIX39" s="323"/>
      <c r="UIY39" s="323"/>
      <c r="UIZ39" s="323"/>
      <c r="UJA39" s="323"/>
      <c r="UJB39" s="323"/>
      <c r="UJC39" s="323"/>
      <c r="UJD39" s="323"/>
      <c r="UJE39" s="323"/>
      <c r="UJF39" s="323"/>
      <c r="UJG39" s="323"/>
      <c r="UJH39" s="323"/>
      <c r="UJI39" s="323"/>
      <c r="UJJ39" s="323"/>
      <c r="UJK39" s="323"/>
      <c r="UJL39" s="323"/>
      <c r="UJM39" s="323"/>
      <c r="UJN39" s="323"/>
      <c r="UJO39" s="323"/>
      <c r="UJP39" s="323"/>
      <c r="UJQ39" s="323"/>
      <c r="UJR39" s="323"/>
      <c r="UJS39" s="323"/>
      <c r="UJT39" s="323"/>
      <c r="UJU39" s="323"/>
      <c r="UJV39" s="323"/>
      <c r="UJW39" s="323"/>
      <c r="UJX39" s="323"/>
      <c r="UJY39" s="323"/>
      <c r="UJZ39" s="323"/>
      <c r="UKA39" s="323"/>
      <c r="UKB39" s="323"/>
      <c r="UKC39" s="323"/>
      <c r="UKD39" s="323"/>
      <c r="UKE39" s="323"/>
      <c r="UKF39" s="323"/>
      <c r="UKG39" s="323"/>
      <c r="UKH39" s="323"/>
      <c r="UKI39" s="323"/>
      <c r="UKJ39" s="323"/>
      <c r="UKK39" s="323"/>
      <c r="UKL39" s="323"/>
      <c r="UKM39" s="323"/>
      <c r="UKN39" s="323"/>
      <c r="UKO39" s="323"/>
      <c r="UKP39" s="323"/>
      <c r="UKQ39" s="323"/>
      <c r="UKR39" s="323"/>
      <c r="UKS39" s="323"/>
      <c r="UKT39" s="323"/>
      <c r="UKU39" s="323"/>
      <c r="UKV39" s="323"/>
      <c r="UKW39" s="323"/>
      <c r="UKX39" s="323"/>
      <c r="UKY39" s="323"/>
      <c r="UKZ39" s="323"/>
      <c r="ULA39" s="323"/>
      <c r="ULB39" s="323"/>
      <c r="ULC39" s="323"/>
      <c r="ULD39" s="323"/>
      <c r="ULE39" s="323"/>
      <c r="ULF39" s="323"/>
      <c r="ULG39" s="323"/>
      <c r="ULH39" s="323"/>
      <c r="ULI39" s="323"/>
      <c r="ULJ39" s="323"/>
      <c r="ULK39" s="323"/>
      <c r="ULL39" s="323"/>
      <c r="ULM39" s="323"/>
      <c r="ULN39" s="323"/>
      <c r="ULO39" s="323"/>
      <c r="ULP39" s="323"/>
      <c r="ULQ39" s="323"/>
      <c r="ULR39" s="323"/>
      <c r="ULS39" s="323"/>
      <c r="ULT39" s="323"/>
      <c r="ULU39" s="323"/>
      <c r="ULV39" s="323"/>
      <c r="ULW39" s="323"/>
      <c r="ULX39" s="323"/>
      <c r="ULY39" s="323"/>
      <c r="ULZ39" s="323"/>
      <c r="UMA39" s="323"/>
      <c r="UMB39" s="323"/>
      <c r="UMC39" s="323"/>
      <c r="UMD39" s="323"/>
      <c r="UME39" s="323"/>
      <c r="UMF39" s="323"/>
      <c r="UMG39" s="323"/>
      <c r="UMH39" s="323"/>
      <c r="UMI39" s="323"/>
      <c r="UMJ39" s="323"/>
      <c r="UMK39" s="323"/>
      <c r="UML39" s="323"/>
      <c r="UMM39" s="323"/>
      <c r="UMN39" s="323"/>
      <c r="UMO39" s="323"/>
      <c r="UMP39" s="323"/>
      <c r="UMQ39" s="323"/>
      <c r="UMR39" s="323"/>
      <c r="UMS39" s="323"/>
      <c r="UMT39" s="323"/>
      <c r="UMU39" s="323"/>
      <c r="UMV39" s="323"/>
      <c r="UMW39" s="323"/>
      <c r="UMX39" s="323"/>
      <c r="UMY39" s="323"/>
      <c r="UMZ39" s="323"/>
      <c r="UNA39" s="323"/>
      <c r="UNB39" s="323"/>
      <c r="UNC39" s="323"/>
      <c r="UND39" s="323"/>
      <c r="UNE39" s="323"/>
      <c r="UNF39" s="323"/>
      <c r="UNG39" s="323"/>
      <c r="UNH39" s="323"/>
      <c r="UNI39" s="323"/>
      <c r="UNJ39" s="323"/>
      <c r="UNK39" s="323"/>
      <c r="UNL39" s="323"/>
      <c r="UNM39" s="323"/>
      <c r="UNN39" s="323"/>
      <c r="UNO39" s="323"/>
      <c r="UNP39" s="323"/>
      <c r="UNQ39" s="323"/>
      <c r="UNR39" s="323"/>
      <c r="UNS39" s="323"/>
      <c r="UNT39" s="323"/>
      <c r="UNU39" s="323"/>
      <c r="UNV39" s="323"/>
      <c r="UNW39" s="323"/>
      <c r="UNX39" s="323"/>
      <c r="UNY39" s="323"/>
      <c r="UNZ39" s="323"/>
      <c r="UOA39" s="323"/>
      <c r="UOB39" s="323"/>
      <c r="UOC39" s="323"/>
      <c r="UOD39" s="323"/>
      <c r="UOE39" s="323"/>
      <c r="UOF39" s="323"/>
      <c r="UOG39" s="323"/>
      <c r="UOH39" s="323"/>
      <c r="UOI39" s="323"/>
      <c r="UOJ39" s="323"/>
      <c r="UOK39" s="323"/>
      <c r="UOL39" s="323"/>
      <c r="UOM39" s="323"/>
      <c r="UON39" s="323"/>
      <c r="UOO39" s="323"/>
      <c r="UOP39" s="323"/>
      <c r="UOQ39" s="323"/>
      <c r="UOR39" s="323"/>
      <c r="UOS39" s="323"/>
      <c r="UOT39" s="323"/>
      <c r="UOU39" s="323"/>
      <c r="UOV39" s="323"/>
      <c r="UOW39" s="323"/>
      <c r="UOX39" s="323"/>
      <c r="UOY39" s="323"/>
      <c r="UOZ39" s="323"/>
      <c r="UPA39" s="323"/>
      <c r="UPB39" s="323"/>
      <c r="UPC39" s="323"/>
      <c r="UPD39" s="323"/>
      <c r="UPE39" s="323"/>
      <c r="UPF39" s="323"/>
      <c r="UPG39" s="323"/>
      <c r="UPH39" s="323"/>
      <c r="UPI39" s="323"/>
      <c r="UPJ39" s="323"/>
      <c r="UPK39" s="323"/>
      <c r="UPL39" s="323"/>
      <c r="UPM39" s="323"/>
      <c r="UPN39" s="323"/>
      <c r="UPO39" s="323"/>
      <c r="UPP39" s="323"/>
      <c r="UPQ39" s="323"/>
      <c r="UPR39" s="323"/>
      <c r="UPS39" s="323"/>
      <c r="UPT39" s="323"/>
      <c r="UPU39" s="323"/>
      <c r="UPV39" s="323"/>
      <c r="UPW39" s="323"/>
      <c r="UPX39" s="323"/>
      <c r="UPY39" s="323"/>
      <c r="UPZ39" s="323"/>
      <c r="UQA39" s="323"/>
      <c r="UQB39" s="323"/>
      <c r="UQC39" s="323"/>
      <c r="UQD39" s="323"/>
      <c r="UQE39" s="323"/>
      <c r="UQF39" s="323"/>
      <c r="UQG39" s="323"/>
      <c r="UQH39" s="323"/>
      <c r="UQI39" s="323"/>
      <c r="UQJ39" s="323"/>
      <c r="UQK39" s="323"/>
      <c r="UQL39" s="323"/>
      <c r="UQM39" s="323"/>
      <c r="UQN39" s="323"/>
      <c r="UQO39" s="323"/>
      <c r="UQP39" s="323"/>
      <c r="UQQ39" s="323"/>
      <c r="UQR39" s="323"/>
      <c r="UQS39" s="323"/>
      <c r="UQT39" s="323"/>
      <c r="UQU39" s="323"/>
      <c r="UQV39" s="323"/>
      <c r="UQW39" s="323"/>
      <c r="UQX39" s="323"/>
      <c r="UQY39" s="323"/>
      <c r="UQZ39" s="323"/>
      <c r="URA39" s="323"/>
      <c r="URB39" s="323"/>
      <c r="URC39" s="323"/>
      <c r="URD39" s="323"/>
      <c r="URE39" s="323"/>
      <c r="URF39" s="323"/>
      <c r="URG39" s="323"/>
      <c r="URH39" s="323"/>
      <c r="URI39" s="323"/>
      <c r="URJ39" s="323"/>
      <c r="URK39" s="323"/>
      <c r="URL39" s="323"/>
      <c r="URM39" s="323"/>
      <c r="URN39" s="323"/>
      <c r="URO39" s="323"/>
      <c r="URP39" s="323"/>
      <c r="URQ39" s="323"/>
      <c r="URR39" s="323"/>
      <c r="URS39" s="323"/>
      <c r="URT39" s="323"/>
      <c r="URU39" s="323"/>
      <c r="URV39" s="323"/>
      <c r="URW39" s="323"/>
      <c r="URX39" s="323"/>
      <c r="URY39" s="323"/>
      <c r="URZ39" s="323"/>
      <c r="USA39" s="323"/>
      <c r="USB39" s="323"/>
      <c r="USC39" s="323"/>
      <c r="USD39" s="323"/>
      <c r="USE39" s="323"/>
      <c r="USF39" s="323"/>
      <c r="USG39" s="323"/>
      <c r="USH39" s="323"/>
      <c r="USI39" s="323"/>
      <c r="USJ39" s="323"/>
      <c r="USK39" s="323"/>
      <c r="USL39" s="323"/>
      <c r="USM39" s="323"/>
      <c r="USN39" s="323"/>
      <c r="USO39" s="323"/>
      <c r="USP39" s="323"/>
      <c r="USQ39" s="323"/>
      <c r="USR39" s="323"/>
      <c r="USS39" s="323"/>
      <c r="UST39" s="323"/>
      <c r="USU39" s="323"/>
      <c r="USV39" s="323"/>
      <c r="USW39" s="323"/>
      <c r="USX39" s="323"/>
      <c r="USY39" s="323"/>
      <c r="USZ39" s="323"/>
      <c r="UTA39" s="323"/>
      <c r="UTB39" s="323"/>
      <c r="UTC39" s="323"/>
      <c r="UTD39" s="323"/>
      <c r="UTE39" s="323"/>
      <c r="UTF39" s="323"/>
      <c r="UTG39" s="323"/>
      <c r="UTH39" s="323"/>
      <c r="UTI39" s="323"/>
      <c r="UTJ39" s="323"/>
      <c r="UTK39" s="323"/>
      <c r="UTL39" s="323"/>
      <c r="UTM39" s="323"/>
      <c r="UTN39" s="323"/>
      <c r="UTO39" s="323"/>
      <c r="UTP39" s="323"/>
      <c r="UTQ39" s="323"/>
      <c r="UTR39" s="323"/>
      <c r="UTS39" s="323"/>
      <c r="UTT39" s="323"/>
      <c r="UTU39" s="323"/>
      <c r="UTV39" s="323"/>
      <c r="UTW39" s="323"/>
      <c r="UTX39" s="323"/>
      <c r="UTY39" s="323"/>
      <c r="UTZ39" s="323"/>
      <c r="UUA39" s="323"/>
      <c r="UUB39" s="323"/>
      <c r="UUC39" s="323"/>
      <c r="UUD39" s="323"/>
      <c r="UUE39" s="323"/>
      <c r="UUF39" s="323"/>
      <c r="UUG39" s="323"/>
      <c r="UUH39" s="323"/>
      <c r="UUI39" s="323"/>
      <c r="UUJ39" s="323"/>
      <c r="UUK39" s="323"/>
      <c r="UUL39" s="323"/>
      <c r="UUM39" s="323"/>
      <c r="UUN39" s="323"/>
      <c r="UUO39" s="323"/>
      <c r="UUP39" s="323"/>
      <c r="UUQ39" s="323"/>
      <c r="UUR39" s="323"/>
      <c r="UUS39" s="323"/>
      <c r="UUT39" s="323"/>
      <c r="UUU39" s="323"/>
      <c r="UUV39" s="323"/>
      <c r="UUW39" s="323"/>
      <c r="UUX39" s="323"/>
      <c r="UUY39" s="323"/>
      <c r="UUZ39" s="323"/>
      <c r="UVA39" s="323"/>
      <c r="UVB39" s="323"/>
      <c r="UVC39" s="323"/>
      <c r="UVD39" s="323"/>
      <c r="UVE39" s="323"/>
      <c r="UVF39" s="323"/>
      <c r="UVG39" s="323"/>
      <c r="UVH39" s="323"/>
      <c r="UVI39" s="323"/>
      <c r="UVJ39" s="323"/>
      <c r="UVK39" s="323"/>
      <c r="UVL39" s="323"/>
      <c r="UVM39" s="323"/>
      <c r="UVN39" s="323"/>
      <c r="UVO39" s="323"/>
      <c r="UVP39" s="323"/>
      <c r="UVQ39" s="323"/>
      <c r="UVR39" s="323"/>
      <c r="UVS39" s="323"/>
      <c r="UVT39" s="323"/>
      <c r="UVU39" s="323"/>
      <c r="UVV39" s="323"/>
      <c r="UVW39" s="323"/>
      <c r="UVX39" s="323"/>
      <c r="UVY39" s="323"/>
      <c r="UVZ39" s="323"/>
      <c r="UWA39" s="323"/>
      <c r="UWB39" s="323"/>
      <c r="UWC39" s="323"/>
      <c r="UWD39" s="323"/>
      <c r="UWE39" s="323"/>
      <c r="UWF39" s="323"/>
      <c r="UWG39" s="323"/>
      <c r="UWH39" s="323"/>
      <c r="UWI39" s="323"/>
      <c r="UWJ39" s="323"/>
      <c r="UWK39" s="323"/>
      <c r="UWL39" s="323"/>
      <c r="UWM39" s="323"/>
      <c r="UWN39" s="323"/>
      <c r="UWO39" s="323"/>
      <c r="UWP39" s="323"/>
      <c r="UWQ39" s="323"/>
      <c r="UWR39" s="323"/>
      <c r="UWS39" s="323"/>
      <c r="UWT39" s="323"/>
      <c r="UWU39" s="323"/>
      <c r="UWV39" s="323"/>
      <c r="UWW39" s="323"/>
      <c r="UWX39" s="323"/>
      <c r="UWY39" s="323"/>
      <c r="UWZ39" s="323"/>
      <c r="UXA39" s="323"/>
      <c r="UXB39" s="323"/>
      <c r="UXC39" s="323"/>
      <c r="UXD39" s="323"/>
      <c r="UXE39" s="323"/>
      <c r="UXF39" s="323"/>
      <c r="UXG39" s="323"/>
      <c r="UXH39" s="323"/>
      <c r="UXI39" s="323"/>
      <c r="UXJ39" s="323"/>
      <c r="UXK39" s="323"/>
      <c r="UXL39" s="323"/>
      <c r="UXM39" s="323"/>
      <c r="UXN39" s="323"/>
      <c r="UXO39" s="323"/>
      <c r="UXP39" s="323"/>
      <c r="UXQ39" s="323"/>
      <c r="UXR39" s="323"/>
      <c r="UXS39" s="323"/>
      <c r="UXT39" s="323"/>
      <c r="UXU39" s="323"/>
      <c r="UXV39" s="323"/>
      <c r="UXW39" s="323"/>
      <c r="UXX39" s="323"/>
      <c r="UXY39" s="323"/>
      <c r="UXZ39" s="323"/>
      <c r="UYA39" s="323"/>
      <c r="UYB39" s="323"/>
      <c r="UYC39" s="323"/>
      <c r="UYD39" s="323"/>
      <c r="UYE39" s="323"/>
      <c r="UYF39" s="323"/>
      <c r="UYG39" s="323"/>
      <c r="UYH39" s="323"/>
      <c r="UYI39" s="323"/>
      <c r="UYJ39" s="323"/>
      <c r="UYK39" s="323"/>
      <c r="UYL39" s="323"/>
      <c r="UYM39" s="323"/>
      <c r="UYN39" s="323"/>
      <c r="UYO39" s="323"/>
      <c r="UYP39" s="323"/>
      <c r="UYQ39" s="323"/>
      <c r="UYR39" s="323"/>
      <c r="UYS39" s="323"/>
      <c r="UYT39" s="323"/>
      <c r="UYU39" s="323"/>
      <c r="UYV39" s="323"/>
      <c r="UYW39" s="323"/>
      <c r="UYX39" s="323"/>
      <c r="UYY39" s="323"/>
      <c r="UYZ39" s="323"/>
      <c r="UZA39" s="323"/>
      <c r="UZB39" s="323"/>
      <c r="UZC39" s="323"/>
      <c r="UZD39" s="323"/>
      <c r="UZE39" s="323"/>
      <c r="UZF39" s="323"/>
      <c r="UZG39" s="323"/>
      <c r="UZH39" s="323"/>
      <c r="UZI39" s="323"/>
      <c r="UZJ39" s="323"/>
      <c r="UZK39" s="323"/>
      <c r="UZL39" s="323"/>
      <c r="UZM39" s="323"/>
      <c r="UZN39" s="323"/>
      <c r="UZO39" s="323"/>
      <c r="UZP39" s="323"/>
      <c r="UZQ39" s="323"/>
      <c r="UZR39" s="323"/>
      <c r="UZS39" s="323"/>
      <c r="UZT39" s="323"/>
      <c r="UZU39" s="323"/>
      <c r="UZV39" s="323"/>
      <c r="UZW39" s="323"/>
      <c r="UZX39" s="323"/>
      <c r="UZY39" s="323"/>
      <c r="UZZ39" s="323"/>
      <c r="VAA39" s="323"/>
      <c r="VAB39" s="323"/>
      <c r="VAC39" s="323"/>
      <c r="VAD39" s="323"/>
      <c r="VAE39" s="323"/>
      <c r="VAF39" s="323"/>
      <c r="VAG39" s="323"/>
      <c r="VAH39" s="323"/>
      <c r="VAI39" s="323"/>
      <c r="VAJ39" s="323"/>
      <c r="VAK39" s="323"/>
      <c r="VAL39" s="323"/>
      <c r="VAM39" s="323"/>
      <c r="VAN39" s="323"/>
      <c r="VAO39" s="323"/>
      <c r="VAP39" s="323"/>
      <c r="VAQ39" s="323"/>
      <c r="VAR39" s="323"/>
      <c r="VAS39" s="323"/>
      <c r="VAT39" s="323"/>
      <c r="VAU39" s="323"/>
      <c r="VAV39" s="323"/>
      <c r="VAW39" s="323"/>
      <c r="VAX39" s="323"/>
      <c r="VAY39" s="323"/>
      <c r="VAZ39" s="323"/>
      <c r="VBA39" s="323"/>
      <c r="VBB39" s="323"/>
      <c r="VBC39" s="323"/>
      <c r="VBD39" s="323"/>
      <c r="VBE39" s="323"/>
      <c r="VBF39" s="323"/>
      <c r="VBG39" s="323"/>
      <c r="VBH39" s="323"/>
      <c r="VBI39" s="323"/>
      <c r="VBJ39" s="323"/>
      <c r="VBK39" s="323"/>
      <c r="VBL39" s="323"/>
      <c r="VBM39" s="323"/>
      <c r="VBN39" s="323"/>
      <c r="VBO39" s="323"/>
      <c r="VBP39" s="323"/>
      <c r="VBQ39" s="323"/>
      <c r="VBR39" s="323"/>
      <c r="VBS39" s="323"/>
      <c r="VBT39" s="323"/>
      <c r="VBU39" s="323"/>
      <c r="VBV39" s="323"/>
      <c r="VBW39" s="323"/>
      <c r="VBX39" s="323"/>
      <c r="VBY39" s="323"/>
      <c r="VBZ39" s="323"/>
      <c r="VCA39" s="323"/>
      <c r="VCB39" s="323"/>
      <c r="VCC39" s="323"/>
      <c r="VCD39" s="323"/>
      <c r="VCE39" s="323"/>
      <c r="VCF39" s="323"/>
      <c r="VCG39" s="323"/>
      <c r="VCH39" s="323"/>
      <c r="VCI39" s="323"/>
      <c r="VCJ39" s="323"/>
      <c r="VCK39" s="323"/>
      <c r="VCL39" s="323"/>
      <c r="VCM39" s="323"/>
      <c r="VCN39" s="323"/>
      <c r="VCO39" s="323"/>
      <c r="VCP39" s="323"/>
      <c r="VCQ39" s="323"/>
      <c r="VCR39" s="323"/>
      <c r="VCS39" s="323"/>
      <c r="VCT39" s="323"/>
      <c r="VCU39" s="323"/>
      <c r="VCV39" s="323"/>
      <c r="VCW39" s="323"/>
      <c r="VCX39" s="323"/>
      <c r="VCY39" s="323"/>
      <c r="VCZ39" s="323"/>
      <c r="VDA39" s="323"/>
      <c r="VDB39" s="323"/>
      <c r="VDC39" s="323"/>
      <c r="VDD39" s="323"/>
      <c r="VDE39" s="323"/>
      <c r="VDF39" s="323"/>
      <c r="VDG39" s="323"/>
      <c r="VDH39" s="323"/>
      <c r="VDI39" s="323"/>
      <c r="VDJ39" s="323"/>
      <c r="VDK39" s="323"/>
      <c r="VDL39" s="323"/>
      <c r="VDM39" s="323"/>
      <c r="VDN39" s="323"/>
      <c r="VDO39" s="323"/>
      <c r="VDP39" s="323"/>
      <c r="VDQ39" s="323"/>
      <c r="VDR39" s="323"/>
      <c r="VDS39" s="323"/>
      <c r="VDT39" s="323"/>
      <c r="VDU39" s="323"/>
      <c r="VDV39" s="323"/>
      <c r="VDW39" s="323"/>
      <c r="VDX39" s="323"/>
      <c r="VDY39" s="323"/>
      <c r="VDZ39" s="323"/>
      <c r="VEA39" s="323"/>
      <c r="VEB39" s="323"/>
      <c r="VEC39" s="323"/>
      <c r="VED39" s="323"/>
      <c r="VEE39" s="323"/>
      <c r="VEF39" s="323"/>
      <c r="VEG39" s="323"/>
      <c r="VEH39" s="323"/>
      <c r="VEI39" s="323"/>
      <c r="VEJ39" s="323"/>
      <c r="VEK39" s="323"/>
      <c r="VEL39" s="323"/>
      <c r="VEM39" s="323"/>
      <c r="VEN39" s="323"/>
      <c r="VEO39" s="323"/>
      <c r="VEP39" s="323"/>
      <c r="VEQ39" s="323"/>
      <c r="VER39" s="323"/>
      <c r="VES39" s="323"/>
      <c r="VET39" s="323"/>
      <c r="VEU39" s="323"/>
      <c r="VEV39" s="323"/>
      <c r="VEW39" s="323"/>
      <c r="VEX39" s="323"/>
      <c r="VEY39" s="323"/>
      <c r="VEZ39" s="323"/>
      <c r="VFA39" s="323"/>
      <c r="VFB39" s="323"/>
      <c r="VFC39" s="323"/>
      <c r="VFD39" s="323"/>
      <c r="VFE39" s="323"/>
      <c r="VFF39" s="323"/>
      <c r="VFG39" s="323"/>
      <c r="VFH39" s="323"/>
      <c r="VFI39" s="323"/>
      <c r="VFJ39" s="323"/>
      <c r="VFK39" s="323"/>
      <c r="VFL39" s="323"/>
      <c r="VFM39" s="323"/>
      <c r="VFN39" s="323"/>
      <c r="VFO39" s="323"/>
      <c r="VFP39" s="323"/>
      <c r="VFQ39" s="323"/>
      <c r="VFR39" s="323"/>
      <c r="VFS39" s="323"/>
      <c r="VFT39" s="323"/>
      <c r="VFU39" s="323"/>
      <c r="VFV39" s="323"/>
      <c r="VFW39" s="323"/>
      <c r="VFX39" s="323"/>
      <c r="VFY39" s="323"/>
      <c r="VFZ39" s="323"/>
      <c r="VGA39" s="323"/>
      <c r="VGB39" s="323"/>
      <c r="VGC39" s="323"/>
      <c r="VGD39" s="323"/>
      <c r="VGE39" s="323"/>
      <c r="VGF39" s="323"/>
      <c r="VGG39" s="323"/>
      <c r="VGH39" s="323"/>
      <c r="VGI39" s="323"/>
      <c r="VGJ39" s="323"/>
      <c r="VGK39" s="323"/>
      <c r="VGL39" s="323"/>
      <c r="VGM39" s="323"/>
      <c r="VGN39" s="323"/>
      <c r="VGO39" s="323"/>
      <c r="VGP39" s="323"/>
      <c r="VGQ39" s="323"/>
      <c r="VGR39" s="323"/>
      <c r="VGS39" s="323"/>
      <c r="VGT39" s="323"/>
      <c r="VGU39" s="323"/>
      <c r="VGV39" s="323"/>
      <c r="VGW39" s="323"/>
      <c r="VGX39" s="323"/>
      <c r="VGY39" s="323"/>
      <c r="VGZ39" s="323"/>
      <c r="VHA39" s="323"/>
      <c r="VHB39" s="323"/>
      <c r="VHC39" s="323"/>
      <c r="VHD39" s="323"/>
      <c r="VHE39" s="323"/>
      <c r="VHF39" s="323"/>
      <c r="VHG39" s="323"/>
      <c r="VHH39" s="323"/>
      <c r="VHI39" s="323"/>
      <c r="VHJ39" s="323"/>
      <c r="VHK39" s="323"/>
      <c r="VHL39" s="323"/>
      <c r="VHM39" s="323"/>
      <c r="VHN39" s="323"/>
      <c r="VHO39" s="323"/>
      <c r="VHP39" s="323"/>
      <c r="VHQ39" s="323"/>
      <c r="VHR39" s="323"/>
      <c r="VHS39" s="323"/>
      <c r="VHT39" s="323"/>
      <c r="VHU39" s="323"/>
      <c r="VHV39" s="323"/>
      <c r="VHW39" s="323"/>
      <c r="VHX39" s="323"/>
      <c r="VHY39" s="323"/>
      <c r="VHZ39" s="323"/>
      <c r="VIA39" s="323"/>
      <c r="VIB39" s="323"/>
      <c r="VIC39" s="323"/>
      <c r="VID39" s="323"/>
      <c r="VIE39" s="323"/>
      <c r="VIF39" s="323"/>
      <c r="VIG39" s="323"/>
      <c r="VIH39" s="323"/>
      <c r="VII39" s="323"/>
      <c r="VIJ39" s="323"/>
      <c r="VIK39" s="323"/>
      <c r="VIL39" s="323"/>
      <c r="VIM39" s="323"/>
      <c r="VIN39" s="323"/>
      <c r="VIO39" s="323"/>
      <c r="VIP39" s="323"/>
      <c r="VIQ39" s="323"/>
      <c r="VIR39" s="323"/>
      <c r="VIS39" s="323"/>
      <c r="VIT39" s="323"/>
      <c r="VIU39" s="323"/>
      <c r="VIV39" s="323"/>
      <c r="VIW39" s="323"/>
      <c r="VIX39" s="323"/>
      <c r="VIY39" s="323"/>
      <c r="VIZ39" s="323"/>
      <c r="VJA39" s="323"/>
      <c r="VJB39" s="323"/>
      <c r="VJC39" s="323"/>
      <c r="VJD39" s="323"/>
      <c r="VJE39" s="323"/>
      <c r="VJF39" s="323"/>
      <c r="VJG39" s="323"/>
      <c r="VJH39" s="323"/>
      <c r="VJI39" s="323"/>
      <c r="VJJ39" s="323"/>
      <c r="VJK39" s="323"/>
      <c r="VJL39" s="323"/>
      <c r="VJM39" s="323"/>
      <c r="VJN39" s="323"/>
      <c r="VJO39" s="323"/>
      <c r="VJP39" s="323"/>
      <c r="VJQ39" s="323"/>
      <c r="VJR39" s="323"/>
      <c r="VJS39" s="323"/>
      <c r="VJT39" s="323"/>
      <c r="VJU39" s="323"/>
      <c r="VJV39" s="323"/>
      <c r="VJW39" s="323"/>
      <c r="VJX39" s="323"/>
      <c r="VJY39" s="323"/>
      <c r="VJZ39" s="323"/>
      <c r="VKA39" s="323"/>
      <c r="VKB39" s="323"/>
      <c r="VKC39" s="323"/>
      <c r="VKD39" s="323"/>
      <c r="VKE39" s="323"/>
      <c r="VKF39" s="323"/>
      <c r="VKG39" s="323"/>
      <c r="VKH39" s="323"/>
      <c r="VKI39" s="323"/>
      <c r="VKJ39" s="323"/>
      <c r="VKK39" s="323"/>
      <c r="VKL39" s="323"/>
      <c r="VKM39" s="323"/>
      <c r="VKN39" s="323"/>
      <c r="VKO39" s="323"/>
      <c r="VKP39" s="323"/>
      <c r="VKQ39" s="323"/>
      <c r="VKR39" s="323"/>
      <c r="VKS39" s="323"/>
      <c r="VKT39" s="323"/>
      <c r="VKU39" s="323"/>
      <c r="VKV39" s="323"/>
      <c r="VKW39" s="323"/>
      <c r="VKX39" s="323"/>
      <c r="VKY39" s="323"/>
      <c r="VKZ39" s="323"/>
      <c r="VLA39" s="323"/>
      <c r="VLB39" s="323"/>
      <c r="VLC39" s="323"/>
      <c r="VLD39" s="323"/>
      <c r="VLE39" s="323"/>
      <c r="VLF39" s="323"/>
      <c r="VLG39" s="323"/>
      <c r="VLH39" s="323"/>
      <c r="VLI39" s="323"/>
      <c r="VLJ39" s="323"/>
      <c r="VLK39" s="323"/>
      <c r="VLL39" s="323"/>
      <c r="VLM39" s="323"/>
      <c r="VLN39" s="323"/>
      <c r="VLO39" s="323"/>
      <c r="VLP39" s="323"/>
      <c r="VLQ39" s="323"/>
      <c r="VLR39" s="323"/>
      <c r="VLS39" s="323"/>
      <c r="VLT39" s="323"/>
      <c r="VLU39" s="323"/>
      <c r="VLV39" s="323"/>
      <c r="VLW39" s="323"/>
      <c r="VLX39" s="323"/>
      <c r="VLY39" s="323"/>
      <c r="VLZ39" s="323"/>
      <c r="VMA39" s="323"/>
      <c r="VMB39" s="323"/>
      <c r="VMC39" s="323"/>
      <c r="VMD39" s="323"/>
      <c r="VME39" s="323"/>
      <c r="VMF39" s="323"/>
      <c r="VMG39" s="323"/>
      <c r="VMH39" s="323"/>
      <c r="VMI39" s="323"/>
      <c r="VMJ39" s="323"/>
      <c r="VMK39" s="323"/>
      <c r="VML39" s="323"/>
      <c r="VMM39" s="323"/>
      <c r="VMN39" s="323"/>
      <c r="VMO39" s="323"/>
      <c r="VMP39" s="323"/>
      <c r="VMQ39" s="323"/>
      <c r="VMR39" s="323"/>
      <c r="VMS39" s="323"/>
      <c r="VMT39" s="323"/>
      <c r="VMU39" s="323"/>
      <c r="VMV39" s="323"/>
      <c r="VMW39" s="323"/>
      <c r="VMX39" s="323"/>
      <c r="VMY39" s="323"/>
      <c r="VMZ39" s="323"/>
      <c r="VNA39" s="323"/>
      <c r="VNB39" s="323"/>
      <c r="VNC39" s="323"/>
      <c r="VND39" s="323"/>
      <c r="VNE39" s="323"/>
      <c r="VNF39" s="323"/>
      <c r="VNG39" s="323"/>
      <c r="VNH39" s="323"/>
      <c r="VNI39" s="323"/>
      <c r="VNJ39" s="323"/>
      <c r="VNK39" s="323"/>
      <c r="VNL39" s="323"/>
      <c r="VNM39" s="323"/>
      <c r="VNN39" s="323"/>
      <c r="VNO39" s="323"/>
      <c r="VNP39" s="323"/>
      <c r="VNQ39" s="323"/>
      <c r="VNR39" s="323"/>
      <c r="VNS39" s="323"/>
      <c r="VNT39" s="323"/>
      <c r="VNU39" s="323"/>
      <c r="VNV39" s="323"/>
      <c r="VNW39" s="323"/>
      <c r="VNX39" s="323"/>
      <c r="VNY39" s="323"/>
      <c r="VNZ39" s="323"/>
      <c r="VOA39" s="323"/>
      <c r="VOB39" s="323"/>
      <c r="VOC39" s="323"/>
      <c r="VOD39" s="323"/>
      <c r="VOE39" s="323"/>
      <c r="VOF39" s="323"/>
      <c r="VOG39" s="323"/>
      <c r="VOH39" s="323"/>
      <c r="VOI39" s="323"/>
      <c r="VOJ39" s="323"/>
      <c r="VOK39" s="323"/>
      <c r="VOL39" s="323"/>
      <c r="VOM39" s="323"/>
      <c r="VON39" s="323"/>
      <c r="VOO39" s="323"/>
      <c r="VOP39" s="323"/>
      <c r="VOQ39" s="323"/>
      <c r="VOR39" s="323"/>
      <c r="VOS39" s="323"/>
      <c r="VOT39" s="323"/>
      <c r="VOU39" s="323"/>
      <c r="VOV39" s="323"/>
      <c r="VOW39" s="323"/>
      <c r="VOX39" s="323"/>
      <c r="VOY39" s="323"/>
      <c r="VOZ39" s="323"/>
      <c r="VPA39" s="323"/>
      <c r="VPB39" s="323"/>
      <c r="VPC39" s="323"/>
      <c r="VPD39" s="323"/>
      <c r="VPE39" s="323"/>
      <c r="VPF39" s="323"/>
      <c r="VPG39" s="323"/>
      <c r="VPH39" s="323"/>
      <c r="VPI39" s="323"/>
      <c r="VPJ39" s="323"/>
      <c r="VPK39" s="323"/>
      <c r="VPL39" s="323"/>
      <c r="VPM39" s="323"/>
      <c r="VPN39" s="323"/>
      <c r="VPO39" s="323"/>
      <c r="VPP39" s="323"/>
      <c r="VPQ39" s="323"/>
      <c r="VPR39" s="323"/>
      <c r="VPS39" s="323"/>
      <c r="VPT39" s="323"/>
      <c r="VPU39" s="323"/>
      <c r="VPV39" s="323"/>
      <c r="VPW39" s="323"/>
      <c r="VPX39" s="323"/>
      <c r="VPY39" s="323"/>
      <c r="VPZ39" s="323"/>
      <c r="VQA39" s="323"/>
      <c r="VQB39" s="323"/>
      <c r="VQC39" s="323"/>
      <c r="VQD39" s="323"/>
      <c r="VQE39" s="323"/>
      <c r="VQF39" s="323"/>
      <c r="VQG39" s="323"/>
      <c r="VQH39" s="323"/>
      <c r="VQI39" s="323"/>
      <c r="VQJ39" s="323"/>
      <c r="VQK39" s="323"/>
      <c r="VQL39" s="323"/>
      <c r="VQM39" s="323"/>
      <c r="VQN39" s="323"/>
      <c r="VQO39" s="323"/>
      <c r="VQP39" s="323"/>
      <c r="VQQ39" s="323"/>
      <c r="VQR39" s="323"/>
      <c r="VQS39" s="323"/>
      <c r="VQT39" s="323"/>
      <c r="VQU39" s="323"/>
      <c r="VQV39" s="323"/>
      <c r="VQW39" s="323"/>
      <c r="VQX39" s="323"/>
      <c r="VQY39" s="323"/>
      <c r="VQZ39" s="323"/>
      <c r="VRA39" s="323"/>
      <c r="VRB39" s="323"/>
      <c r="VRC39" s="323"/>
      <c r="VRD39" s="323"/>
      <c r="VRE39" s="323"/>
      <c r="VRF39" s="323"/>
      <c r="VRG39" s="323"/>
      <c r="VRH39" s="323"/>
      <c r="VRI39" s="323"/>
      <c r="VRJ39" s="323"/>
      <c r="VRK39" s="323"/>
      <c r="VRL39" s="323"/>
      <c r="VRM39" s="323"/>
      <c r="VRN39" s="323"/>
      <c r="VRO39" s="323"/>
      <c r="VRP39" s="323"/>
      <c r="VRQ39" s="323"/>
      <c r="VRR39" s="323"/>
      <c r="VRS39" s="323"/>
      <c r="VRT39" s="323"/>
      <c r="VRU39" s="323"/>
      <c r="VRV39" s="323"/>
      <c r="VRW39" s="323"/>
      <c r="VRX39" s="323"/>
      <c r="VRY39" s="323"/>
      <c r="VRZ39" s="323"/>
      <c r="VSA39" s="323"/>
      <c r="VSB39" s="323"/>
      <c r="VSC39" s="323"/>
      <c r="VSD39" s="323"/>
      <c r="VSE39" s="323"/>
      <c r="VSF39" s="323"/>
      <c r="VSG39" s="323"/>
      <c r="VSH39" s="323"/>
      <c r="VSI39" s="323"/>
      <c r="VSJ39" s="323"/>
      <c r="VSK39" s="323"/>
      <c r="VSL39" s="323"/>
      <c r="VSM39" s="323"/>
      <c r="VSN39" s="323"/>
      <c r="VSO39" s="323"/>
      <c r="VSP39" s="323"/>
      <c r="VSQ39" s="323"/>
      <c r="VSR39" s="323"/>
      <c r="VSS39" s="323"/>
      <c r="VST39" s="323"/>
      <c r="VSU39" s="323"/>
      <c r="VSV39" s="323"/>
      <c r="VSW39" s="323"/>
      <c r="VSX39" s="323"/>
      <c r="VSY39" s="323"/>
      <c r="VSZ39" s="323"/>
      <c r="VTA39" s="323"/>
      <c r="VTB39" s="323"/>
      <c r="VTC39" s="323"/>
      <c r="VTD39" s="323"/>
      <c r="VTE39" s="323"/>
      <c r="VTF39" s="323"/>
      <c r="VTG39" s="323"/>
      <c r="VTH39" s="323"/>
      <c r="VTI39" s="323"/>
      <c r="VTJ39" s="323"/>
      <c r="VTK39" s="323"/>
      <c r="VTL39" s="323"/>
      <c r="VTM39" s="323"/>
      <c r="VTN39" s="323"/>
      <c r="VTO39" s="323"/>
      <c r="VTP39" s="323"/>
      <c r="VTQ39" s="323"/>
      <c r="VTR39" s="323"/>
      <c r="VTS39" s="323"/>
      <c r="VTT39" s="323"/>
      <c r="VTU39" s="323"/>
      <c r="VTV39" s="323"/>
      <c r="VTW39" s="323"/>
      <c r="VTX39" s="323"/>
      <c r="VTY39" s="323"/>
      <c r="VTZ39" s="323"/>
      <c r="VUA39" s="323"/>
      <c r="VUB39" s="323"/>
      <c r="VUC39" s="323"/>
      <c r="VUD39" s="323"/>
      <c r="VUE39" s="323"/>
      <c r="VUF39" s="323"/>
      <c r="VUG39" s="323"/>
      <c r="VUH39" s="323"/>
      <c r="VUI39" s="323"/>
      <c r="VUJ39" s="323"/>
      <c r="VUK39" s="323"/>
      <c r="VUL39" s="323"/>
      <c r="VUM39" s="323"/>
      <c r="VUN39" s="323"/>
      <c r="VUO39" s="323"/>
      <c r="VUP39" s="323"/>
      <c r="VUQ39" s="323"/>
      <c r="VUR39" s="323"/>
      <c r="VUS39" s="323"/>
      <c r="VUT39" s="323"/>
      <c r="VUU39" s="323"/>
      <c r="VUV39" s="323"/>
      <c r="VUW39" s="323"/>
      <c r="VUX39" s="323"/>
      <c r="VUY39" s="323"/>
      <c r="VUZ39" s="323"/>
      <c r="VVA39" s="323"/>
      <c r="VVB39" s="323"/>
      <c r="VVC39" s="323"/>
      <c r="VVD39" s="323"/>
      <c r="VVE39" s="323"/>
      <c r="VVF39" s="323"/>
      <c r="VVG39" s="323"/>
      <c r="VVH39" s="323"/>
      <c r="VVI39" s="323"/>
      <c r="VVJ39" s="323"/>
      <c r="VVK39" s="323"/>
      <c r="VVL39" s="323"/>
      <c r="VVM39" s="323"/>
      <c r="VVN39" s="323"/>
      <c r="VVO39" s="323"/>
      <c r="VVP39" s="323"/>
      <c r="VVQ39" s="323"/>
      <c r="VVR39" s="323"/>
      <c r="VVS39" s="323"/>
      <c r="VVT39" s="323"/>
      <c r="VVU39" s="323"/>
      <c r="VVV39" s="323"/>
      <c r="VVW39" s="323"/>
      <c r="VVX39" s="323"/>
      <c r="VVY39" s="323"/>
      <c r="VVZ39" s="323"/>
      <c r="VWA39" s="323"/>
      <c r="VWB39" s="323"/>
      <c r="VWC39" s="323"/>
      <c r="VWD39" s="323"/>
      <c r="VWE39" s="323"/>
      <c r="VWF39" s="323"/>
      <c r="VWG39" s="323"/>
      <c r="VWH39" s="323"/>
      <c r="VWI39" s="323"/>
      <c r="VWJ39" s="323"/>
      <c r="VWK39" s="323"/>
      <c r="VWL39" s="323"/>
      <c r="VWM39" s="323"/>
      <c r="VWN39" s="323"/>
      <c r="VWO39" s="323"/>
      <c r="VWP39" s="323"/>
      <c r="VWQ39" s="323"/>
      <c r="VWR39" s="323"/>
      <c r="VWS39" s="323"/>
      <c r="VWT39" s="323"/>
      <c r="VWU39" s="323"/>
      <c r="VWV39" s="323"/>
      <c r="VWW39" s="323"/>
      <c r="VWX39" s="323"/>
      <c r="VWY39" s="323"/>
      <c r="VWZ39" s="323"/>
      <c r="VXA39" s="323"/>
      <c r="VXB39" s="323"/>
      <c r="VXC39" s="323"/>
      <c r="VXD39" s="323"/>
      <c r="VXE39" s="323"/>
      <c r="VXF39" s="323"/>
      <c r="VXG39" s="323"/>
      <c r="VXH39" s="323"/>
      <c r="VXI39" s="323"/>
      <c r="VXJ39" s="323"/>
      <c r="VXK39" s="323"/>
      <c r="VXL39" s="323"/>
      <c r="VXM39" s="323"/>
      <c r="VXN39" s="323"/>
      <c r="VXO39" s="323"/>
      <c r="VXP39" s="323"/>
      <c r="VXQ39" s="323"/>
      <c r="VXR39" s="323"/>
      <c r="VXS39" s="323"/>
      <c r="VXT39" s="323"/>
      <c r="VXU39" s="323"/>
      <c r="VXV39" s="323"/>
      <c r="VXW39" s="323"/>
      <c r="VXX39" s="323"/>
      <c r="VXY39" s="323"/>
      <c r="VXZ39" s="323"/>
      <c r="VYA39" s="323"/>
      <c r="VYB39" s="323"/>
      <c r="VYC39" s="323"/>
      <c r="VYD39" s="323"/>
      <c r="VYE39" s="323"/>
      <c r="VYF39" s="323"/>
      <c r="VYG39" s="323"/>
      <c r="VYH39" s="323"/>
      <c r="VYI39" s="323"/>
      <c r="VYJ39" s="323"/>
      <c r="VYK39" s="323"/>
      <c r="VYL39" s="323"/>
      <c r="VYM39" s="323"/>
      <c r="VYN39" s="323"/>
      <c r="VYO39" s="323"/>
      <c r="VYP39" s="323"/>
      <c r="VYQ39" s="323"/>
      <c r="VYR39" s="323"/>
      <c r="VYS39" s="323"/>
      <c r="VYT39" s="323"/>
      <c r="VYU39" s="323"/>
      <c r="VYV39" s="323"/>
      <c r="VYW39" s="323"/>
      <c r="VYX39" s="323"/>
      <c r="VYY39" s="323"/>
      <c r="VYZ39" s="323"/>
      <c r="VZA39" s="323"/>
      <c r="VZB39" s="323"/>
      <c r="VZC39" s="323"/>
      <c r="VZD39" s="323"/>
      <c r="VZE39" s="323"/>
      <c r="VZF39" s="323"/>
      <c r="VZG39" s="323"/>
      <c r="VZH39" s="323"/>
      <c r="VZI39" s="323"/>
      <c r="VZJ39" s="323"/>
      <c r="VZK39" s="323"/>
      <c r="VZL39" s="323"/>
      <c r="VZM39" s="323"/>
      <c r="VZN39" s="323"/>
      <c r="VZO39" s="323"/>
      <c r="VZP39" s="323"/>
      <c r="VZQ39" s="323"/>
      <c r="VZR39" s="323"/>
      <c r="VZS39" s="323"/>
      <c r="VZT39" s="323"/>
      <c r="VZU39" s="323"/>
      <c r="VZV39" s="323"/>
      <c r="VZW39" s="323"/>
      <c r="VZX39" s="323"/>
      <c r="VZY39" s="323"/>
      <c r="VZZ39" s="323"/>
      <c r="WAA39" s="323"/>
      <c r="WAB39" s="323"/>
      <c r="WAC39" s="323"/>
      <c r="WAD39" s="323"/>
      <c r="WAE39" s="323"/>
      <c r="WAF39" s="323"/>
      <c r="WAG39" s="323"/>
      <c r="WAH39" s="323"/>
      <c r="WAI39" s="323"/>
      <c r="WAJ39" s="323"/>
      <c r="WAK39" s="323"/>
      <c r="WAL39" s="323"/>
      <c r="WAM39" s="323"/>
      <c r="WAN39" s="323"/>
      <c r="WAO39" s="323"/>
      <c r="WAP39" s="323"/>
      <c r="WAQ39" s="323"/>
      <c r="WAR39" s="323"/>
      <c r="WAS39" s="323"/>
      <c r="WAT39" s="323"/>
      <c r="WAU39" s="323"/>
      <c r="WAV39" s="323"/>
      <c r="WAW39" s="323"/>
      <c r="WAX39" s="323"/>
      <c r="WAY39" s="323"/>
      <c r="WAZ39" s="323"/>
      <c r="WBA39" s="323"/>
      <c r="WBB39" s="323"/>
      <c r="WBC39" s="323"/>
      <c r="WBD39" s="323"/>
      <c r="WBE39" s="323"/>
      <c r="WBF39" s="323"/>
      <c r="WBG39" s="323"/>
      <c r="WBH39" s="323"/>
      <c r="WBI39" s="323"/>
      <c r="WBJ39" s="323"/>
      <c r="WBK39" s="323"/>
      <c r="WBL39" s="323"/>
      <c r="WBM39" s="323"/>
      <c r="WBN39" s="323"/>
      <c r="WBO39" s="323"/>
      <c r="WBP39" s="323"/>
      <c r="WBQ39" s="323"/>
      <c r="WBR39" s="323"/>
      <c r="WBS39" s="323"/>
      <c r="WBT39" s="323"/>
      <c r="WBU39" s="323"/>
      <c r="WBV39" s="323"/>
      <c r="WBW39" s="323"/>
      <c r="WBX39" s="323"/>
      <c r="WBY39" s="323"/>
      <c r="WBZ39" s="323"/>
      <c r="WCA39" s="323"/>
      <c r="WCB39" s="323"/>
      <c r="WCC39" s="323"/>
      <c r="WCD39" s="323"/>
      <c r="WCE39" s="323"/>
      <c r="WCF39" s="323"/>
      <c r="WCG39" s="323"/>
      <c r="WCH39" s="323"/>
      <c r="WCI39" s="323"/>
      <c r="WCJ39" s="323"/>
      <c r="WCK39" s="323"/>
      <c r="WCL39" s="323"/>
      <c r="WCM39" s="323"/>
      <c r="WCN39" s="323"/>
      <c r="WCO39" s="323"/>
      <c r="WCP39" s="323"/>
      <c r="WCQ39" s="323"/>
      <c r="WCR39" s="323"/>
      <c r="WCS39" s="323"/>
      <c r="WCT39" s="323"/>
      <c r="WCU39" s="323"/>
      <c r="WCV39" s="323"/>
      <c r="WCW39" s="323"/>
      <c r="WCX39" s="323"/>
      <c r="WCY39" s="323"/>
      <c r="WCZ39" s="323"/>
      <c r="WDA39" s="323"/>
      <c r="WDB39" s="323"/>
      <c r="WDC39" s="323"/>
      <c r="WDD39" s="323"/>
      <c r="WDE39" s="323"/>
      <c r="WDF39" s="323"/>
      <c r="WDG39" s="323"/>
      <c r="WDH39" s="323"/>
      <c r="WDI39" s="323"/>
      <c r="WDJ39" s="323"/>
      <c r="WDK39" s="323"/>
      <c r="WDL39" s="323"/>
      <c r="WDM39" s="323"/>
      <c r="WDN39" s="323"/>
      <c r="WDO39" s="323"/>
      <c r="WDP39" s="323"/>
      <c r="WDQ39" s="323"/>
      <c r="WDR39" s="323"/>
      <c r="WDS39" s="323"/>
      <c r="WDT39" s="323"/>
      <c r="WDU39" s="323"/>
      <c r="WDV39" s="323"/>
      <c r="WDW39" s="323"/>
      <c r="WDX39" s="323"/>
      <c r="WDY39" s="323"/>
      <c r="WDZ39" s="323"/>
      <c r="WEA39" s="323"/>
      <c r="WEB39" s="323"/>
      <c r="WEC39" s="323"/>
      <c r="WED39" s="323"/>
      <c r="WEE39" s="323"/>
      <c r="WEF39" s="323"/>
      <c r="WEG39" s="323"/>
      <c r="WEH39" s="323"/>
      <c r="WEI39" s="323"/>
      <c r="WEJ39" s="323"/>
      <c r="WEK39" s="323"/>
      <c r="WEL39" s="323"/>
      <c r="WEM39" s="323"/>
      <c r="WEN39" s="323"/>
      <c r="WEO39" s="323"/>
      <c r="WEP39" s="323"/>
      <c r="WEQ39" s="323"/>
      <c r="WER39" s="323"/>
      <c r="WES39" s="323"/>
      <c r="WET39" s="323"/>
      <c r="WEU39" s="323"/>
      <c r="WEV39" s="323"/>
      <c r="WEW39" s="323"/>
      <c r="WEX39" s="323"/>
      <c r="WEY39" s="323"/>
      <c r="WEZ39" s="323"/>
      <c r="WFA39" s="323"/>
      <c r="WFB39" s="323"/>
      <c r="WFC39" s="323"/>
      <c r="WFD39" s="323"/>
      <c r="WFE39" s="323"/>
      <c r="WFF39" s="323"/>
      <c r="WFG39" s="323"/>
      <c r="WFH39" s="323"/>
      <c r="WFI39" s="323"/>
      <c r="WFJ39" s="323"/>
      <c r="WFK39" s="323"/>
      <c r="WFL39" s="323"/>
      <c r="WFM39" s="323"/>
      <c r="WFN39" s="323"/>
      <c r="WFO39" s="323"/>
      <c r="WFP39" s="323"/>
      <c r="WFQ39" s="323"/>
      <c r="WFR39" s="323"/>
      <c r="WFS39" s="323"/>
      <c r="WFT39" s="323"/>
      <c r="WFU39" s="323"/>
      <c r="WFV39" s="323"/>
      <c r="WFW39" s="323"/>
      <c r="WFX39" s="323"/>
      <c r="WFY39" s="323"/>
      <c r="WFZ39" s="323"/>
      <c r="WGA39" s="323"/>
      <c r="WGB39" s="323"/>
      <c r="WGC39" s="323"/>
      <c r="WGD39" s="323"/>
      <c r="WGE39" s="323"/>
      <c r="WGF39" s="323"/>
      <c r="WGG39" s="323"/>
      <c r="WGH39" s="323"/>
      <c r="WGI39" s="323"/>
      <c r="WGJ39" s="323"/>
      <c r="WGK39" s="323"/>
      <c r="WGL39" s="323"/>
      <c r="WGM39" s="323"/>
      <c r="WGN39" s="323"/>
      <c r="WGO39" s="323"/>
      <c r="WGP39" s="323"/>
      <c r="WGQ39" s="323"/>
      <c r="WGR39" s="323"/>
      <c r="WGS39" s="323"/>
      <c r="WGT39" s="323"/>
      <c r="WGU39" s="323"/>
      <c r="WGV39" s="323"/>
      <c r="WGW39" s="323"/>
      <c r="WGX39" s="323"/>
      <c r="WGY39" s="323"/>
      <c r="WGZ39" s="323"/>
      <c r="WHA39" s="323"/>
      <c r="WHB39" s="323"/>
      <c r="WHC39" s="323"/>
      <c r="WHD39" s="323"/>
      <c r="WHE39" s="323"/>
      <c r="WHF39" s="323"/>
      <c r="WHG39" s="323"/>
      <c r="WHH39" s="323"/>
      <c r="WHI39" s="323"/>
      <c r="WHJ39" s="323"/>
      <c r="WHK39" s="323"/>
      <c r="WHL39" s="323"/>
      <c r="WHM39" s="323"/>
      <c r="WHN39" s="323"/>
      <c r="WHO39" s="323"/>
      <c r="WHP39" s="323"/>
      <c r="WHQ39" s="323"/>
      <c r="WHR39" s="323"/>
      <c r="WHS39" s="323"/>
      <c r="WHT39" s="323"/>
      <c r="WHU39" s="323"/>
      <c r="WHV39" s="323"/>
      <c r="WHW39" s="323"/>
      <c r="WHX39" s="323"/>
      <c r="WHY39" s="323"/>
      <c r="WHZ39" s="323"/>
      <c r="WIA39" s="323"/>
      <c r="WIB39" s="323"/>
      <c r="WIC39" s="323"/>
      <c r="WID39" s="323"/>
      <c r="WIE39" s="323"/>
      <c r="WIF39" s="323"/>
      <c r="WIG39" s="323"/>
      <c r="WIH39" s="323"/>
      <c r="WII39" s="323"/>
      <c r="WIJ39" s="323"/>
      <c r="WIK39" s="323"/>
      <c r="WIL39" s="323"/>
      <c r="WIM39" s="323"/>
      <c r="WIN39" s="323"/>
      <c r="WIO39" s="323"/>
      <c r="WIP39" s="323"/>
      <c r="WIQ39" s="323"/>
      <c r="WIR39" s="323"/>
      <c r="WIS39" s="323"/>
      <c r="WIT39" s="323"/>
      <c r="WIU39" s="323"/>
      <c r="WIV39" s="323"/>
      <c r="WIW39" s="323"/>
      <c r="WIX39" s="323"/>
      <c r="WIY39" s="323"/>
      <c r="WIZ39" s="323"/>
      <c r="WJA39" s="323"/>
      <c r="WJB39" s="323"/>
      <c r="WJC39" s="323"/>
      <c r="WJD39" s="323"/>
      <c r="WJE39" s="323"/>
      <c r="WJF39" s="323"/>
      <c r="WJG39" s="323"/>
      <c r="WJH39" s="323"/>
      <c r="WJI39" s="323"/>
      <c r="WJJ39" s="323"/>
      <c r="WJK39" s="323"/>
      <c r="WJL39" s="323"/>
      <c r="WJM39" s="323"/>
      <c r="WJN39" s="323"/>
      <c r="WJO39" s="323"/>
      <c r="WJP39" s="323"/>
      <c r="WJQ39" s="323"/>
      <c r="WJR39" s="323"/>
      <c r="WJS39" s="323"/>
      <c r="WJT39" s="323"/>
      <c r="WJU39" s="323"/>
      <c r="WJV39" s="323"/>
      <c r="WJW39" s="323"/>
      <c r="WJX39" s="323"/>
      <c r="WJY39" s="323"/>
      <c r="WJZ39" s="323"/>
      <c r="WKA39" s="323"/>
      <c r="WKB39" s="323"/>
      <c r="WKC39" s="323"/>
      <c r="WKD39" s="323"/>
      <c r="WKE39" s="323"/>
      <c r="WKF39" s="323"/>
      <c r="WKG39" s="323"/>
      <c r="WKH39" s="323"/>
      <c r="WKI39" s="323"/>
      <c r="WKJ39" s="323"/>
      <c r="WKK39" s="323"/>
      <c r="WKL39" s="323"/>
      <c r="WKM39" s="323"/>
      <c r="WKN39" s="323"/>
      <c r="WKO39" s="323"/>
      <c r="WKP39" s="323"/>
      <c r="WKQ39" s="323"/>
      <c r="WKR39" s="323"/>
      <c r="WKS39" s="323"/>
      <c r="WKT39" s="323"/>
      <c r="WKU39" s="323"/>
      <c r="WKV39" s="323"/>
      <c r="WKW39" s="323"/>
      <c r="WKX39" s="323"/>
      <c r="WKY39" s="323"/>
      <c r="WKZ39" s="323"/>
      <c r="WLA39" s="323"/>
      <c r="WLB39" s="323"/>
      <c r="WLC39" s="323"/>
      <c r="WLD39" s="323"/>
      <c r="WLE39" s="323"/>
      <c r="WLF39" s="323"/>
      <c r="WLG39" s="323"/>
      <c r="WLH39" s="323"/>
      <c r="WLI39" s="323"/>
      <c r="WLJ39" s="323"/>
      <c r="WLK39" s="323"/>
      <c r="WLL39" s="323"/>
      <c r="WLM39" s="323"/>
      <c r="WLN39" s="323"/>
      <c r="WLO39" s="323"/>
      <c r="WLP39" s="323"/>
      <c r="WLQ39" s="323"/>
      <c r="WLR39" s="323"/>
      <c r="WLS39" s="323"/>
      <c r="WLT39" s="323"/>
      <c r="WLU39" s="323"/>
      <c r="WLV39" s="323"/>
      <c r="WLW39" s="323"/>
      <c r="WLX39" s="323"/>
      <c r="WLY39" s="323"/>
      <c r="WLZ39" s="323"/>
      <c r="WMA39" s="323"/>
      <c r="WMB39" s="323"/>
      <c r="WMC39" s="323"/>
      <c r="WMD39" s="323"/>
      <c r="WME39" s="323"/>
      <c r="WMF39" s="323"/>
      <c r="WMG39" s="323"/>
      <c r="WMH39" s="323"/>
      <c r="WMI39" s="323"/>
      <c r="WMJ39" s="323"/>
      <c r="WMK39" s="323"/>
      <c r="WML39" s="323"/>
      <c r="WMM39" s="323"/>
      <c r="WMN39" s="323"/>
      <c r="WMO39" s="323"/>
      <c r="WMP39" s="323"/>
      <c r="WMQ39" s="323"/>
      <c r="WMR39" s="323"/>
      <c r="WMS39" s="323"/>
      <c r="WMT39" s="323"/>
      <c r="WMU39" s="323"/>
      <c r="WMV39" s="323"/>
      <c r="WMW39" s="323"/>
      <c r="WMX39" s="323"/>
      <c r="WMY39" s="323"/>
      <c r="WMZ39" s="323"/>
      <c r="WNA39" s="323"/>
      <c r="WNB39" s="323"/>
      <c r="WNC39" s="323"/>
      <c r="WND39" s="323"/>
      <c r="WNE39" s="323"/>
      <c r="WNF39" s="323"/>
      <c r="WNG39" s="323"/>
      <c r="WNH39" s="323"/>
      <c r="WNI39" s="323"/>
      <c r="WNJ39" s="323"/>
      <c r="WNK39" s="323"/>
      <c r="WNL39" s="323"/>
      <c r="WNM39" s="323"/>
      <c r="WNN39" s="323"/>
      <c r="WNO39" s="323"/>
      <c r="WNP39" s="323"/>
      <c r="WNQ39" s="323"/>
      <c r="WNR39" s="323"/>
      <c r="WNS39" s="323"/>
      <c r="WNT39" s="323"/>
      <c r="WNU39" s="323"/>
      <c r="WNV39" s="323"/>
      <c r="WNW39" s="323"/>
      <c r="WNX39" s="323"/>
      <c r="WNY39" s="323"/>
      <c r="WNZ39" s="323"/>
      <c r="WOA39" s="323"/>
      <c r="WOB39" s="323"/>
      <c r="WOC39" s="323"/>
      <c r="WOD39" s="323"/>
      <c r="WOE39" s="323"/>
      <c r="WOF39" s="323"/>
      <c r="WOG39" s="323"/>
      <c r="WOH39" s="323"/>
      <c r="WOI39" s="323"/>
      <c r="WOJ39" s="323"/>
      <c r="WOK39" s="323"/>
      <c r="WOL39" s="323"/>
      <c r="WOM39" s="323"/>
      <c r="WON39" s="323"/>
      <c r="WOO39" s="323"/>
      <c r="WOP39" s="323"/>
      <c r="WOQ39" s="323"/>
      <c r="WOR39" s="323"/>
      <c r="WOS39" s="323"/>
      <c r="WOT39" s="323"/>
      <c r="WOU39" s="323"/>
      <c r="WOV39" s="323"/>
      <c r="WOW39" s="323"/>
      <c r="WOX39" s="323"/>
      <c r="WOY39" s="323"/>
      <c r="WOZ39" s="323"/>
      <c r="WPA39" s="323"/>
      <c r="WPB39" s="323"/>
      <c r="WPC39" s="323"/>
      <c r="WPD39" s="323"/>
      <c r="WPE39" s="323"/>
      <c r="WPF39" s="323"/>
      <c r="WPG39" s="323"/>
      <c r="WPH39" s="323"/>
      <c r="WPI39" s="323"/>
      <c r="WPJ39" s="323"/>
      <c r="WPK39" s="323"/>
      <c r="WPL39" s="323"/>
      <c r="WPM39" s="323"/>
      <c r="WPN39" s="323"/>
      <c r="WPO39" s="323"/>
      <c r="WPP39" s="323"/>
      <c r="WPQ39" s="323"/>
      <c r="WPR39" s="323"/>
      <c r="WPS39" s="323"/>
      <c r="WPT39" s="323"/>
      <c r="WPU39" s="323"/>
      <c r="WPV39" s="323"/>
      <c r="WPW39" s="323"/>
      <c r="WPX39" s="323"/>
      <c r="WPY39" s="323"/>
      <c r="WPZ39" s="323"/>
      <c r="WQA39" s="323"/>
      <c r="WQB39" s="323"/>
      <c r="WQC39" s="323"/>
      <c r="WQD39" s="323"/>
      <c r="WQE39" s="323"/>
      <c r="WQF39" s="323"/>
      <c r="WQG39" s="323"/>
      <c r="WQH39" s="323"/>
      <c r="WQI39" s="323"/>
      <c r="WQJ39" s="323"/>
      <c r="WQK39" s="323"/>
      <c r="WQL39" s="323"/>
      <c r="WQM39" s="323"/>
      <c r="WQN39" s="323"/>
      <c r="WQO39" s="323"/>
      <c r="WQP39" s="323"/>
      <c r="WQQ39" s="323"/>
      <c r="WQR39" s="323"/>
      <c r="WQS39" s="323"/>
      <c r="WQT39" s="323"/>
      <c r="WQU39" s="323"/>
      <c r="WQV39" s="323"/>
      <c r="WQW39" s="323"/>
      <c r="WQX39" s="323"/>
      <c r="WQY39" s="323"/>
      <c r="WQZ39" s="323"/>
      <c r="WRA39" s="323"/>
      <c r="WRB39" s="323"/>
      <c r="WRC39" s="323"/>
      <c r="WRD39" s="323"/>
      <c r="WRE39" s="323"/>
      <c r="WRF39" s="323"/>
      <c r="WRG39" s="323"/>
      <c r="WRH39" s="323"/>
      <c r="WRI39" s="323"/>
      <c r="WRJ39" s="323"/>
      <c r="WRK39" s="323"/>
      <c r="WRL39" s="323"/>
      <c r="WRM39" s="323"/>
      <c r="WRN39" s="323"/>
      <c r="WRO39" s="323"/>
      <c r="WRP39" s="323"/>
      <c r="WRQ39" s="323"/>
      <c r="WRR39" s="323"/>
      <c r="WRS39" s="323"/>
      <c r="WRT39" s="323"/>
      <c r="WRU39" s="323"/>
      <c r="WRV39" s="323"/>
      <c r="WRW39" s="323"/>
      <c r="WRX39" s="323"/>
      <c r="WRY39" s="323"/>
      <c r="WRZ39" s="323"/>
      <c r="WSA39" s="323"/>
      <c r="WSB39" s="323"/>
      <c r="WSC39" s="323"/>
      <c r="WSD39" s="323"/>
      <c r="WSE39" s="323"/>
      <c r="WSF39" s="323"/>
      <c r="WSG39" s="323"/>
      <c r="WSH39" s="323"/>
      <c r="WSI39" s="323"/>
      <c r="WSJ39" s="323"/>
      <c r="WSK39" s="323"/>
      <c r="WSL39" s="323"/>
      <c r="WSM39" s="323"/>
      <c r="WSN39" s="323"/>
      <c r="WSO39" s="323"/>
      <c r="WSP39" s="323"/>
      <c r="WSQ39" s="323"/>
      <c r="WSR39" s="323"/>
      <c r="WSS39" s="323"/>
      <c r="WST39" s="323"/>
      <c r="WSU39" s="323"/>
      <c r="WSV39" s="323"/>
      <c r="WSW39" s="323"/>
      <c r="WSX39" s="323"/>
      <c r="WSY39" s="323"/>
      <c r="WSZ39" s="323"/>
      <c r="WTA39" s="323"/>
      <c r="WTB39" s="323"/>
      <c r="WTC39" s="323"/>
      <c r="WTD39" s="323"/>
      <c r="WTE39" s="323"/>
      <c r="WTF39" s="323"/>
      <c r="WTG39" s="323"/>
      <c r="WTH39" s="323"/>
      <c r="WTI39" s="323"/>
      <c r="WTJ39" s="323"/>
      <c r="WTK39" s="323"/>
      <c r="WTL39" s="323"/>
      <c r="WTM39" s="323"/>
      <c r="WTN39" s="323"/>
      <c r="WTO39" s="323"/>
      <c r="WTP39" s="323"/>
      <c r="WTQ39" s="323"/>
      <c r="WTR39" s="323"/>
      <c r="WTS39" s="323"/>
      <c r="WTT39" s="323"/>
      <c r="WTU39" s="323"/>
      <c r="WTV39" s="323"/>
      <c r="WTW39" s="323"/>
      <c r="WTX39" s="323"/>
      <c r="WTY39" s="323"/>
      <c r="WTZ39" s="323"/>
      <c r="WUA39" s="323"/>
      <c r="WUB39" s="323"/>
      <c r="WUC39" s="323"/>
      <c r="WUD39" s="323"/>
      <c r="WUE39" s="323"/>
      <c r="WUF39" s="323"/>
      <c r="WUG39" s="323"/>
      <c r="WUH39" s="323"/>
      <c r="WUI39" s="323"/>
      <c r="WUJ39" s="323"/>
      <c r="WUK39" s="323"/>
      <c r="WUL39" s="323"/>
      <c r="WUM39" s="323"/>
      <c r="WUN39" s="323"/>
      <c r="WUO39" s="323"/>
      <c r="WUP39" s="323"/>
      <c r="WUQ39" s="323"/>
      <c r="WUR39" s="323"/>
      <c r="WUS39" s="323"/>
      <c r="WUT39" s="323"/>
      <c r="WUU39" s="323"/>
      <c r="WUV39" s="323"/>
      <c r="WUW39" s="323"/>
      <c r="WUX39" s="323"/>
    </row>
    <row r="40" spans="1:16118" s="321" customFormat="1" x14ac:dyDescent="0.25">
      <c r="A40" s="334">
        <v>32</v>
      </c>
      <c r="B40" s="334">
        <v>380251</v>
      </c>
      <c r="C40" s="337" t="s">
        <v>59</v>
      </c>
      <c r="D40" s="338">
        <v>113.05</v>
      </c>
      <c r="E40" s="339"/>
      <c r="F40" s="339"/>
      <c r="G40" s="330"/>
      <c r="H40" s="340"/>
      <c r="J40" s="322"/>
      <c r="K40" s="322"/>
      <c r="L40" s="323"/>
      <c r="M40" s="323"/>
      <c r="N40" s="323"/>
      <c r="O40" s="323"/>
      <c r="P40" s="323"/>
      <c r="Q40" s="323"/>
      <c r="R40" s="323"/>
      <c r="S40" s="323"/>
      <c r="T40" s="323"/>
      <c r="U40" s="323"/>
      <c r="V40" s="323"/>
      <c r="W40" s="323"/>
      <c r="X40" s="323"/>
      <c r="Y40" s="323"/>
      <c r="Z40" s="323"/>
      <c r="AA40" s="323"/>
      <c r="AB40" s="323"/>
      <c r="AC40" s="323"/>
      <c r="AD40" s="323"/>
      <c r="AE40" s="323"/>
      <c r="AF40" s="323"/>
      <c r="AG40" s="323"/>
      <c r="AH40" s="323"/>
      <c r="AI40" s="323"/>
      <c r="AJ40" s="323"/>
      <c r="AK40" s="323"/>
      <c r="AL40" s="323"/>
      <c r="AM40" s="323"/>
      <c r="AN40" s="323"/>
      <c r="AO40" s="323"/>
      <c r="AP40" s="323"/>
      <c r="AQ40" s="323"/>
      <c r="AR40" s="323"/>
      <c r="AS40" s="323"/>
      <c r="AT40" s="323"/>
      <c r="AU40" s="323"/>
      <c r="AV40" s="323"/>
      <c r="AW40" s="323"/>
      <c r="AX40" s="323"/>
      <c r="AY40" s="323"/>
      <c r="AZ40" s="323"/>
      <c r="BA40" s="323"/>
      <c r="BB40" s="323"/>
      <c r="BC40" s="323"/>
      <c r="BD40" s="323"/>
      <c r="BE40" s="323"/>
      <c r="BF40" s="323"/>
      <c r="BG40" s="323"/>
      <c r="BH40" s="323"/>
      <c r="BI40" s="323"/>
      <c r="BJ40" s="323"/>
      <c r="BK40" s="323"/>
      <c r="BL40" s="323"/>
      <c r="BM40" s="323"/>
      <c r="BN40" s="323"/>
      <c r="BO40" s="323"/>
      <c r="BP40" s="323"/>
      <c r="BQ40" s="323"/>
      <c r="BR40" s="323"/>
      <c r="BS40" s="323"/>
      <c r="BT40" s="323"/>
      <c r="BU40" s="323"/>
      <c r="BV40" s="323"/>
      <c r="BW40" s="323"/>
      <c r="BX40" s="323"/>
      <c r="BY40" s="323"/>
      <c r="BZ40" s="323"/>
      <c r="CA40" s="323"/>
      <c r="CB40" s="323"/>
      <c r="CC40" s="323"/>
      <c r="CD40" s="323"/>
      <c r="CE40" s="323"/>
      <c r="CF40" s="323"/>
      <c r="CG40" s="323"/>
      <c r="CH40" s="323"/>
      <c r="CI40" s="323"/>
      <c r="CJ40" s="323"/>
      <c r="CK40" s="323"/>
      <c r="CL40" s="323"/>
      <c r="CM40" s="323"/>
      <c r="CN40" s="323"/>
      <c r="CO40" s="323"/>
      <c r="CP40" s="323"/>
      <c r="CQ40" s="323"/>
      <c r="CR40" s="323"/>
      <c r="CS40" s="323"/>
      <c r="CT40" s="323"/>
      <c r="CU40" s="323"/>
      <c r="CV40" s="323"/>
      <c r="CW40" s="323"/>
      <c r="CX40" s="323"/>
      <c r="CY40" s="323"/>
      <c r="CZ40" s="323"/>
      <c r="DA40" s="323"/>
      <c r="DB40" s="323"/>
      <c r="DC40" s="323"/>
      <c r="DD40" s="323"/>
      <c r="DE40" s="323"/>
      <c r="DF40" s="323"/>
      <c r="DG40" s="323"/>
      <c r="DH40" s="323"/>
      <c r="DI40" s="323"/>
      <c r="DJ40" s="323"/>
      <c r="DK40" s="323"/>
      <c r="DL40" s="323"/>
      <c r="DM40" s="323"/>
      <c r="DN40" s="323"/>
      <c r="DO40" s="323"/>
      <c r="DP40" s="323"/>
      <c r="DQ40" s="323"/>
      <c r="DR40" s="323"/>
      <c r="DS40" s="323"/>
      <c r="DT40" s="323"/>
      <c r="DU40" s="323"/>
      <c r="DV40" s="323"/>
      <c r="DW40" s="323"/>
      <c r="DX40" s="323"/>
      <c r="DY40" s="323"/>
      <c r="DZ40" s="323"/>
      <c r="EA40" s="323"/>
      <c r="EB40" s="323"/>
      <c r="EC40" s="323"/>
      <c r="ED40" s="323"/>
      <c r="EE40" s="323"/>
      <c r="EF40" s="323"/>
      <c r="EG40" s="323"/>
      <c r="EH40" s="323"/>
      <c r="EI40" s="323"/>
      <c r="EJ40" s="323"/>
      <c r="EK40" s="323"/>
      <c r="EL40" s="323"/>
      <c r="EM40" s="323"/>
      <c r="EN40" s="323"/>
      <c r="EO40" s="323"/>
      <c r="EP40" s="323"/>
      <c r="EQ40" s="323"/>
      <c r="ER40" s="323"/>
      <c r="ES40" s="323"/>
      <c r="ET40" s="323"/>
      <c r="EU40" s="323"/>
      <c r="EV40" s="323"/>
      <c r="EW40" s="323"/>
      <c r="EX40" s="323"/>
      <c r="EY40" s="323"/>
      <c r="EZ40" s="323"/>
      <c r="FA40" s="323"/>
      <c r="FB40" s="323"/>
      <c r="FC40" s="323"/>
      <c r="FD40" s="323"/>
      <c r="FE40" s="323"/>
      <c r="FF40" s="323"/>
      <c r="FG40" s="323"/>
      <c r="FH40" s="323"/>
      <c r="FI40" s="323"/>
      <c r="FJ40" s="323"/>
      <c r="FK40" s="323"/>
      <c r="FL40" s="323"/>
      <c r="FM40" s="323"/>
      <c r="FN40" s="323"/>
      <c r="FO40" s="323"/>
      <c r="FP40" s="323"/>
      <c r="FQ40" s="323"/>
      <c r="FR40" s="323"/>
      <c r="FS40" s="323"/>
      <c r="FT40" s="323"/>
      <c r="FU40" s="323"/>
      <c r="FV40" s="323"/>
      <c r="FW40" s="323"/>
      <c r="FX40" s="323"/>
      <c r="FY40" s="323"/>
      <c r="FZ40" s="323"/>
      <c r="GA40" s="323"/>
      <c r="GB40" s="323"/>
      <c r="GC40" s="323"/>
      <c r="GD40" s="323"/>
      <c r="GE40" s="323"/>
      <c r="GF40" s="323"/>
      <c r="GG40" s="323"/>
      <c r="GH40" s="323"/>
      <c r="GI40" s="323"/>
      <c r="GJ40" s="323"/>
      <c r="GK40" s="323"/>
      <c r="GL40" s="323"/>
      <c r="GM40" s="323"/>
      <c r="GN40" s="323"/>
      <c r="GO40" s="323"/>
      <c r="GP40" s="323"/>
      <c r="GQ40" s="323"/>
      <c r="GR40" s="323"/>
      <c r="GS40" s="323"/>
      <c r="GT40" s="323"/>
      <c r="GU40" s="323"/>
      <c r="GV40" s="323"/>
      <c r="GW40" s="323"/>
      <c r="GX40" s="323"/>
      <c r="GY40" s="323"/>
      <c r="GZ40" s="323"/>
      <c r="HA40" s="323"/>
      <c r="HB40" s="323"/>
      <c r="HC40" s="323"/>
      <c r="HD40" s="323"/>
      <c r="HE40" s="323"/>
      <c r="HF40" s="323"/>
      <c r="HG40" s="323"/>
      <c r="HH40" s="323"/>
      <c r="HI40" s="323"/>
      <c r="HJ40" s="323"/>
      <c r="HK40" s="323"/>
      <c r="HL40" s="323"/>
      <c r="HM40" s="323"/>
      <c r="HN40" s="323"/>
      <c r="HO40" s="323"/>
      <c r="HP40" s="323"/>
      <c r="HQ40" s="323"/>
      <c r="HR40" s="323"/>
      <c r="HS40" s="323"/>
      <c r="HT40" s="323"/>
      <c r="HU40" s="323"/>
      <c r="HV40" s="323"/>
      <c r="HW40" s="323"/>
      <c r="HX40" s="323"/>
      <c r="HY40" s="323"/>
      <c r="HZ40" s="323"/>
      <c r="IA40" s="323"/>
      <c r="IB40" s="323"/>
      <c r="IC40" s="323"/>
      <c r="ID40" s="323"/>
      <c r="IE40" s="323"/>
      <c r="IF40" s="323"/>
      <c r="IG40" s="323"/>
      <c r="IH40" s="323"/>
      <c r="II40" s="323"/>
      <c r="IJ40" s="323"/>
      <c r="IK40" s="323"/>
      <c r="IL40" s="323"/>
      <c r="IM40" s="323"/>
      <c r="IN40" s="323"/>
      <c r="IO40" s="323"/>
      <c r="IP40" s="323"/>
      <c r="IQ40" s="323"/>
      <c r="IR40" s="323"/>
      <c r="IS40" s="323"/>
      <c r="IT40" s="323"/>
      <c r="IU40" s="323"/>
      <c r="IV40" s="323"/>
      <c r="IW40" s="323"/>
      <c r="IX40" s="323"/>
      <c r="IY40" s="323"/>
      <c r="IZ40" s="323"/>
      <c r="JA40" s="323"/>
      <c r="JB40" s="323"/>
      <c r="JC40" s="323"/>
      <c r="JD40" s="323"/>
      <c r="JE40" s="323"/>
      <c r="JF40" s="323"/>
      <c r="JG40" s="323"/>
      <c r="JH40" s="323"/>
      <c r="JI40" s="323"/>
      <c r="JJ40" s="323"/>
      <c r="JK40" s="323"/>
      <c r="JL40" s="323"/>
      <c r="JM40" s="323"/>
      <c r="JN40" s="323"/>
      <c r="JO40" s="323"/>
      <c r="JP40" s="323"/>
      <c r="JQ40" s="323"/>
      <c r="JR40" s="323"/>
      <c r="JS40" s="323"/>
      <c r="JT40" s="323"/>
      <c r="JU40" s="323"/>
      <c r="JV40" s="323"/>
      <c r="JW40" s="323"/>
      <c r="JX40" s="323"/>
      <c r="JY40" s="323"/>
      <c r="JZ40" s="323"/>
      <c r="KA40" s="323"/>
      <c r="KB40" s="323"/>
      <c r="KC40" s="323"/>
      <c r="KD40" s="323"/>
      <c r="KE40" s="323"/>
      <c r="KF40" s="323"/>
      <c r="KG40" s="323"/>
      <c r="KH40" s="323"/>
      <c r="KI40" s="323"/>
      <c r="KJ40" s="323"/>
      <c r="KK40" s="323"/>
      <c r="KL40" s="323"/>
      <c r="KM40" s="323"/>
      <c r="KN40" s="323"/>
      <c r="KO40" s="323"/>
      <c r="KP40" s="323"/>
      <c r="KQ40" s="323"/>
      <c r="KR40" s="323"/>
      <c r="KS40" s="323"/>
      <c r="KT40" s="323"/>
      <c r="KU40" s="323"/>
      <c r="KV40" s="323"/>
      <c r="KW40" s="323"/>
      <c r="KX40" s="323"/>
      <c r="KY40" s="323"/>
      <c r="KZ40" s="323"/>
      <c r="LA40" s="323"/>
      <c r="LB40" s="323"/>
      <c r="LC40" s="323"/>
      <c r="LD40" s="323"/>
      <c r="LE40" s="323"/>
      <c r="LF40" s="323"/>
      <c r="LG40" s="323"/>
      <c r="LH40" s="323"/>
      <c r="LI40" s="323"/>
      <c r="LJ40" s="323"/>
      <c r="LK40" s="323"/>
      <c r="LL40" s="323"/>
      <c r="LM40" s="323"/>
      <c r="LN40" s="323"/>
      <c r="LO40" s="323"/>
      <c r="LP40" s="323"/>
      <c r="LQ40" s="323"/>
      <c r="LR40" s="323"/>
      <c r="LS40" s="323"/>
      <c r="LT40" s="323"/>
      <c r="LU40" s="323"/>
      <c r="LV40" s="323"/>
      <c r="LW40" s="323"/>
      <c r="LX40" s="323"/>
      <c r="LY40" s="323"/>
      <c r="LZ40" s="323"/>
      <c r="MA40" s="323"/>
      <c r="MB40" s="323"/>
      <c r="MC40" s="323"/>
      <c r="MD40" s="323"/>
      <c r="ME40" s="323"/>
      <c r="MF40" s="323"/>
      <c r="MG40" s="323"/>
      <c r="MH40" s="323"/>
      <c r="MI40" s="323"/>
      <c r="MJ40" s="323"/>
      <c r="MK40" s="323"/>
      <c r="ML40" s="323"/>
      <c r="MM40" s="323"/>
      <c r="MN40" s="323"/>
      <c r="MO40" s="323"/>
      <c r="MP40" s="323"/>
      <c r="MQ40" s="323"/>
      <c r="MR40" s="323"/>
      <c r="MS40" s="323"/>
      <c r="MT40" s="323"/>
      <c r="MU40" s="323"/>
      <c r="MV40" s="323"/>
      <c r="MW40" s="323"/>
      <c r="MX40" s="323"/>
      <c r="MY40" s="323"/>
      <c r="MZ40" s="323"/>
      <c r="NA40" s="323"/>
      <c r="NB40" s="323"/>
      <c r="NC40" s="323"/>
      <c r="ND40" s="323"/>
      <c r="NE40" s="323"/>
      <c r="NF40" s="323"/>
      <c r="NG40" s="323"/>
      <c r="NH40" s="323"/>
      <c r="NI40" s="323"/>
      <c r="NJ40" s="323"/>
      <c r="NK40" s="323"/>
      <c r="NL40" s="323"/>
      <c r="NM40" s="323"/>
      <c r="NN40" s="323"/>
      <c r="NO40" s="323"/>
      <c r="NP40" s="323"/>
      <c r="NQ40" s="323"/>
      <c r="NR40" s="323"/>
      <c r="NS40" s="323"/>
      <c r="NT40" s="323"/>
      <c r="NU40" s="323"/>
      <c r="NV40" s="323"/>
      <c r="NW40" s="323"/>
      <c r="NX40" s="323"/>
      <c r="NY40" s="323"/>
      <c r="NZ40" s="323"/>
      <c r="OA40" s="323"/>
      <c r="OB40" s="323"/>
      <c r="OC40" s="323"/>
      <c r="OD40" s="323"/>
      <c r="OE40" s="323"/>
      <c r="OF40" s="323"/>
      <c r="OG40" s="323"/>
      <c r="OH40" s="323"/>
      <c r="OI40" s="323"/>
      <c r="OJ40" s="323"/>
      <c r="OK40" s="323"/>
      <c r="OL40" s="323"/>
      <c r="OM40" s="323"/>
      <c r="ON40" s="323"/>
      <c r="OO40" s="323"/>
      <c r="OP40" s="323"/>
      <c r="OQ40" s="323"/>
      <c r="OR40" s="323"/>
      <c r="OS40" s="323"/>
      <c r="OT40" s="323"/>
      <c r="OU40" s="323"/>
      <c r="OV40" s="323"/>
      <c r="OW40" s="323"/>
      <c r="OX40" s="323"/>
      <c r="OY40" s="323"/>
      <c r="OZ40" s="323"/>
      <c r="PA40" s="323"/>
      <c r="PB40" s="323"/>
      <c r="PC40" s="323"/>
      <c r="PD40" s="323"/>
      <c r="PE40" s="323"/>
      <c r="PF40" s="323"/>
      <c r="PG40" s="323"/>
      <c r="PH40" s="323"/>
      <c r="PI40" s="323"/>
      <c r="PJ40" s="323"/>
      <c r="PK40" s="323"/>
      <c r="PL40" s="323"/>
      <c r="PM40" s="323"/>
      <c r="PN40" s="323"/>
      <c r="PO40" s="323"/>
      <c r="PP40" s="323"/>
      <c r="PQ40" s="323"/>
      <c r="PR40" s="323"/>
      <c r="PS40" s="323"/>
      <c r="PT40" s="323"/>
      <c r="PU40" s="323"/>
      <c r="PV40" s="323"/>
      <c r="PW40" s="323"/>
      <c r="PX40" s="323"/>
      <c r="PY40" s="323"/>
      <c r="PZ40" s="323"/>
      <c r="QA40" s="323"/>
      <c r="QB40" s="323"/>
      <c r="QC40" s="323"/>
      <c r="QD40" s="323"/>
      <c r="QE40" s="323"/>
      <c r="QF40" s="323"/>
      <c r="QG40" s="323"/>
      <c r="QH40" s="323"/>
      <c r="QI40" s="323"/>
      <c r="QJ40" s="323"/>
      <c r="QK40" s="323"/>
      <c r="QL40" s="323"/>
      <c r="QM40" s="323"/>
      <c r="QN40" s="323"/>
      <c r="QO40" s="323"/>
      <c r="QP40" s="323"/>
      <c r="QQ40" s="323"/>
      <c r="QR40" s="323"/>
      <c r="QS40" s="323"/>
      <c r="QT40" s="323"/>
      <c r="QU40" s="323"/>
      <c r="QV40" s="323"/>
      <c r="QW40" s="323"/>
      <c r="QX40" s="323"/>
      <c r="QY40" s="323"/>
      <c r="QZ40" s="323"/>
      <c r="RA40" s="323"/>
      <c r="RB40" s="323"/>
      <c r="RC40" s="323"/>
      <c r="RD40" s="323"/>
      <c r="RE40" s="323"/>
      <c r="RF40" s="323"/>
      <c r="RG40" s="323"/>
      <c r="RH40" s="323"/>
      <c r="RI40" s="323"/>
      <c r="RJ40" s="323"/>
      <c r="RK40" s="323"/>
      <c r="RL40" s="323"/>
      <c r="RM40" s="323"/>
      <c r="RN40" s="323"/>
      <c r="RO40" s="323"/>
      <c r="RP40" s="323"/>
      <c r="RQ40" s="323"/>
      <c r="RR40" s="323"/>
      <c r="RS40" s="323"/>
      <c r="RT40" s="323"/>
      <c r="RU40" s="323"/>
      <c r="RV40" s="323"/>
      <c r="RW40" s="323"/>
      <c r="RX40" s="323"/>
      <c r="RY40" s="323"/>
      <c r="RZ40" s="323"/>
      <c r="SA40" s="323"/>
      <c r="SB40" s="323"/>
      <c r="SC40" s="323"/>
      <c r="SD40" s="323"/>
      <c r="SE40" s="323"/>
      <c r="SF40" s="323"/>
      <c r="SG40" s="323"/>
      <c r="SH40" s="323"/>
      <c r="SI40" s="323"/>
      <c r="SJ40" s="323"/>
      <c r="SK40" s="323"/>
      <c r="SL40" s="323"/>
      <c r="SM40" s="323"/>
      <c r="SN40" s="323"/>
      <c r="SO40" s="323"/>
      <c r="SP40" s="323"/>
      <c r="SQ40" s="323"/>
      <c r="SR40" s="323"/>
      <c r="SS40" s="323"/>
      <c r="ST40" s="323"/>
      <c r="SU40" s="323"/>
      <c r="SV40" s="323"/>
      <c r="SW40" s="323"/>
      <c r="SX40" s="323"/>
      <c r="SY40" s="323"/>
      <c r="SZ40" s="323"/>
      <c r="TA40" s="323"/>
      <c r="TB40" s="323"/>
      <c r="TC40" s="323"/>
      <c r="TD40" s="323"/>
      <c r="TE40" s="323"/>
      <c r="TF40" s="323"/>
      <c r="TG40" s="323"/>
      <c r="TH40" s="323"/>
      <c r="TI40" s="323"/>
      <c r="TJ40" s="323"/>
      <c r="TK40" s="323"/>
      <c r="TL40" s="323"/>
      <c r="TM40" s="323"/>
      <c r="TN40" s="323"/>
      <c r="TO40" s="323"/>
      <c r="TP40" s="323"/>
      <c r="TQ40" s="323"/>
      <c r="TR40" s="323"/>
      <c r="TS40" s="323"/>
      <c r="TT40" s="323"/>
      <c r="TU40" s="323"/>
      <c r="TV40" s="323"/>
      <c r="TW40" s="323"/>
      <c r="TX40" s="323"/>
      <c r="TY40" s="323"/>
      <c r="TZ40" s="323"/>
      <c r="UA40" s="323"/>
      <c r="UB40" s="323"/>
      <c r="UC40" s="323"/>
      <c r="UD40" s="323"/>
      <c r="UE40" s="323"/>
      <c r="UF40" s="323"/>
      <c r="UG40" s="323"/>
      <c r="UH40" s="323"/>
      <c r="UI40" s="323"/>
      <c r="UJ40" s="323"/>
      <c r="UK40" s="323"/>
      <c r="UL40" s="323"/>
      <c r="UM40" s="323"/>
      <c r="UN40" s="323"/>
      <c r="UO40" s="323"/>
      <c r="UP40" s="323"/>
      <c r="UQ40" s="323"/>
      <c r="UR40" s="323"/>
      <c r="US40" s="323"/>
      <c r="UT40" s="323"/>
      <c r="UU40" s="323"/>
      <c r="UV40" s="323"/>
      <c r="UW40" s="323"/>
      <c r="UX40" s="323"/>
      <c r="UY40" s="323"/>
      <c r="UZ40" s="323"/>
      <c r="VA40" s="323"/>
      <c r="VB40" s="323"/>
      <c r="VC40" s="323"/>
      <c r="VD40" s="323"/>
      <c r="VE40" s="323"/>
      <c r="VF40" s="323"/>
      <c r="VG40" s="323"/>
      <c r="VH40" s="323"/>
      <c r="VI40" s="323"/>
      <c r="VJ40" s="323"/>
      <c r="VK40" s="323"/>
      <c r="VL40" s="323"/>
      <c r="VM40" s="323"/>
      <c r="VN40" s="323"/>
      <c r="VO40" s="323"/>
      <c r="VP40" s="323"/>
      <c r="VQ40" s="323"/>
      <c r="VR40" s="323"/>
      <c r="VS40" s="323"/>
      <c r="VT40" s="323"/>
      <c r="VU40" s="323"/>
      <c r="VV40" s="323"/>
      <c r="VW40" s="323"/>
      <c r="VX40" s="323"/>
      <c r="VY40" s="323"/>
      <c r="VZ40" s="323"/>
      <c r="WA40" s="323"/>
      <c r="WB40" s="323"/>
      <c r="WC40" s="323"/>
      <c r="WD40" s="323"/>
      <c r="WE40" s="323"/>
      <c r="WF40" s="323"/>
      <c r="WG40" s="323"/>
      <c r="WH40" s="323"/>
      <c r="WI40" s="323"/>
      <c r="WJ40" s="323"/>
      <c r="WK40" s="323"/>
      <c r="WL40" s="323"/>
      <c r="WM40" s="323"/>
      <c r="WN40" s="323"/>
      <c r="WO40" s="323"/>
      <c r="WP40" s="323"/>
      <c r="WQ40" s="323"/>
      <c r="WR40" s="323"/>
      <c r="WS40" s="323"/>
      <c r="WT40" s="323"/>
      <c r="WU40" s="323"/>
      <c r="WV40" s="323"/>
      <c r="WW40" s="323"/>
      <c r="WX40" s="323"/>
      <c r="WY40" s="323"/>
      <c r="WZ40" s="323"/>
      <c r="XA40" s="323"/>
      <c r="XB40" s="323"/>
      <c r="XC40" s="323"/>
      <c r="XD40" s="323"/>
      <c r="XE40" s="323"/>
      <c r="XF40" s="323"/>
      <c r="XG40" s="323"/>
      <c r="XH40" s="323"/>
      <c r="XI40" s="323"/>
      <c r="XJ40" s="323"/>
      <c r="XK40" s="323"/>
      <c r="XL40" s="323"/>
      <c r="XM40" s="323"/>
      <c r="XN40" s="323"/>
      <c r="XO40" s="323"/>
      <c r="XP40" s="323"/>
      <c r="XQ40" s="323"/>
      <c r="XR40" s="323"/>
      <c r="XS40" s="323"/>
      <c r="XT40" s="323"/>
      <c r="XU40" s="323"/>
      <c r="XV40" s="323"/>
      <c r="XW40" s="323"/>
      <c r="XX40" s="323"/>
      <c r="XY40" s="323"/>
      <c r="XZ40" s="323"/>
      <c r="YA40" s="323"/>
      <c r="YB40" s="323"/>
      <c r="YC40" s="323"/>
      <c r="YD40" s="323"/>
      <c r="YE40" s="323"/>
      <c r="YF40" s="323"/>
      <c r="YG40" s="323"/>
      <c r="YH40" s="323"/>
      <c r="YI40" s="323"/>
      <c r="YJ40" s="323"/>
      <c r="YK40" s="323"/>
      <c r="YL40" s="323"/>
      <c r="YM40" s="323"/>
      <c r="YN40" s="323"/>
      <c r="YO40" s="323"/>
      <c r="YP40" s="323"/>
      <c r="YQ40" s="323"/>
      <c r="YR40" s="323"/>
      <c r="YS40" s="323"/>
      <c r="YT40" s="323"/>
      <c r="YU40" s="323"/>
      <c r="YV40" s="323"/>
      <c r="YW40" s="323"/>
      <c r="YX40" s="323"/>
      <c r="YY40" s="323"/>
      <c r="YZ40" s="323"/>
      <c r="ZA40" s="323"/>
      <c r="ZB40" s="323"/>
      <c r="ZC40" s="323"/>
      <c r="ZD40" s="323"/>
      <c r="ZE40" s="323"/>
      <c r="ZF40" s="323"/>
      <c r="ZG40" s="323"/>
      <c r="ZH40" s="323"/>
      <c r="ZI40" s="323"/>
      <c r="ZJ40" s="323"/>
      <c r="ZK40" s="323"/>
      <c r="ZL40" s="323"/>
      <c r="ZM40" s="323"/>
      <c r="ZN40" s="323"/>
      <c r="ZO40" s="323"/>
      <c r="ZP40" s="323"/>
      <c r="ZQ40" s="323"/>
      <c r="ZR40" s="323"/>
      <c r="ZS40" s="323"/>
      <c r="ZT40" s="323"/>
      <c r="ZU40" s="323"/>
      <c r="ZV40" s="323"/>
      <c r="ZW40" s="323"/>
      <c r="ZX40" s="323"/>
      <c r="ZY40" s="323"/>
      <c r="ZZ40" s="323"/>
      <c r="AAA40" s="323"/>
      <c r="AAB40" s="323"/>
      <c r="AAC40" s="323"/>
      <c r="AAD40" s="323"/>
      <c r="AAE40" s="323"/>
      <c r="AAF40" s="323"/>
      <c r="AAG40" s="323"/>
      <c r="AAH40" s="323"/>
      <c r="AAI40" s="323"/>
      <c r="AAJ40" s="323"/>
      <c r="AAK40" s="323"/>
      <c r="AAL40" s="323"/>
      <c r="AAM40" s="323"/>
      <c r="AAN40" s="323"/>
      <c r="AAO40" s="323"/>
      <c r="AAP40" s="323"/>
      <c r="AAQ40" s="323"/>
      <c r="AAR40" s="323"/>
      <c r="AAS40" s="323"/>
      <c r="AAT40" s="323"/>
      <c r="AAU40" s="323"/>
      <c r="AAV40" s="323"/>
      <c r="AAW40" s="323"/>
      <c r="AAX40" s="323"/>
      <c r="AAY40" s="323"/>
      <c r="AAZ40" s="323"/>
      <c r="ABA40" s="323"/>
      <c r="ABB40" s="323"/>
      <c r="ABC40" s="323"/>
      <c r="ABD40" s="323"/>
      <c r="ABE40" s="323"/>
      <c r="ABF40" s="323"/>
      <c r="ABG40" s="323"/>
      <c r="ABH40" s="323"/>
      <c r="ABI40" s="323"/>
      <c r="ABJ40" s="323"/>
      <c r="ABK40" s="323"/>
      <c r="ABL40" s="323"/>
      <c r="ABM40" s="323"/>
      <c r="ABN40" s="323"/>
      <c r="ABO40" s="323"/>
      <c r="ABP40" s="323"/>
      <c r="ABQ40" s="323"/>
      <c r="ABR40" s="323"/>
      <c r="ABS40" s="323"/>
      <c r="ABT40" s="323"/>
      <c r="ABU40" s="323"/>
      <c r="ABV40" s="323"/>
      <c r="ABW40" s="323"/>
      <c r="ABX40" s="323"/>
      <c r="ABY40" s="323"/>
      <c r="ABZ40" s="323"/>
      <c r="ACA40" s="323"/>
      <c r="ACB40" s="323"/>
      <c r="ACC40" s="323"/>
      <c r="ACD40" s="323"/>
      <c r="ACE40" s="323"/>
      <c r="ACF40" s="323"/>
      <c r="ACG40" s="323"/>
      <c r="ACH40" s="323"/>
      <c r="ACI40" s="323"/>
      <c r="ACJ40" s="323"/>
      <c r="ACK40" s="323"/>
      <c r="ACL40" s="323"/>
      <c r="ACM40" s="323"/>
      <c r="ACN40" s="323"/>
      <c r="ACO40" s="323"/>
      <c r="ACP40" s="323"/>
      <c r="ACQ40" s="323"/>
      <c r="ACR40" s="323"/>
      <c r="ACS40" s="323"/>
      <c r="ACT40" s="323"/>
      <c r="ACU40" s="323"/>
      <c r="ACV40" s="323"/>
      <c r="ACW40" s="323"/>
      <c r="ACX40" s="323"/>
      <c r="ACY40" s="323"/>
      <c r="ACZ40" s="323"/>
      <c r="ADA40" s="323"/>
      <c r="ADB40" s="323"/>
      <c r="ADC40" s="323"/>
      <c r="ADD40" s="323"/>
      <c r="ADE40" s="323"/>
      <c r="ADF40" s="323"/>
      <c r="ADG40" s="323"/>
      <c r="ADH40" s="323"/>
      <c r="ADI40" s="323"/>
      <c r="ADJ40" s="323"/>
      <c r="ADK40" s="323"/>
      <c r="ADL40" s="323"/>
      <c r="ADM40" s="323"/>
      <c r="ADN40" s="323"/>
      <c r="ADO40" s="323"/>
      <c r="ADP40" s="323"/>
      <c r="ADQ40" s="323"/>
      <c r="ADR40" s="323"/>
      <c r="ADS40" s="323"/>
      <c r="ADT40" s="323"/>
      <c r="ADU40" s="323"/>
      <c r="ADV40" s="323"/>
      <c r="ADW40" s="323"/>
      <c r="ADX40" s="323"/>
      <c r="ADY40" s="323"/>
      <c r="ADZ40" s="323"/>
      <c r="AEA40" s="323"/>
      <c r="AEB40" s="323"/>
      <c r="AEC40" s="323"/>
      <c r="AED40" s="323"/>
      <c r="AEE40" s="323"/>
      <c r="AEF40" s="323"/>
      <c r="AEG40" s="323"/>
      <c r="AEH40" s="323"/>
      <c r="AEI40" s="323"/>
      <c r="AEJ40" s="323"/>
      <c r="AEK40" s="323"/>
      <c r="AEL40" s="323"/>
      <c r="AEM40" s="323"/>
      <c r="AEN40" s="323"/>
      <c r="AEO40" s="323"/>
      <c r="AEP40" s="323"/>
      <c r="AEQ40" s="323"/>
      <c r="AER40" s="323"/>
      <c r="AES40" s="323"/>
      <c r="AET40" s="323"/>
      <c r="AEU40" s="323"/>
      <c r="AEV40" s="323"/>
      <c r="AEW40" s="323"/>
      <c r="AEX40" s="323"/>
      <c r="AEY40" s="323"/>
      <c r="AEZ40" s="323"/>
      <c r="AFA40" s="323"/>
      <c r="AFB40" s="323"/>
      <c r="AFC40" s="323"/>
      <c r="AFD40" s="323"/>
      <c r="AFE40" s="323"/>
      <c r="AFF40" s="323"/>
      <c r="AFG40" s="323"/>
      <c r="AFH40" s="323"/>
      <c r="AFI40" s="323"/>
      <c r="AFJ40" s="323"/>
      <c r="AFK40" s="323"/>
      <c r="AFL40" s="323"/>
      <c r="AFM40" s="323"/>
      <c r="AFN40" s="323"/>
      <c r="AFO40" s="323"/>
      <c r="AFP40" s="323"/>
      <c r="AFQ40" s="323"/>
      <c r="AFR40" s="323"/>
      <c r="AFS40" s="323"/>
      <c r="AFT40" s="323"/>
      <c r="AFU40" s="323"/>
      <c r="AFV40" s="323"/>
      <c r="AFW40" s="323"/>
      <c r="AFX40" s="323"/>
      <c r="AFY40" s="323"/>
      <c r="AFZ40" s="323"/>
      <c r="AGA40" s="323"/>
      <c r="AGB40" s="323"/>
      <c r="AGC40" s="323"/>
      <c r="AGD40" s="323"/>
      <c r="AGE40" s="323"/>
      <c r="AGF40" s="323"/>
      <c r="AGG40" s="323"/>
      <c r="AGH40" s="323"/>
      <c r="AGI40" s="323"/>
      <c r="AGJ40" s="323"/>
      <c r="AGK40" s="323"/>
      <c r="AGL40" s="323"/>
      <c r="AGM40" s="323"/>
      <c r="AGN40" s="323"/>
      <c r="AGO40" s="323"/>
      <c r="AGP40" s="323"/>
      <c r="AGQ40" s="323"/>
      <c r="AGR40" s="323"/>
      <c r="AGS40" s="323"/>
      <c r="AGT40" s="323"/>
      <c r="AGU40" s="323"/>
      <c r="AGV40" s="323"/>
      <c r="AGW40" s="323"/>
      <c r="AGX40" s="323"/>
      <c r="AGY40" s="323"/>
      <c r="AGZ40" s="323"/>
      <c r="AHA40" s="323"/>
      <c r="AHB40" s="323"/>
      <c r="AHC40" s="323"/>
      <c r="AHD40" s="323"/>
      <c r="AHE40" s="323"/>
      <c r="AHF40" s="323"/>
      <c r="AHG40" s="323"/>
      <c r="AHH40" s="323"/>
      <c r="AHI40" s="323"/>
      <c r="AHJ40" s="323"/>
      <c r="AHK40" s="323"/>
      <c r="AHL40" s="323"/>
      <c r="AHM40" s="323"/>
      <c r="AHN40" s="323"/>
      <c r="AHO40" s="323"/>
      <c r="AHP40" s="323"/>
      <c r="AHQ40" s="323"/>
      <c r="AHR40" s="323"/>
      <c r="AHS40" s="323"/>
      <c r="AHT40" s="323"/>
      <c r="AHU40" s="323"/>
      <c r="AHV40" s="323"/>
      <c r="AHW40" s="323"/>
      <c r="AHX40" s="323"/>
      <c r="AHY40" s="323"/>
      <c r="AHZ40" s="323"/>
      <c r="AIA40" s="323"/>
      <c r="AIB40" s="323"/>
      <c r="AIC40" s="323"/>
      <c r="AID40" s="323"/>
      <c r="AIE40" s="323"/>
      <c r="AIF40" s="323"/>
      <c r="AIG40" s="323"/>
      <c r="AIH40" s="323"/>
      <c r="AII40" s="323"/>
      <c r="AIJ40" s="323"/>
      <c r="AIK40" s="323"/>
      <c r="AIL40" s="323"/>
      <c r="AIM40" s="323"/>
      <c r="AIN40" s="323"/>
      <c r="AIO40" s="323"/>
      <c r="AIP40" s="323"/>
      <c r="AIQ40" s="323"/>
      <c r="AIR40" s="323"/>
      <c r="AIS40" s="323"/>
      <c r="AIT40" s="323"/>
      <c r="AIU40" s="323"/>
      <c r="AIV40" s="323"/>
      <c r="AIW40" s="323"/>
      <c r="AIX40" s="323"/>
      <c r="AIY40" s="323"/>
      <c r="AIZ40" s="323"/>
      <c r="AJA40" s="323"/>
      <c r="AJB40" s="323"/>
      <c r="AJC40" s="323"/>
      <c r="AJD40" s="323"/>
      <c r="AJE40" s="323"/>
      <c r="AJF40" s="323"/>
      <c r="AJG40" s="323"/>
      <c r="AJH40" s="323"/>
      <c r="AJI40" s="323"/>
      <c r="AJJ40" s="323"/>
      <c r="AJK40" s="323"/>
      <c r="AJL40" s="323"/>
      <c r="AJM40" s="323"/>
      <c r="AJN40" s="323"/>
      <c r="AJO40" s="323"/>
      <c r="AJP40" s="323"/>
      <c r="AJQ40" s="323"/>
      <c r="AJR40" s="323"/>
      <c r="AJS40" s="323"/>
      <c r="AJT40" s="323"/>
      <c r="AJU40" s="323"/>
      <c r="AJV40" s="323"/>
      <c r="AJW40" s="323"/>
      <c r="AJX40" s="323"/>
      <c r="AJY40" s="323"/>
      <c r="AJZ40" s="323"/>
      <c r="AKA40" s="323"/>
      <c r="AKB40" s="323"/>
      <c r="AKC40" s="323"/>
      <c r="AKD40" s="323"/>
      <c r="AKE40" s="323"/>
      <c r="AKF40" s="323"/>
      <c r="AKG40" s="323"/>
      <c r="AKH40" s="323"/>
      <c r="AKI40" s="323"/>
      <c r="AKJ40" s="323"/>
      <c r="AKK40" s="323"/>
      <c r="AKL40" s="323"/>
      <c r="AKM40" s="323"/>
      <c r="AKN40" s="323"/>
      <c r="AKO40" s="323"/>
      <c r="AKP40" s="323"/>
      <c r="AKQ40" s="323"/>
      <c r="AKR40" s="323"/>
      <c r="AKS40" s="323"/>
      <c r="AKT40" s="323"/>
      <c r="AKU40" s="323"/>
      <c r="AKV40" s="323"/>
      <c r="AKW40" s="323"/>
      <c r="AKX40" s="323"/>
      <c r="AKY40" s="323"/>
      <c r="AKZ40" s="323"/>
      <c r="ALA40" s="323"/>
      <c r="ALB40" s="323"/>
      <c r="ALC40" s="323"/>
      <c r="ALD40" s="323"/>
      <c r="ALE40" s="323"/>
      <c r="ALF40" s="323"/>
      <c r="ALG40" s="323"/>
      <c r="ALH40" s="323"/>
      <c r="ALI40" s="323"/>
      <c r="ALJ40" s="323"/>
      <c r="ALK40" s="323"/>
      <c r="ALL40" s="323"/>
      <c r="ALM40" s="323"/>
      <c r="ALN40" s="323"/>
      <c r="ALO40" s="323"/>
      <c r="ALP40" s="323"/>
      <c r="ALQ40" s="323"/>
      <c r="ALR40" s="323"/>
      <c r="ALS40" s="323"/>
      <c r="ALT40" s="323"/>
      <c r="ALU40" s="323"/>
      <c r="ALV40" s="323"/>
      <c r="ALW40" s="323"/>
      <c r="ALX40" s="323"/>
      <c r="ALY40" s="323"/>
      <c r="ALZ40" s="323"/>
      <c r="AMA40" s="323"/>
      <c r="AMB40" s="323"/>
      <c r="AMC40" s="323"/>
      <c r="AMD40" s="323"/>
      <c r="AME40" s="323"/>
      <c r="AMF40" s="323"/>
      <c r="AMG40" s="323"/>
      <c r="AMH40" s="323"/>
      <c r="AMI40" s="323"/>
      <c r="AMJ40" s="323"/>
      <c r="AMK40" s="323"/>
      <c r="AML40" s="323"/>
      <c r="AMM40" s="323"/>
      <c r="AMN40" s="323"/>
      <c r="AMO40" s="323"/>
      <c r="AMP40" s="323"/>
      <c r="AMQ40" s="323"/>
      <c r="AMR40" s="323"/>
      <c r="AMS40" s="323"/>
      <c r="AMT40" s="323"/>
      <c r="AMU40" s="323"/>
      <c r="AMV40" s="323"/>
      <c r="AMW40" s="323"/>
      <c r="AMX40" s="323"/>
      <c r="AMY40" s="323"/>
      <c r="AMZ40" s="323"/>
      <c r="ANA40" s="323"/>
      <c r="ANB40" s="323"/>
      <c r="ANC40" s="323"/>
      <c r="AND40" s="323"/>
      <c r="ANE40" s="323"/>
      <c r="ANF40" s="323"/>
      <c r="ANG40" s="323"/>
      <c r="ANH40" s="323"/>
      <c r="ANI40" s="323"/>
      <c r="ANJ40" s="323"/>
      <c r="ANK40" s="323"/>
      <c r="ANL40" s="323"/>
      <c r="ANM40" s="323"/>
      <c r="ANN40" s="323"/>
      <c r="ANO40" s="323"/>
      <c r="ANP40" s="323"/>
      <c r="ANQ40" s="323"/>
      <c r="ANR40" s="323"/>
      <c r="ANS40" s="323"/>
      <c r="ANT40" s="323"/>
      <c r="ANU40" s="323"/>
      <c r="ANV40" s="323"/>
      <c r="ANW40" s="323"/>
      <c r="ANX40" s="323"/>
      <c r="ANY40" s="323"/>
      <c r="ANZ40" s="323"/>
      <c r="AOA40" s="323"/>
      <c r="AOB40" s="323"/>
      <c r="AOC40" s="323"/>
      <c r="AOD40" s="323"/>
      <c r="AOE40" s="323"/>
      <c r="AOF40" s="323"/>
      <c r="AOG40" s="323"/>
      <c r="AOH40" s="323"/>
      <c r="AOI40" s="323"/>
      <c r="AOJ40" s="323"/>
      <c r="AOK40" s="323"/>
      <c r="AOL40" s="323"/>
      <c r="AOM40" s="323"/>
      <c r="AON40" s="323"/>
      <c r="AOO40" s="323"/>
      <c r="AOP40" s="323"/>
      <c r="AOQ40" s="323"/>
      <c r="AOR40" s="323"/>
      <c r="AOS40" s="323"/>
      <c r="AOT40" s="323"/>
      <c r="AOU40" s="323"/>
      <c r="AOV40" s="323"/>
      <c r="AOW40" s="323"/>
      <c r="AOX40" s="323"/>
      <c r="AOY40" s="323"/>
      <c r="AOZ40" s="323"/>
      <c r="APA40" s="323"/>
      <c r="APB40" s="323"/>
      <c r="APC40" s="323"/>
      <c r="APD40" s="323"/>
      <c r="APE40" s="323"/>
      <c r="APF40" s="323"/>
      <c r="APG40" s="323"/>
      <c r="APH40" s="323"/>
      <c r="API40" s="323"/>
      <c r="APJ40" s="323"/>
      <c r="APK40" s="323"/>
      <c r="APL40" s="323"/>
      <c r="APM40" s="323"/>
      <c r="APN40" s="323"/>
      <c r="APO40" s="323"/>
      <c r="APP40" s="323"/>
      <c r="APQ40" s="323"/>
      <c r="APR40" s="323"/>
      <c r="APS40" s="323"/>
      <c r="APT40" s="323"/>
      <c r="APU40" s="323"/>
      <c r="APV40" s="323"/>
      <c r="APW40" s="323"/>
      <c r="APX40" s="323"/>
      <c r="APY40" s="323"/>
      <c r="APZ40" s="323"/>
      <c r="AQA40" s="323"/>
      <c r="AQB40" s="323"/>
      <c r="AQC40" s="323"/>
      <c r="AQD40" s="323"/>
      <c r="AQE40" s="323"/>
      <c r="AQF40" s="323"/>
      <c r="AQG40" s="323"/>
      <c r="AQH40" s="323"/>
      <c r="AQI40" s="323"/>
      <c r="AQJ40" s="323"/>
      <c r="AQK40" s="323"/>
      <c r="AQL40" s="323"/>
      <c r="AQM40" s="323"/>
      <c r="AQN40" s="323"/>
      <c r="AQO40" s="323"/>
      <c r="AQP40" s="323"/>
      <c r="AQQ40" s="323"/>
      <c r="AQR40" s="323"/>
      <c r="AQS40" s="323"/>
      <c r="AQT40" s="323"/>
      <c r="AQU40" s="323"/>
      <c r="AQV40" s="323"/>
      <c r="AQW40" s="323"/>
      <c r="AQX40" s="323"/>
      <c r="AQY40" s="323"/>
      <c r="AQZ40" s="323"/>
      <c r="ARA40" s="323"/>
      <c r="ARB40" s="323"/>
      <c r="ARC40" s="323"/>
      <c r="ARD40" s="323"/>
      <c r="ARE40" s="323"/>
      <c r="ARF40" s="323"/>
      <c r="ARG40" s="323"/>
      <c r="ARH40" s="323"/>
      <c r="ARI40" s="323"/>
      <c r="ARJ40" s="323"/>
      <c r="ARK40" s="323"/>
      <c r="ARL40" s="323"/>
      <c r="ARM40" s="323"/>
      <c r="ARN40" s="323"/>
      <c r="ARO40" s="323"/>
      <c r="ARP40" s="323"/>
      <c r="ARQ40" s="323"/>
      <c r="ARR40" s="323"/>
      <c r="ARS40" s="323"/>
      <c r="ART40" s="323"/>
      <c r="ARU40" s="323"/>
      <c r="ARV40" s="323"/>
      <c r="ARW40" s="323"/>
      <c r="ARX40" s="323"/>
      <c r="ARY40" s="323"/>
      <c r="ARZ40" s="323"/>
      <c r="ASA40" s="323"/>
      <c r="ASB40" s="323"/>
      <c r="ASC40" s="323"/>
      <c r="ASD40" s="323"/>
      <c r="ASE40" s="323"/>
      <c r="ASF40" s="323"/>
      <c r="ASG40" s="323"/>
      <c r="ASH40" s="323"/>
      <c r="ASI40" s="323"/>
      <c r="ASJ40" s="323"/>
      <c r="ASK40" s="323"/>
      <c r="ASL40" s="323"/>
      <c r="ASM40" s="323"/>
      <c r="ASN40" s="323"/>
      <c r="ASO40" s="323"/>
      <c r="ASP40" s="323"/>
      <c r="ASQ40" s="323"/>
      <c r="ASR40" s="323"/>
      <c r="ASS40" s="323"/>
      <c r="AST40" s="323"/>
      <c r="ASU40" s="323"/>
      <c r="ASV40" s="323"/>
      <c r="ASW40" s="323"/>
      <c r="ASX40" s="323"/>
      <c r="ASY40" s="323"/>
      <c r="ASZ40" s="323"/>
      <c r="ATA40" s="323"/>
      <c r="ATB40" s="323"/>
      <c r="ATC40" s="323"/>
      <c r="ATD40" s="323"/>
      <c r="ATE40" s="323"/>
      <c r="ATF40" s="323"/>
      <c r="ATG40" s="323"/>
      <c r="ATH40" s="323"/>
      <c r="ATI40" s="323"/>
      <c r="ATJ40" s="323"/>
      <c r="ATK40" s="323"/>
      <c r="ATL40" s="323"/>
      <c r="ATM40" s="323"/>
      <c r="ATN40" s="323"/>
      <c r="ATO40" s="323"/>
      <c r="ATP40" s="323"/>
      <c r="ATQ40" s="323"/>
      <c r="ATR40" s="323"/>
      <c r="ATS40" s="323"/>
      <c r="ATT40" s="323"/>
      <c r="ATU40" s="323"/>
      <c r="ATV40" s="323"/>
      <c r="ATW40" s="323"/>
      <c r="ATX40" s="323"/>
      <c r="ATY40" s="323"/>
      <c r="ATZ40" s="323"/>
      <c r="AUA40" s="323"/>
      <c r="AUB40" s="323"/>
      <c r="AUC40" s="323"/>
      <c r="AUD40" s="323"/>
      <c r="AUE40" s="323"/>
      <c r="AUF40" s="323"/>
      <c r="AUG40" s="323"/>
      <c r="AUH40" s="323"/>
      <c r="AUI40" s="323"/>
      <c r="AUJ40" s="323"/>
      <c r="AUK40" s="323"/>
      <c r="AUL40" s="323"/>
      <c r="AUM40" s="323"/>
      <c r="AUN40" s="323"/>
      <c r="AUO40" s="323"/>
      <c r="AUP40" s="323"/>
      <c r="AUQ40" s="323"/>
      <c r="AUR40" s="323"/>
      <c r="AUS40" s="323"/>
      <c r="AUT40" s="323"/>
      <c r="AUU40" s="323"/>
      <c r="AUV40" s="323"/>
      <c r="AUW40" s="323"/>
      <c r="AUX40" s="323"/>
      <c r="AUY40" s="323"/>
      <c r="AUZ40" s="323"/>
      <c r="AVA40" s="323"/>
      <c r="AVB40" s="323"/>
      <c r="AVC40" s="323"/>
      <c r="AVD40" s="323"/>
      <c r="AVE40" s="323"/>
      <c r="AVF40" s="323"/>
      <c r="AVG40" s="323"/>
      <c r="AVH40" s="323"/>
      <c r="AVI40" s="323"/>
      <c r="AVJ40" s="323"/>
      <c r="AVK40" s="323"/>
      <c r="AVL40" s="323"/>
      <c r="AVM40" s="323"/>
      <c r="AVN40" s="323"/>
      <c r="AVO40" s="323"/>
      <c r="AVP40" s="323"/>
      <c r="AVQ40" s="323"/>
      <c r="AVR40" s="323"/>
      <c r="AVS40" s="323"/>
      <c r="AVT40" s="323"/>
      <c r="AVU40" s="323"/>
      <c r="AVV40" s="323"/>
      <c r="AVW40" s="323"/>
      <c r="AVX40" s="323"/>
      <c r="AVY40" s="323"/>
      <c r="AVZ40" s="323"/>
      <c r="AWA40" s="323"/>
      <c r="AWB40" s="323"/>
      <c r="AWC40" s="323"/>
      <c r="AWD40" s="323"/>
      <c r="AWE40" s="323"/>
      <c r="AWF40" s="323"/>
      <c r="AWG40" s="323"/>
      <c r="AWH40" s="323"/>
      <c r="AWI40" s="323"/>
      <c r="AWJ40" s="323"/>
      <c r="AWK40" s="323"/>
      <c r="AWL40" s="323"/>
      <c r="AWM40" s="323"/>
      <c r="AWN40" s="323"/>
      <c r="AWO40" s="323"/>
      <c r="AWP40" s="323"/>
      <c r="AWQ40" s="323"/>
      <c r="AWR40" s="323"/>
      <c r="AWS40" s="323"/>
      <c r="AWT40" s="323"/>
      <c r="AWU40" s="323"/>
      <c r="AWV40" s="323"/>
      <c r="AWW40" s="323"/>
      <c r="AWX40" s="323"/>
      <c r="AWY40" s="323"/>
      <c r="AWZ40" s="323"/>
      <c r="AXA40" s="323"/>
      <c r="AXB40" s="323"/>
      <c r="AXC40" s="323"/>
      <c r="AXD40" s="323"/>
      <c r="AXE40" s="323"/>
      <c r="AXF40" s="323"/>
      <c r="AXG40" s="323"/>
      <c r="AXH40" s="323"/>
      <c r="AXI40" s="323"/>
      <c r="AXJ40" s="323"/>
      <c r="AXK40" s="323"/>
      <c r="AXL40" s="323"/>
      <c r="AXM40" s="323"/>
      <c r="AXN40" s="323"/>
      <c r="AXO40" s="323"/>
      <c r="AXP40" s="323"/>
      <c r="AXQ40" s="323"/>
      <c r="AXR40" s="323"/>
      <c r="AXS40" s="323"/>
      <c r="AXT40" s="323"/>
      <c r="AXU40" s="323"/>
      <c r="AXV40" s="323"/>
      <c r="AXW40" s="323"/>
      <c r="AXX40" s="323"/>
      <c r="AXY40" s="323"/>
      <c r="AXZ40" s="323"/>
      <c r="AYA40" s="323"/>
      <c r="AYB40" s="323"/>
      <c r="AYC40" s="323"/>
      <c r="AYD40" s="323"/>
      <c r="AYE40" s="323"/>
      <c r="AYF40" s="323"/>
      <c r="AYG40" s="323"/>
      <c r="AYH40" s="323"/>
      <c r="AYI40" s="323"/>
      <c r="AYJ40" s="323"/>
      <c r="AYK40" s="323"/>
      <c r="AYL40" s="323"/>
      <c r="AYM40" s="323"/>
      <c r="AYN40" s="323"/>
      <c r="AYO40" s="323"/>
      <c r="AYP40" s="323"/>
      <c r="AYQ40" s="323"/>
      <c r="AYR40" s="323"/>
      <c r="AYS40" s="323"/>
      <c r="AYT40" s="323"/>
      <c r="AYU40" s="323"/>
      <c r="AYV40" s="323"/>
      <c r="AYW40" s="323"/>
      <c r="AYX40" s="323"/>
      <c r="AYY40" s="323"/>
      <c r="AYZ40" s="323"/>
      <c r="AZA40" s="323"/>
      <c r="AZB40" s="323"/>
      <c r="AZC40" s="323"/>
      <c r="AZD40" s="323"/>
      <c r="AZE40" s="323"/>
      <c r="AZF40" s="323"/>
      <c r="AZG40" s="323"/>
      <c r="AZH40" s="323"/>
      <c r="AZI40" s="323"/>
      <c r="AZJ40" s="323"/>
      <c r="AZK40" s="323"/>
      <c r="AZL40" s="323"/>
      <c r="AZM40" s="323"/>
      <c r="AZN40" s="323"/>
      <c r="AZO40" s="323"/>
      <c r="AZP40" s="323"/>
      <c r="AZQ40" s="323"/>
      <c r="AZR40" s="323"/>
      <c r="AZS40" s="323"/>
      <c r="AZT40" s="323"/>
      <c r="AZU40" s="323"/>
      <c r="AZV40" s="323"/>
      <c r="AZW40" s="323"/>
      <c r="AZX40" s="323"/>
      <c r="AZY40" s="323"/>
      <c r="AZZ40" s="323"/>
      <c r="BAA40" s="323"/>
      <c r="BAB40" s="323"/>
      <c r="BAC40" s="323"/>
      <c r="BAD40" s="323"/>
      <c r="BAE40" s="323"/>
      <c r="BAF40" s="323"/>
      <c r="BAG40" s="323"/>
      <c r="BAH40" s="323"/>
      <c r="BAI40" s="323"/>
      <c r="BAJ40" s="323"/>
      <c r="BAK40" s="323"/>
      <c r="BAL40" s="323"/>
      <c r="BAM40" s="323"/>
      <c r="BAN40" s="323"/>
      <c r="BAO40" s="323"/>
      <c r="BAP40" s="323"/>
      <c r="BAQ40" s="323"/>
      <c r="BAR40" s="323"/>
      <c r="BAS40" s="323"/>
      <c r="BAT40" s="323"/>
      <c r="BAU40" s="323"/>
      <c r="BAV40" s="323"/>
      <c r="BAW40" s="323"/>
      <c r="BAX40" s="323"/>
      <c r="BAY40" s="323"/>
      <c r="BAZ40" s="323"/>
      <c r="BBA40" s="323"/>
      <c r="BBB40" s="323"/>
      <c r="BBC40" s="323"/>
      <c r="BBD40" s="323"/>
      <c r="BBE40" s="323"/>
      <c r="BBF40" s="323"/>
      <c r="BBG40" s="323"/>
      <c r="BBH40" s="323"/>
      <c r="BBI40" s="323"/>
      <c r="BBJ40" s="323"/>
      <c r="BBK40" s="323"/>
      <c r="BBL40" s="323"/>
      <c r="BBM40" s="323"/>
      <c r="BBN40" s="323"/>
      <c r="BBO40" s="323"/>
      <c r="BBP40" s="323"/>
      <c r="BBQ40" s="323"/>
      <c r="BBR40" s="323"/>
      <c r="BBS40" s="323"/>
      <c r="BBT40" s="323"/>
      <c r="BBU40" s="323"/>
      <c r="BBV40" s="323"/>
      <c r="BBW40" s="323"/>
      <c r="BBX40" s="323"/>
      <c r="BBY40" s="323"/>
      <c r="BBZ40" s="323"/>
      <c r="BCA40" s="323"/>
      <c r="BCB40" s="323"/>
      <c r="BCC40" s="323"/>
      <c r="BCD40" s="323"/>
      <c r="BCE40" s="323"/>
      <c r="BCF40" s="323"/>
      <c r="BCG40" s="323"/>
      <c r="BCH40" s="323"/>
      <c r="BCI40" s="323"/>
      <c r="BCJ40" s="323"/>
      <c r="BCK40" s="323"/>
      <c r="BCL40" s="323"/>
      <c r="BCM40" s="323"/>
      <c r="BCN40" s="323"/>
      <c r="BCO40" s="323"/>
      <c r="BCP40" s="323"/>
      <c r="BCQ40" s="323"/>
      <c r="BCR40" s="323"/>
      <c r="BCS40" s="323"/>
      <c r="BCT40" s="323"/>
      <c r="BCU40" s="323"/>
      <c r="BCV40" s="323"/>
      <c r="BCW40" s="323"/>
      <c r="BCX40" s="323"/>
      <c r="BCY40" s="323"/>
      <c r="BCZ40" s="323"/>
      <c r="BDA40" s="323"/>
      <c r="BDB40" s="323"/>
      <c r="BDC40" s="323"/>
      <c r="BDD40" s="323"/>
      <c r="BDE40" s="323"/>
      <c r="BDF40" s="323"/>
      <c r="BDG40" s="323"/>
      <c r="BDH40" s="323"/>
      <c r="BDI40" s="323"/>
      <c r="BDJ40" s="323"/>
      <c r="BDK40" s="323"/>
      <c r="BDL40" s="323"/>
      <c r="BDM40" s="323"/>
      <c r="BDN40" s="323"/>
      <c r="BDO40" s="323"/>
      <c r="BDP40" s="323"/>
      <c r="BDQ40" s="323"/>
      <c r="BDR40" s="323"/>
      <c r="BDS40" s="323"/>
      <c r="BDT40" s="323"/>
      <c r="BDU40" s="323"/>
      <c r="BDV40" s="323"/>
      <c r="BDW40" s="323"/>
      <c r="BDX40" s="323"/>
      <c r="BDY40" s="323"/>
      <c r="BDZ40" s="323"/>
      <c r="BEA40" s="323"/>
      <c r="BEB40" s="323"/>
      <c r="BEC40" s="323"/>
      <c r="BED40" s="323"/>
      <c r="BEE40" s="323"/>
      <c r="BEF40" s="323"/>
      <c r="BEG40" s="323"/>
      <c r="BEH40" s="323"/>
      <c r="BEI40" s="323"/>
      <c r="BEJ40" s="323"/>
      <c r="BEK40" s="323"/>
      <c r="BEL40" s="323"/>
      <c r="BEM40" s="323"/>
      <c r="BEN40" s="323"/>
      <c r="BEO40" s="323"/>
      <c r="BEP40" s="323"/>
      <c r="BEQ40" s="323"/>
      <c r="BER40" s="323"/>
      <c r="BES40" s="323"/>
      <c r="BET40" s="323"/>
      <c r="BEU40" s="323"/>
      <c r="BEV40" s="323"/>
      <c r="BEW40" s="323"/>
      <c r="BEX40" s="323"/>
      <c r="BEY40" s="323"/>
      <c r="BEZ40" s="323"/>
      <c r="BFA40" s="323"/>
      <c r="BFB40" s="323"/>
      <c r="BFC40" s="323"/>
      <c r="BFD40" s="323"/>
      <c r="BFE40" s="323"/>
      <c r="BFF40" s="323"/>
      <c r="BFG40" s="323"/>
      <c r="BFH40" s="323"/>
      <c r="BFI40" s="323"/>
      <c r="BFJ40" s="323"/>
      <c r="BFK40" s="323"/>
      <c r="BFL40" s="323"/>
      <c r="BFM40" s="323"/>
      <c r="BFN40" s="323"/>
      <c r="BFO40" s="323"/>
      <c r="BFP40" s="323"/>
      <c r="BFQ40" s="323"/>
      <c r="BFR40" s="323"/>
      <c r="BFS40" s="323"/>
      <c r="BFT40" s="323"/>
      <c r="BFU40" s="323"/>
      <c r="BFV40" s="323"/>
      <c r="BFW40" s="323"/>
      <c r="BFX40" s="323"/>
      <c r="BFY40" s="323"/>
      <c r="BFZ40" s="323"/>
      <c r="BGA40" s="323"/>
      <c r="BGB40" s="323"/>
      <c r="BGC40" s="323"/>
      <c r="BGD40" s="323"/>
      <c r="BGE40" s="323"/>
      <c r="BGF40" s="323"/>
      <c r="BGG40" s="323"/>
      <c r="BGH40" s="323"/>
      <c r="BGI40" s="323"/>
      <c r="BGJ40" s="323"/>
      <c r="BGK40" s="323"/>
      <c r="BGL40" s="323"/>
      <c r="BGM40" s="323"/>
      <c r="BGN40" s="323"/>
      <c r="BGO40" s="323"/>
      <c r="BGP40" s="323"/>
      <c r="BGQ40" s="323"/>
      <c r="BGR40" s="323"/>
      <c r="BGS40" s="323"/>
      <c r="BGT40" s="323"/>
      <c r="BGU40" s="323"/>
      <c r="BGV40" s="323"/>
      <c r="BGW40" s="323"/>
      <c r="BGX40" s="323"/>
      <c r="BGY40" s="323"/>
      <c r="BGZ40" s="323"/>
      <c r="BHA40" s="323"/>
      <c r="BHB40" s="323"/>
      <c r="BHC40" s="323"/>
      <c r="BHD40" s="323"/>
      <c r="BHE40" s="323"/>
      <c r="BHF40" s="323"/>
      <c r="BHG40" s="323"/>
      <c r="BHH40" s="323"/>
      <c r="BHI40" s="323"/>
      <c r="BHJ40" s="323"/>
      <c r="BHK40" s="323"/>
      <c r="BHL40" s="323"/>
      <c r="BHM40" s="323"/>
      <c r="BHN40" s="323"/>
      <c r="BHO40" s="323"/>
      <c r="BHP40" s="323"/>
      <c r="BHQ40" s="323"/>
      <c r="BHR40" s="323"/>
      <c r="BHS40" s="323"/>
      <c r="BHT40" s="323"/>
      <c r="BHU40" s="323"/>
      <c r="BHV40" s="323"/>
      <c r="BHW40" s="323"/>
      <c r="BHX40" s="323"/>
      <c r="BHY40" s="323"/>
      <c r="BHZ40" s="323"/>
      <c r="BIA40" s="323"/>
      <c r="BIB40" s="323"/>
      <c r="BIC40" s="323"/>
      <c r="BID40" s="323"/>
      <c r="BIE40" s="323"/>
      <c r="BIF40" s="323"/>
      <c r="BIG40" s="323"/>
      <c r="BIH40" s="323"/>
      <c r="BII40" s="323"/>
      <c r="BIJ40" s="323"/>
      <c r="BIK40" s="323"/>
      <c r="BIL40" s="323"/>
      <c r="BIM40" s="323"/>
      <c r="BIN40" s="323"/>
      <c r="BIO40" s="323"/>
      <c r="BIP40" s="323"/>
      <c r="BIQ40" s="323"/>
      <c r="BIR40" s="323"/>
      <c r="BIS40" s="323"/>
      <c r="BIT40" s="323"/>
      <c r="BIU40" s="323"/>
      <c r="BIV40" s="323"/>
      <c r="BIW40" s="323"/>
      <c r="BIX40" s="323"/>
      <c r="BIY40" s="323"/>
      <c r="BIZ40" s="323"/>
      <c r="BJA40" s="323"/>
      <c r="BJB40" s="323"/>
      <c r="BJC40" s="323"/>
      <c r="BJD40" s="323"/>
      <c r="BJE40" s="323"/>
      <c r="BJF40" s="323"/>
      <c r="BJG40" s="323"/>
      <c r="BJH40" s="323"/>
      <c r="BJI40" s="323"/>
      <c r="BJJ40" s="323"/>
      <c r="BJK40" s="323"/>
      <c r="BJL40" s="323"/>
      <c r="BJM40" s="323"/>
      <c r="BJN40" s="323"/>
      <c r="BJO40" s="323"/>
      <c r="BJP40" s="323"/>
      <c r="BJQ40" s="323"/>
      <c r="BJR40" s="323"/>
      <c r="BJS40" s="323"/>
      <c r="BJT40" s="323"/>
      <c r="BJU40" s="323"/>
      <c r="BJV40" s="323"/>
      <c r="BJW40" s="323"/>
      <c r="BJX40" s="323"/>
      <c r="BJY40" s="323"/>
      <c r="BJZ40" s="323"/>
      <c r="BKA40" s="323"/>
      <c r="BKB40" s="323"/>
      <c r="BKC40" s="323"/>
      <c r="BKD40" s="323"/>
      <c r="BKE40" s="323"/>
      <c r="BKF40" s="323"/>
      <c r="BKG40" s="323"/>
      <c r="BKH40" s="323"/>
      <c r="BKI40" s="323"/>
      <c r="BKJ40" s="323"/>
      <c r="BKK40" s="323"/>
      <c r="BKL40" s="323"/>
      <c r="BKM40" s="323"/>
      <c r="BKN40" s="323"/>
      <c r="BKO40" s="323"/>
      <c r="BKP40" s="323"/>
      <c r="BKQ40" s="323"/>
      <c r="BKR40" s="323"/>
      <c r="BKS40" s="323"/>
      <c r="BKT40" s="323"/>
      <c r="BKU40" s="323"/>
      <c r="BKV40" s="323"/>
      <c r="BKW40" s="323"/>
      <c r="BKX40" s="323"/>
      <c r="BKY40" s="323"/>
      <c r="BKZ40" s="323"/>
      <c r="BLA40" s="323"/>
      <c r="BLB40" s="323"/>
      <c r="BLC40" s="323"/>
      <c r="BLD40" s="323"/>
      <c r="BLE40" s="323"/>
      <c r="BLF40" s="323"/>
      <c r="BLG40" s="323"/>
      <c r="BLH40" s="323"/>
      <c r="BLI40" s="323"/>
      <c r="BLJ40" s="323"/>
      <c r="BLK40" s="323"/>
      <c r="BLL40" s="323"/>
      <c r="BLM40" s="323"/>
      <c r="BLN40" s="323"/>
      <c r="BLO40" s="323"/>
      <c r="BLP40" s="323"/>
      <c r="BLQ40" s="323"/>
      <c r="BLR40" s="323"/>
      <c r="BLS40" s="323"/>
      <c r="BLT40" s="323"/>
      <c r="BLU40" s="323"/>
      <c r="BLV40" s="323"/>
      <c r="BLW40" s="323"/>
      <c r="BLX40" s="323"/>
      <c r="BLY40" s="323"/>
      <c r="BLZ40" s="323"/>
      <c r="BMA40" s="323"/>
      <c r="BMB40" s="323"/>
      <c r="BMC40" s="323"/>
      <c r="BMD40" s="323"/>
      <c r="BME40" s="323"/>
      <c r="BMF40" s="323"/>
      <c r="BMG40" s="323"/>
      <c r="BMH40" s="323"/>
      <c r="BMI40" s="323"/>
      <c r="BMJ40" s="323"/>
      <c r="BMK40" s="323"/>
      <c r="BML40" s="323"/>
      <c r="BMM40" s="323"/>
      <c r="BMN40" s="323"/>
      <c r="BMO40" s="323"/>
      <c r="BMP40" s="323"/>
      <c r="BMQ40" s="323"/>
      <c r="BMR40" s="323"/>
      <c r="BMS40" s="323"/>
      <c r="BMT40" s="323"/>
      <c r="BMU40" s="323"/>
      <c r="BMV40" s="323"/>
      <c r="BMW40" s="323"/>
      <c r="BMX40" s="323"/>
      <c r="BMY40" s="323"/>
      <c r="BMZ40" s="323"/>
      <c r="BNA40" s="323"/>
      <c r="BNB40" s="323"/>
      <c r="BNC40" s="323"/>
      <c r="BND40" s="323"/>
      <c r="BNE40" s="323"/>
      <c r="BNF40" s="323"/>
      <c r="BNG40" s="323"/>
      <c r="BNH40" s="323"/>
      <c r="BNI40" s="323"/>
      <c r="BNJ40" s="323"/>
      <c r="BNK40" s="323"/>
      <c r="BNL40" s="323"/>
      <c r="BNM40" s="323"/>
      <c r="BNN40" s="323"/>
      <c r="BNO40" s="323"/>
      <c r="BNP40" s="323"/>
      <c r="BNQ40" s="323"/>
      <c r="BNR40" s="323"/>
      <c r="BNS40" s="323"/>
      <c r="BNT40" s="323"/>
      <c r="BNU40" s="323"/>
      <c r="BNV40" s="323"/>
      <c r="BNW40" s="323"/>
      <c r="BNX40" s="323"/>
      <c r="BNY40" s="323"/>
      <c r="BNZ40" s="323"/>
      <c r="BOA40" s="323"/>
      <c r="BOB40" s="323"/>
      <c r="BOC40" s="323"/>
      <c r="BOD40" s="323"/>
      <c r="BOE40" s="323"/>
      <c r="BOF40" s="323"/>
      <c r="BOG40" s="323"/>
      <c r="BOH40" s="323"/>
      <c r="BOI40" s="323"/>
      <c r="BOJ40" s="323"/>
      <c r="BOK40" s="323"/>
      <c r="BOL40" s="323"/>
      <c r="BOM40" s="323"/>
      <c r="BON40" s="323"/>
      <c r="BOO40" s="323"/>
      <c r="BOP40" s="323"/>
      <c r="BOQ40" s="323"/>
      <c r="BOR40" s="323"/>
      <c r="BOS40" s="323"/>
      <c r="BOT40" s="323"/>
      <c r="BOU40" s="323"/>
      <c r="BOV40" s="323"/>
      <c r="BOW40" s="323"/>
      <c r="BOX40" s="323"/>
      <c r="BOY40" s="323"/>
      <c r="BOZ40" s="323"/>
      <c r="BPA40" s="323"/>
      <c r="BPB40" s="323"/>
      <c r="BPC40" s="323"/>
      <c r="BPD40" s="323"/>
      <c r="BPE40" s="323"/>
      <c r="BPF40" s="323"/>
      <c r="BPG40" s="323"/>
      <c r="BPH40" s="323"/>
      <c r="BPI40" s="323"/>
      <c r="BPJ40" s="323"/>
      <c r="BPK40" s="323"/>
      <c r="BPL40" s="323"/>
      <c r="BPM40" s="323"/>
      <c r="BPN40" s="323"/>
      <c r="BPO40" s="323"/>
      <c r="BPP40" s="323"/>
      <c r="BPQ40" s="323"/>
      <c r="BPR40" s="323"/>
      <c r="BPS40" s="323"/>
      <c r="BPT40" s="323"/>
      <c r="BPU40" s="323"/>
      <c r="BPV40" s="323"/>
      <c r="BPW40" s="323"/>
      <c r="BPX40" s="323"/>
      <c r="BPY40" s="323"/>
      <c r="BPZ40" s="323"/>
      <c r="BQA40" s="323"/>
      <c r="BQB40" s="323"/>
      <c r="BQC40" s="323"/>
      <c r="BQD40" s="323"/>
      <c r="BQE40" s="323"/>
      <c r="BQF40" s="323"/>
      <c r="BQG40" s="323"/>
      <c r="BQH40" s="323"/>
      <c r="BQI40" s="323"/>
      <c r="BQJ40" s="323"/>
      <c r="BQK40" s="323"/>
      <c r="BQL40" s="323"/>
      <c r="BQM40" s="323"/>
      <c r="BQN40" s="323"/>
      <c r="BQO40" s="323"/>
      <c r="BQP40" s="323"/>
      <c r="BQQ40" s="323"/>
      <c r="BQR40" s="323"/>
      <c r="BQS40" s="323"/>
      <c r="BQT40" s="323"/>
      <c r="BQU40" s="323"/>
      <c r="BQV40" s="323"/>
      <c r="BQW40" s="323"/>
      <c r="BQX40" s="323"/>
      <c r="BQY40" s="323"/>
      <c r="BQZ40" s="323"/>
      <c r="BRA40" s="323"/>
      <c r="BRB40" s="323"/>
      <c r="BRC40" s="323"/>
      <c r="BRD40" s="323"/>
      <c r="BRE40" s="323"/>
      <c r="BRF40" s="323"/>
      <c r="BRG40" s="323"/>
      <c r="BRH40" s="323"/>
      <c r="BRI40" s="323"/>
      <c r="BRJ40" s="323"/>
      <c r="BRK40" s="323"/>
      <c r="BRL40" s="323"/>
      <c r="BRM40" s="323"/>
      <c r="BRN40" s="323"/>
      <c r="BRO40" s="323"/>
      <c r="BRP40" s="323"/>
      <c r="BRQ40" s="323"/>
      <c r="BRR40" s="323"/>
      <c r="BRS40" s="323"/>
      <c r="BRT40" s="323"/>
      <c r="BRU40" s="323"/>
      <c r="BRV40" s="323"/>
      <c r="BRW40" s="323"/>
      <c r="BRX40" s="323"/>
      <c r="BRY40" s="323"/>
      <c r="BRZ40" s="323"/>
      <c r="BSA40" s="323"/>
      <c r="BSB40" s="323"/>
      <c r="BSC40" s="323"/>
      <c r="BSD40" s="323"/>
      <c r="BSE40" s="323"/>
      <c r="BSF40" s="323"/>
      <c r="BSG40" s="323"/>
      <c r="BSH40" s="323"/>
      <c r="BSI40" s="323"/>
      <c r="BSJ40" s="323"/>
      <c r="BSK40" s="323"/>
      <c r="BSL40" s="323"/>
      <c r="BSM40" s="323"/>
      <c r="BSN40" s="323"/>
      <c r="BSO40" s="323"/>
      <c r="BSP40" s="323"/>
      <c r="BSQ40" s="323"/>
      <c r="BSR40" s="323"/>
      <c r="BSS40" s="323"/>
      <c r="BST40" s="323"/>
      <c r="BSU40" s="323"/>
      <c r="BSV40" s="323"/>
      <c r="BSW40" s="323"/>
      <c r="BSX40" s="323"/>
      <c r="BSY40" s="323"/>
      <c r="BSZ40" s="323"/>
      <c r="BTA40" s="323"/>
      <c r="BTB40" s="323"/>
      <c r="BTC40" s="323"/>
      <c r="BTD40" s="323"/>
      <c r="BTE40" s="323"/>
      <c r="BTF40" s="323"/>
      <c r="BTG40" s="323"/>
      <c r="BTH40" s="323"/>
      <c r="BTI40" s="323"/>
      <c r="BTJ40" s="323"/>
      <c r="BTK40" s="323"/>
      <c r="BTL40" s="323"/>
      <c r="BTM40" s="323"/>
      <c r="BTN40" s="323"/>
      <c r="BTO40" s="323"/>
      <c r="BTP40" s="323"/>
      <c r="BTQ40" s="323"/>
      <c r="BTR40" s="323"/>
      <c r="BTS40" s="323"/>
      <c r="BTT40" s="323"/>
      <c r="BTU40" s="323"/>
      <c r="BTV40" s="323"/>
      <c r="BTW40" s="323"/>
      <c r="BTX40" s="323"/>
      <c r="BTY40" s="323"/>
      <c r="BTZ40" s="323"/>
      <c r="BUA40" s="323"/>
      <c r="BUB40" s="323"/>
      <c r="BUC40" s="323"/>
      <c r="BUD40" s="323"/>
      <c r="BUE40" s="323"/>
      <c r="BUF40" s="323"/>
      <c r="BUG40" s="323"/>
      <c r="BUH40" s="323"/>
      <c r="BUI40" s="323"/>
      <c r="BUJ40" s="323"/>
      <c r="BUK40" s="323"/>
      <c r="BUL40" s="323"/>
      <c r="BUM40" s="323"/>
      <c r="BUN40" s="323"/>
      <c r="BUO40" s="323"/>
      <c r="BUP40" s="323"/>
      <c r="BUQ40" s="323"/>
      <c r="BUR40" s="323"/>
      <c r="BUS40" s="323"/>
      <c r="BUT40" s="323"/>
      <c r="BUU40" s="323"/>
      <c r="BUV40" s="323"/>
      <c r="BUW40" s="323"/>
      <c r="BUX40" s="323"/>
      <c r="BUY40" s="323"/>
      <c r="BUZ40" s="323"/>
      <c r="BVA40" s="323"/>
      <c r="BVB40" s="323"/>
      <c r="BVC40" s="323"/>
      <c r="BVD40" s="323"/>
      <c r="BVE40" s="323"/>
      <c r="BVF40" s="323"/>
      <c r="BVG40" s="323"/>
      <c r="BVH40" s="323"/>
      <c r="BVI40" s="323"/>
      <c r="BVJ40" s="323"/>
      <c r="BVK40" s="323"/>
      <c r="BVL40" s="323"/>
      <c r="BVM40" s="323"/>
      <c r="BVN40" s="323"/>
      <c r="BVO40" s="323"/>
      <c r="BVP40" s="323"/>
      <c r="BVQ40" s="323"/>
      <c r="BVR40" s="323"/>
      <c r="BVS40" s="323"/>
      <c r="BVT40" s="323"/>
      <c r="BVU40" s="323"/>
      <c r="BVV40" s="323"/>
      <c r="BVW40" s="323"/>
      <c r="BVX40" s="323"/>
      <c r="BVY40" s="323"/>
      <c r="BVZ40" s="323"/>
      <c r="BWA40" s="323"/>
      <c r="BWB40" s="323"/>
      <c r="BWC40" s="323"/>
      <c r="BWD40" s="323"/>
      <c r="BWE40" s="323"/>
      <c r="BWF40" s="323"/>
      <c r="BWG40" s="323"/>
      <c r="BWH40" s="323"/>
      <c r="BWI40" s="323"/>
      <c r="BWJ40" s="323"/>
      <c r="BWK40" s="323"/>
      <c r="BWL40" s="323"/>
      <c r="BWM40" s="323"/>
      <c r="BWN40" s="323"/>
      <c r="BWO40" s="323"/>
      <c r="BWP40" s="323"/>
      <c r="BWQ40" s="323"/>
      <c r="BWR40" s="323"/>
      <c r="BWS40" s="323"/>
      <c r="BWT40" s="323"/>
      <c r="BWU40" s="323"/>
      <c r="BWV40" s="323"/>
      <c r="BWW40" s="323"/>
      <c r="BWX40" s="323"/>
      <c r="BWY40" s="323"/>
      <c r="BWZ40" s="323"/>
      <c r="BXA40" s="323"/>
      <c r="BXB40" s="323"/>
      <c r="BXC40" s="323"/>
      <c r="BXD40" s="323"/>
      <c r="BXE40" s="323"/>
      <c r="BXF40" s="323"/>
      <c r="BXG40" s="323"/>
      <c r="BXH40" s="323"/>
      <c r="BXI40" s="323"/>
      <c r="BXJ40" s="323"/>
      <c r="BXK40" s="323"/>
      <c r="BXL40" s="323"/>
      <c r="BXM40" s="323"/>
      <c r="BXN40" s="323"/>
      <c r="BXO40" s="323"/>
      <c r="BXP40" s="323"/>
      <c r="BXQ40" s="323"/>
      <c r="BXR40" s="323"/>
      <c r="BXS40" s="323"/>
      <c r="BXT40" s="323"/>
      <c r="BXU40" s="323"/>
      <c r="BXV40" s="323"/>
      <c r="BXW40" s="323"/>
      <c r="BXX40" s="323"/>
      <c r="BXY40" s="323"/>
      <c r="BXZ40" s="323"/>
      <c r="BYA40" s="323"/>
      <c r="BYB40" s="323"/>
      <c r="BYC40" s="323"/>
      <c r="BYD40" s="323"/>
      <c r="BYE40" s="323"/>
      <c r="BYF40" s="323"/>
      <c r="BYG40" s="323"/>
      <c r="BYH40" s="323"/>
      <c r="BYI40" s="323"/>
      <c r="BYJ40" s="323"/>
      <c r="BYK40" s="323"/>
      <c r="BYL40" s="323"/>
      <c r="BYM40" s="323"/>
      <c r="BYN40" s="323"/>
      <c r="BYO40" s="323"/>
      <c r="BYP40" s="323"/>
      <c r="BYQ40" s="323"/>
      <c r="BYR40" s="323"/>
      <c r="BYS40" s="323"/>
      <c r="BYT40" s="323"/>
      <c r="BYU40" s="323"/>
      <c r="BYV40" s="323"/>
      <c r="BYW40" s="323"/>
      <c r="BYX40" s="323"/>
      <c r="BYY40" s="323"/>
      <c r="BYZ40" s="323"/>
      <c r="BZA40" s="323"/>
      <c r="BZB40" s="323"/>
      <c r="BZC40" s="323"/>
      <c r="BZD40" s="323"/>
      <c r="BZE40" s="323"/>
      <c r="BZF40" s="323"/>
      <c r="BZG40" s="323"/>
      <c r="BZH40" s="323"/>
      <c r="BZI40" s="323"/>
      <c r="BZJ40" s="323"/>
      <c r="BZK40" s="323"/>
      <c r="BZL40" s="323"/>
      <c r="BZM40" s="323"/>
      <c r="BZN40" s="323"/>
      <c r="BZO40" s="323"/>
      <c r="BZP40" s="323"/>
      <c r="BZQ40" s="323"/>
      <c r="BZR40" s="323"/>
      <c r="BZS40" s="323"/>
      <c r="BZT40" s="323"/>
      <c r="BZU40" s="323"/>
      <c r="BZV40" s="323"/>
      <c r="BZW40" s="323"/>
      <c r="BZX40" s="323"/>
      <c r="BZY40" s="323"/>
      <c r="BZZ40" s="323"/>
      <c r="CAA40" s="323"/>
      <c r="CAB40" s="323"/>
      <c r="CAC40" s="323"/>
      <c r="CAD40" s="323"/>
      <c r="CAE40" s="323"/>
      <c r="CAF40" s="323"/>
      <c r="CAG40" s="323"/>
      <c r="CAH40" s="323"/>
      <c r="CAI40" s="323"/>
      <c r="CAJ40" s="323"/>
      <c r="CAK40" s="323"/>
      <c r="CAL40" s="323"/>
      <c r="CAM40" s="323"/>
      <c r="CAN40" s="323"/>
      <c r="CAO40" s="323"/>
      <c r="CAP40" s="323"/>
      <c r="CAQ40" s="323"/>
      <c r="CAR40" s="323"/>
      <c r="CAS40" s="323"/>
      <c r="CAT40" s="323"/>
      <c r="CAU40" s="323"/>
      <c r="CAV40" s="323"/>
      <c r="CAW40" s="323"/>
      <c r="CAX40" s="323"/>
      <c r="CAY40" s="323"/>
      <c r="CAZ40" s="323"/>
      <c r="CBA40" s="323"/>
      <c r="CBB40" s="323"/>
      <c r="CBC40" s="323"/>
      <c r="CBD40" s="323"/>
      <c r="CBE40" s="323"/>
      <c r="CBF40" s="323"/>
      <c r="CBG40" s="323"/>
      <c r="CBH40" s="323"/>
      <c r="CBI40" s="323"/>
      <c r="CBJ40" s="323"/>
      <c r="CBK40" s="323"/>
      <c r="CBL40" s="323"/>
      <c r="CBM40" s="323"/>
      <c r="CBN40" s="323"/>
      <c r="CBO40" s="323"/>
      <c r="CBP40" s="323"/>
      <c r="CBQ40" s="323"/>
      <c r="CBR40" s="323"/>
      <c r="CBS40" s="323"/>
      <c r="CBT40" s="323"/>
      <c r="CBU40" s="323"/>
      <c r="CBV40" s="323"/>
      <c r="CBW40" s="323"/>
      <c r="CBX40" s="323"/>
      <c r="CBY40" s="323"/>
      <c r="CBZ40" s="323"/>
      <c r="CCA40" s="323"/>
      <c r="CCB40" s="323"/>
      <c r="CCC40" s="323"/>
      <c r="CCD40" s="323"/>
      <c r="CCE40" s="323"/>
      <c r="CCF40" s="323"/>
      <c r="CCG40" s="323"/>
      <c r="CCH40" s="323"/>
      <c r="CCI40" s="323"/>
      <c r="CCJ40" s="323"/>
      <c r="CCK40" s="323"/>
      <c r="CCL40" s="323"/>
      <c r="CCM40" s="323"/>
      <c r="CCN40" s="323"/>
      <c r="CCO40" s="323"/>
      <c r="CCP40" s="323"/>
      <c r="CCQ40" s="323"/>
      <c r="CCR40" s="323"/>
      <c r="CCS40" s="323"/>
      <c r="CCT40" s="323"/>
      <c r="CCU40" s="323"/>
      <c r="CCV40" s="323"/>
      <c r="CCW40" s="323"/>
      <c r="CCX40" s="323"/>
      <c r="CCY40" s="323"/>
      <c r="CCZ40" s="323"/>
      <c r="CDA40" s="323"/>
      <c r="CDB40" s="323"/>
      <c r="CDC40" s="323"/>
      <c r="CDD40" s="323"/>
      <c r="CDE40" s="323"/>
      <c r="CDF40" s="323"/>
      <c r="CDG40" s="323"/>
      <c r="CDH40" s="323"/>
      <c r="CDI40" s="323"/>
      <c r="CDJ40" s="323"/>
      <c r="CDK40" s="323"/>
      <c r="CDL40" s="323"/>
      <c r="CDM40" s="323"/>
      <c r="CDN40" s="323"/>
      <c r="CDO40" s="323"/>
      <c r="CDP40" s="323"/>
      <c r="CDQ40" s="323"/>
      <c r="CDR40" s="323"/>
      <c r="CDS40" s="323"/>
      <c r="CDT40" s="323"/>
      <c r="CDU40" s="323"/>
      <c r="CDV40" s="323"/>
      <c r="CDW40" s="323"/>
      <c r="CDX40" s="323"/>
      <c r="CDY40" s="323"/>
      <c r="CDZ40" s="323"/>
      <c r="CEA40" s="323"/>
      <c r="CEB40" s="323"/>
      <c r="CEC40" s="323"/>
      <c r="CED40" s="323"/>
      <c r="CEE40" s="323"/>
      <c r="CEF40" s="323"/>
      <c r="CEG40" s="323"/>
      <c r="CEH40" s="323"/>
      <c r="CEI40" s="323"/>
      <c r="CEJ40" s="323"/>
      <c r="CEK40" s="323"/>
      <c r="CEL40" s="323"/>
      <c r="CEM40" s="323"/>
      <c r="CEN40" s="323"/>
      <c r="CEO40" s="323"/>
      <c r="CEP40" s="323"/>
      <c r="CEQ40" s="323"/>
      <c r="CER40" s="323"/>
      <c r="CES40" s="323"/>
      <c r="CET40" s="323"/>
      <c r="CEU40" s="323"/>
      <c r="CEV40" s="323"/>
      <c r="CEW40" s="323"/>
      <c r="CEX40" s="323"/>
      <c r="CEY40" s="323"/>
      <c r="CEZ40" s="323"/>
      <c r="CFA40" s="323"/>
      <c r="CFB40" s="323"/>
      <c r="CFC40" s="323"/>
      <c r="CFD40" s="323"/>
      <c r="CFE40" s="323"/>
      <c r="CFF40" s="323"/>
      <c r="CFG40" s="323"/>
      <c r="CFH40" s="323"/>
      <c r="CFI40" s="323"/>
      <c r="CFJ40" s="323"/>
      <c r="CFK40" s="323"/>
      <c r="CFL40" s="323"/>
      <c r="CFM40" s="323"/>
      <c r="CFN40" s="323"/>
      <c r="CFO40" s="323"/>
      <c r="CFP40" s="323"/>
      <c r="CFQ40" s="323"/>
      <c r="CFR40" s="323"/>
      <c r="CFS40" s="323"/>
      <c r="CFT40" s="323"/>
      <c r="CFU40" s="323"/>
      <c r="CFV40" s="323"/>
      <c r="CFW40" s="323"/>
      <c r="CFX40" s="323"/>
      <c r="CFY40" s="323"/>
      <c r="CFZ40" s="323"/>
      <c r="CGA40" s="323"/>
      <c r="CGB40" s="323"/>
      <c r="CGC40" s="323"/>
      <c r="CGD40" s="323"/>
      <c r="CGE40" s="323"/>
      <c r="CGF40" s="323"/>
      <c r="CGG40" s="323"/>
      <c r="CGH40" s="323"/>
      <c r="CGI40" s="323"/>
      <c r="CGJ40" s="323"/>
      <c r="CGK40" s="323"/>
      <c r="CGL40" s="323"/>
      <c r="CGM40" s="323"/>
      <c r="CGN40" s="323"/>
      <c r="CGO40" s="323"/>
      <c r="CGP40" s="323"/>
      <c r="CGQ40" s="323"/>
      <c r="CGR40" s="323"/>
      <c r="CGS40" s="323"/>
      <c r="CGT40" s="323"/>
      <c r="CGU40" s="323"/>
      <c r="CGV40" s="323"/>
      <c r="CGW40" s="323"/>
      <c r="CGX40" s="323"/>
      <c r="CGY40" s="323"/>
      <c r="CGZ40" s="323"/>
      <c r="CHA40" s="323"/>
      <c r="CHB40" s="323"/>
      <c r="CHC40" s="323"/>
      <c r="CHD40" s="323"/>
      <c r="CHE40" s="323"/>
      <c r="CHF40" s="323"/>
      <c r="CHG40" s="323"/>
      <c r="CHH40" s="323"/>
      <c r="CHI40" s="323"/>
      <c r="CHJ40" s="323"/>
      <c r="CHK40" s="323"/>
      <c r="CHL40" s="323"/>
      <c r="CHM40" s="323"/>
      <c r="CHN40" s="323"/>
      <c r="CHO40" s="323"/>
      <c r="CHP40" s="323"/>
      <c r="CHQ40" s="323"/>
      <c r="CHR40" s="323"/>
      <c r="CHS40" s="323"/>
      <c r="CHT40" s="323"/>
      <c r="CHU40" s="323"/>
      <c r="CHV40" s="323"/>
      <c r="CHW40" s="323"/>
      <c r="CHX40" s="323"/>
      <c r="CHY40" s="323"/>
      <c r="CHZ40" s="323"/>
      <c r="CIA40" s="323"/>
      <c r="CIB40" s="323"/>
      <c r="CIC40" s="323"/>
      <c r="CID40" s="323"/>
      <c r="CIE40" s="323"/>
      <c r="CIF40" s="323"/>
      <c r="CIG40" s="323"/>
      <c r="CIH40" s="323"/>
      <c r="CII40" s="323"/>
      <c r="CIJ40" s="323"/>
      <c r="CIK40" s="323"/>
      <c r="CIL40" s="323"/>
      <c r="CIM40" s="323"/>
      <c r="CIN40" s="323"/>
      <c r="CIO40" s="323"/>
      <c r="CIP40" s="323"/>
      <c r="CIQ40" s="323"/>
      <c r="CIR40" s="323"/>
      <c r="CIS40" s="323"/>
      <c r="CIT40" s="323"/>
      <c r="CIU40" s="323"/>
      <c r="CIV40" s="323"/>
      <c r="CIW40" s="323"/>
      <c r="CIX40" s="323"/>
      <c r="CIY40" s="323"/>
      <c r="CIZ40" s="323"/>
      <c r="CJA40" s="323"/>
      <c r="CJB40" s="323"/>
      <c r="CJC40" s="323"/>
      <c r="CJD40" s="323"/>
      <c r="CJE40" s="323"/>
      <c r="CJF40" s="323"/>
      <c r="CJG40" s="323"/>
      <c r="CJH40" s="323"/>
      <c r="CJI40" s="323"/>
      <c r="CJJ40" s="323"/>
      <c r="CJK40" s="323"/>
      <c r="CJL40" s="323"/>
      <c r="CJM40" s="323"/>
      <c r="CJN40" s="323"/>
      <c r="CJO40" s="323"/>
      <c r="CJP40" s="323"/>
      <c r="CJQ40" s="323"/>
      <c r="CJR40" s="323"/>
      <c r="CJS40" s="323"/>
      <c r="CJT40" s="323"/>
      <c r="CJU40" s="323"/>
      <c r="CJV40" s="323"/>
      <c r="CJW40" s="323"/>
      <c r="CJX40" s="323"/>
      <c r="CJY40" s="323"/>
      <c r="CJZ40" s="323"/>
      <c r="CKA40" s="323"/>
      <c r="CKB40" s="323"/>
      <c r="CKC40" s="323"/>
      <c r="CKD40" s="323"/>
      <c r="CKE40" s="323"/>
      <c r="CKF40" s="323"/>
      <c r="CKG40" s="323"/>
      <c r="CKH40" s="323"/>
      <c r="CKI40" s="323"/>
      <c r="CKJ40" s="323"/>
      <c r="CKK40" s="323"/>
      <c r="CKL40" s="323"/>
      <c r="CKM40" s="323"/>
      <c r="CKN40" s="323"/>
      <c r="CKO40" s="323"/>
      <c r="CKP40" s="323"/>
      <c r="CKQ40" s="323"/>
      <c r="CKR40" s="323"/>
      <c r="CKS40" s="323"/>
      <c r="CKT40" s="323"/>
      <c r="CKU40" s="323"/>
      <c r="CKV40" s="323"/>
      <c r="CKW40" s="323"/>
      <c r="CKX40" s="323"/>
      <c r="CKY40" s="323"/>
      <c r="CKZ40" s="323"/>
      <c r="CLA40" s="323"/>
      <c r="CLB40" s="323"/>
      <c r="CLC40" s="323"/>
      <c r="CLD40" s="323"/>
      <c r="CLE40" s="323"/>
      <c r="CLF40" s="323"/>
      <c r="CLG40" s="323"/>
      <c r="CLH40" s="323"/>
      <c r="CLI40" s="323"/>
      <c r="CLJ40" s="323"/>
      <c r="CLK40" s="323"/>
      <c r="CLL40" s="323"/>
      <c r="CLM40" s="323"/>
      <c r="CLN40" s="323"/>
      <c r="CLO40" s="323"/>
      <c r="CLP40" s="323"/>
      <c r="CLQ40" s="323"/>
      <c r="CLR40" s="323"/>
      <c r="CLS40" s="323"/>
      <c r="CLT40" s="323"/>
      <c r="CLU40" s="323"/>
      <c r="CLV40" s="323"/>
      <c r="CLW40" s="323"/>
      <c r="CLX40" s="323"/>
      <c r="CLY40" s="323"/>
      <c r="CLZ40" s="323"/>
      <c r="CMA40" s="323"/>
      <c r="CMB40" s="323"/>
      <c r="CMC40" s="323"/>
      <c r="CMD40" s="323"/>
      <c r="CME40" s="323"/>
      <c r="CMF40" s="323"/>
      <c r="CMG40" s="323"/>
      <c r="CMH40" s="323"/>
      <c r="CMI40" s="323"/>
      <c r="CMJ40" s="323"/>
      <c r="CMK40" s="323"/>
      <c r="CML40" s="323"/>
      <c r="CMM40" s="323"/>
      <c r="CMN40" s="323"/>
      <c r="CMO40" s="323"/>
      <c r="CMP40" s="323"/>
      <c r="CMQ40" s="323"/>
      <c r="CMR40" s="323"/>
      <c r="CMS40" s="323"/>
      <c r="CMT40" s="323"/>
      <c r="CMU40" s="323"/>
      <c r="CMV40" s="323"/>
      <c r="CMW40" s="323"/>
      <c r="CMX40" s="323"/>
      <c r="CMY40" s="323"/>
      <c r="CMZ40" s="323"/>
      <c r="CNA40" s="323"/>
      <c r="CNB40" s="323"/>
      <c r="CNC40" s="323"/>
      <c r="CND40" s="323"/>
      <c r="CNE40" s="323"/>
      <c r="CNF40" s="323"/>
      <c r="CNG40" s="323"/>
      <c r="CNH40" s="323"/>
      <c r="CNI40" s="323"/>
      <c r="CNJ40" s="323"/>
      <c r="CNK40" s="323"/>
      <c r="CNL40" s="323"/>
      <c r="CNM40" s="323"/>
      <c r="CNN40" s="323"/>
      <c r="CNO40" s="323"/>
      <c r="CNP40" s="323"/>
      <c r="CNQ40" s="323"/>
      <c r="CNR40" s="323"/>
      <c r="CNS40" s="323"/>
      <c r="CNT40" s="323"/>
      <c r="CNU40" s="323"/>
      <c r="CNV40" s="323"/>
      <c r="CNW40" s="323"/>
      <c r="CNX40" s="323"/>
      <c r="CNY40" s="323"/>
      <c r="CNZ40" s="323"/>
      <c r="COA40" s="323"/>
      <c r="COB40" s="323"/>
      <c r="COC40" s="323"/>
      <c r="COD40" s="323"/>
      <c r="COE40" s="323"/>
      <c r="COF40" s="323"/>
      <c r="COG40" s="323"/>
      <c r="COH40" s="323"/>
      <c r="COI40" s="323"/>
      <c r="COJ40" s="323"/>
      <c r="COK40" s="323"/>
      <c r="COL40" s="323"/>
      <c r="COM40" s="323"/>
      <c r="CON40" s="323"/>
      <c r="COO40" s="323"/>
      <c r="COP40" s="323"/>
      <c r="COQ40" s="323"/>
      <c r="COR40" s="323"/>
      <c r="COS40" s="323"/>
      <c r="COT40" s="323"/>
      <c r="COU40" s="323"/>
      <c r="COV40" s="323"/>
      <c r="COW40" s="323"/>
      <c r="COX40" s="323"/>
      <c r="COY40" s="323"/>
      <c r="COZ40" s="323"/>
      <c r="CPA40" s="323"/>
      <c r="CPB40" s="323"/>
      <c r="CPC40" s="323"/>
      <c r="CPD40" s="323"/>
      <c r="CPE40" s="323"/>
      <c r="CPF40" s="323"/>
      <c r="CPG40" s="323"/>
      <c r="CPH40" s="323"/>
      <c r="CPI40" s="323"/>
      <c r="CPJ40" s="323"/>
      <c r="CPK40" s="323"/>
      <c r="CPL40" s="323"/>
      <c r="CPM40" s="323"/>
      <c r="CPN40" s="323"/>
      <c r="CPO40" s="323"/>
      <c r="CPP40" s="323"/>
      <c r="CPQ40" s="323"/>
      <c r="CPR40" s="323"/>
      <c r="CPS40" s="323"/>
      <c r="CPT40" s="323"/>
      <c r="CPU40" s="323"/>
      <c r="CPV40" s="323"/>
      <c r="CPW40" s="323"/>
      <c r="CPX40" s="323"/>
      <c r="CPY40" s="323"/>
      <c r="CPZ40" s="323"/>
      <c r="CQA40" s="323"/>
      <c r="CQB40" s="323"/>
      <c r="CQC40" s="323"/>
      <c r="CQD40" s="323"/>
      <c r="CQE40" s="323"/>
      <c r="CQF40" s="323"/>
      <c r="CQG40" s="323"/>
      <c r="CQH40" s="323"/>
      <c r="CQI40" s="323"/>
      <c r="CQJ40" s="323"/>
      <c r="CQK40" s="323"/>
      <c r="CQL40" s="323"/>
      <c r="CQM40" s="323"/>
      <c r="CQN40" s="323"/>
      <c r="CQO40" s="323"/>
      <c r="CQP40" s="323"/>
      <c r="CQQ40" s="323"/>
      <c r="CQR40" s="323"/>
      <c r="CQS40" s="323"/>
      <c r="CQT40" s="323"/>
      <c r="CQU40" s="323"/>
      <c r="CQV40" s="323"/>
      <c r="CQW40" s="323"/>
      <c r="CQX40" s="323"/>
      <c r="CQY40" s="323"/>
      <c r="CQZ40" s="323"/>
      <c r="CRA40" s="323"/>
      <c r="CRB40" s="323"/>
      <c r="CRC40" s="323"/>
      <c r="CRD40" s="323"/>
      <c r="CRE40" s="323"/>
      <c r="CRF40" s="323"/>
      <c r="CRG40" s="323"/>
      <c r="CRH40" s="323"/>
      <c r="CRI40" s="323"/>
      <c r="CRJ40" s="323"/>
      <c r="CRK40" s="323"/>
      <c r="CRL40" s="323"/>
      <c r="CRM40" s="323"/>
      <c r="CRN40" s="323"/>
      <c r="CRO40" s="323"/>
      <c r="CRP40" s="323"/>
      <c r="CRQ40" s="323"/>
      <c r="CRR40" s="323"/>
      <c r="CRS40" s="323"/>
      <c r="CRT40" s="323"/>
      <c r="CRU40" s="323"/>
      <c r="CRV40" s="323"/>
      <c r="CRW40" s="323"/>
      <c r="CRX40" s="323"/>
      <c r="CRY40" s="323"/>
      <c r="CRZ40" s="323"/>
      <c r="CSA40" s="323"/>
      <c r="CSB40" s="323"/>
      <c r="CSC40" s="323"/>
      <c r="CSD40" s="323"/>
      <c r="CSE40" s="323"/>
      <c r="CSF40" s="323"/>
      <c r="CSG40" s="323"/>
      <c r="CSH40" s="323"/>
      <c r="CSI40" s="323"/>
      <c r="CSJ40" s="323"/>
      <c r="CSK40" s="323"/>
      <c r="CSL40" s="323"/>
      <c r="CSM40" s="323"/>
      <c r="CSN40" s="323"/>
      <c r="CSO40" s="323"/>
      <c r="CSP40" s="323"/>
      <c r="CSQ40" s="323"/>
      <c r="CSR40" s="323"/>
      <c r="CSS40" s="323"/>
      <c r="CST40" s="323"/>
      <c r="CSU40" s="323"/>
      <c r="CSV40" s="323"/>
      <c r="CSW40" s="323"/>
      <c r="CSX40" s="323"/>
      <c r="CSY40" s="323"/>
      <c r="CSZ40" s="323"/>
      <c r="CTA40" s="323"/>
      <c r="CTB40" s="323"/>
      <c r="CTC40" s="323"/>
      <c r="CTD40" s="323"/>
      <c r="CTE40" s="323"/>
      <c r="CTF40" s="323"/>
      <c r="CTG40" s="323"/>
      <c r="CTH40" s="323"/>
      <c r="CTI40" s="323"/>
      <c r="CTJ40" s="323"/>
      <c r="CTK40" s="323"/>
      <c r="CTL40" s="323"/>
      <c r="CTM40" s="323"/>
      <c r="CTN40" s="323"/>
      <c r="CTO40" s="323"/>
      <c r="CTP40" s="323"/>
      <c r="CTQ40" s="323"/>
      <c r="CTR40" s="323"/>
      <c r="CTS40" s="323"/>
      <c r="CTT40" s="323"/>
      <c r="CTU40" s="323"/>
      <c r="CTV40" s="323"/>
      <c r="CTW40" s="323"/>
      <c r="CTX40" s="323"/>
      <c r="CTY40" s="323"/>
      <c r="CTZ40" s="323"/>
      <c r="CUA40" s="323"/>
      <c r="CUB40" s="323"/>
      <c r="CUC40" s="323"/>
      <c r="CUD40" s="323"/>
      <c r="CUE40" s="323"/>
      <c r="CUF40" s="323"/>
      <c r="CUG40" s="323"/>
      <c r="CUH40" s="323"/>
      <c r="CUI40" s="323"/>
      <c r="CUJ40" s="323"/>
      <c r="CUK40" s="323"/>
      <c r="CUL40" s="323"/>
      <c r="CUM40" s="323"/>
      <c r="CUN40" s="323"/>
      <c r="CUO40" s="323"/>
      <c r="CUP40" s="323"/>
      <c r="CUQ40" s="323"/>
      <c r="CUR40" s="323"/>
      <c r="CUS40" s="323"/>
      <c r="CUT40" s="323"/>
      <c r="CUU40" s="323"/>
      <c r="CUV40" s="323"/>
      <c r="CUW40" s="323"/>
      <c r="CUX40" s="323"/>
      <c r="CUY40" s="323"/>
      <c r="CUZ40" s="323"/>
      <c r="CVA40" s="323"/>
      <c r="CVB40" s="323"/>
      <c r="CVC40" s="323"/>
      <c r="CVD40" s="323"/>
      <c r="CVE40" s="323"/>
      <c r="CVF40" s="323"/>
      <c r="CVG40" s="323"/>
      <c r="CVH40" s="323"/>
      <c r="CVI40" s="323"/>
      <c r="CVJ40" s="323"/>
      <c r="CVK40" s="323"/>
      <c r="CVL40" s="323"/>
      <c r="CVM40" s="323"/>
      <c r="CVN40" s="323"/>
      <c r="CVO40" s="323"/>
      <c r="CVP40" s="323"/>
      <c r="CVQ40" s="323"/>
      <c r="CVR40" s="323"/>
      <c r="CVS40" s="323"/>
      <c r="CVT40" s="323"/>
      <c r="CVU40" s="323"/>
      <c r="CVV40" s="323"/>
      <c r="CVW40" s="323"/>
      <c r="CVX40" s="323"/>
      <c r="CVY40" s="323"/>
      <c r="CVZ40" s="323"/>
      <c r="CWA40" s="323"/>
      <c r="CWB40" s="323"/>
      <c r="CWC40" s="323"/>
      <c r="CWD40" s="323"/>
      <c r="CWE40" s="323"/>
      <c r="CWF40" s="323"/>
      <c r="CWG40" s="323"/>
      <c r="CWH40" s="323"/>
      <c r="CWI40" s="323"/>
      <c r="CWJ40" s="323"/>
      <c r="CWK40" s="323"/>
      <c r="CWL40" s="323"/>
      <c r="CWM40" s="323"/>
      <c r="CWN40" s="323"/>
      <c r="CWO40" s="323"/>
      <c r="CWP40" s="323"/>
      <c r="CWQ40" s="323"/>
      <c r="CWR40" s="323"/>
      <c r="CWS40" s="323"/>
      <c r="CWT40" s="323"/>
      <c r="CWU40" s="323"/>
      <c r="CWV40" s="323"/>
      <c r="CWW40" s="323"/>
      <c r="CWX40" s="323"/>
      <c r="CWY40" s="323"/>
      <c r="CWZ40" s="323"/>
      <c r="CXA40" s="323"/>
      <c r="CXB40" s="323"/>
      <c r="CXC40" s="323"/>
      <c r="CXD40" s="323"/>
      <c r="CXE40" s="323"/>
      <c r="CXF40" s="323"/>
      <c r="CXG40" s="323"/>
      <c r="CXH40" s="323"/>
      <c r="CXI40" s="323"/>
      <c r="CXJ40" s="323"/>
      <c r="CXK40" s="323"/>
      <c r="CXL40" s="323"/>
      <c r="CXM40" s="323"/>
      <c r="CXN40" s="323"/>
      <c r="CXO40" s="323"/>
      <c r="CXP40" s="323"/>
      <c r="CXQ40" s="323"/>
      <c r="CXR40" s="323"/>
      <c r="CXS40" s="323"/>
      <c r="CXT40" s="323"/>
      <c r="CXU40" s="323"/>
      <c r="CXV40" s="323"/>
      <c r="CXW40" s="323"/>
      <c r="CXX40" s="323"/>
      <c r="CXY40" s="323"/>
      <c r="CXZ40" s="323"/>
      <c r="CYA40" s="323"/>
      <c r="CYB40" s="323"/>
      <c r="CYC40" s="323"/>
      <c r="CYD40" s="323"/>
      <c r="CYE40" s="323"/>
      <c r="CYF40" s="323"/>
      <c r="CYG40" s="323"/>
      <c r="CYH40" s="323"/>
      <c r="CYI40" s="323"/>
      <c r="CYJ40" s="323"/>
      <c r="CYK40" s="323"/>
      <c r="CYL40" s="323"/>
      <c r="CYM40" s="323"/>
      <c r="CYN40" s="323"/>
      <c r="CYO40" s="323"/>
      <c r="CYP40" s="323"/>
      <c r="CYQ40" s="323"/>
      <c r="CYR40" s="323"/>
      <c r="CYS40" s="323"/>
      <c r="CYT40" s="323"/>
      <c r="CYU40" s="323"/>
      <c r="CYV40" s="323"/>
      <c r="CYW40" s="323"/>
      <c r="CYX40" s="323"/>
      <c r="CYY40" s="323"/>
      <c r="CYZ40" s="323"/>
      <c r="CZA40" s="323"/>
      <c r="CZB40" s="323"/>
      <c r="CZC40" s="323"/>
      <c r="CZD40" s="323"/>
      <c r="CZE40" s="323"/>
      <c r="CZF40" s="323"/>
      <c r="CZG40" s="323"/>
      <c r="CZH40" s="323"/>
      <c r="CZI40" s="323"/>
      <c r="CZJ40" s="323"/>
      <c r="CZK40" s="323"/>
      <c r="CZL40" s="323"/>
      <c r="CZM40" s="323"/>
      <c r="CZN40" s="323"/>
      <c r="CZO40" s="323"/>
      <c r="CZP40" s="323"/>
      <c r="CZQ40" s="323"/>
      <c r="CZR40" s="323"/>
      <c r="CZS40" s="323"/>
      <c r="CZT40" s="323"/>
      <c r="CZU40" s="323"/>
      <c r="CZV40" s="323"/>
      <c r="CZW40" s="323"/>
      <c r="CZX40" s="323"/>
      <c r="CZY40" s="323"/>
      <c r="CZZ40" s="323"/>
      <c r="DAA40" s="323"/>
      <c r="DAB40" s="323"/>
      <c r="DAC40" s="323"/>
      <c r="DAD40" s="323"/>
      <c r="DAE40" s="323"/>
      <c r="DAF40" s="323"/>
      <c r="DAG40" s="323"/>
      <c r="DAH40" s="323"/>
      <c r="DAI40" s="323"/>
      <c r="DAJ40" s="323"/>
      <c r="DAK40" s="323"/>
      <c r="DAL40" s="323"/>
      <c r="DAM40" s="323"/>
      <c r="DAN40" s="323"/>
      <c r="DAO40" s="323"/>
      <c r="DAP40" s="323"/>
      <c r="DAQ40" s="323"/>
      <c r="DAR40" s="323"/>
      <c r="DAS40" s="323"/>
      <c r="DAT40" s="323"/>
      <c r="DAU40" s="323"/>
      <c r="DAV40" s="323"/>
      <c r="DAW40" s="323"/>
      <c r="DAX40" s="323"/>
      <c r="DAY40" s="323"/>
      <c r="DAZ40" s="323"/>
      <c r="DBA40" s="323"/>
      <c r="DBB40" s="323"/>
      <c r="DBC40" s="323"/>
      <c r="DBD40" s="323"/>
      <c r="DBE40" s="323"/>
      <c r="DBF40" s="323"/>
      <c r="DBG40" s="323"/>
      <c r="DBH40" s="323"/>
      <c r="DBI40" s="323"/>
      <c r="DBJ40" s="323"/>
      <c r="DBK40" s="323"/>
      <c r="DBL40" s="323"/>
      <c r="DBM40" s="323"/>
      <c r="DBN40" s="323"/>
      <c r="DBO40" s="323"/>
      <c r="DBP40" s="323"/>
      <c r="DBQ40" s="323"/>
      <c r="DBR40" s="323"/>
      <c r="DBS40" s="323"/>
      <c r="DBT40" s="323"/>
      <c r="DBU40" s="323"/>
      <c r="DBV40" s="323"/>
      <c r="DBW40" s="323"/>
      <c r="DBX40" s="323"/>
      <c r="DBY40" s="323"/>
      <c r="DBZ40" s="323"/>
      <c r="DCA40" s="323"/>
      <c r="DCB40" s="323"/>
      <c r="DCC40" s="323"/>
      <c r="DCD40" s="323"/>
      <c r="DCE40" s="323"/>
      <c r="DCF40" s="323"/>
      <c r="DCG40" s="323"/>
      <c r="DCH40" s="323"/>
      <c r="DCI40" s="323"/>
      <c r="DCJ40" s="323"/>
      <c r="DCK40" s="323"/>
      <c r="DCL40" s="323"/>
      <c r="DCM40" s="323"/>
      <c r="DCN40" s="323"/>
      <c r="DCO40" s="323"/>
      <c r="DCP40" s="323"/>
      <c r="DCQ40" s="323"/>
      <c r="DCR40" s="323"/>
      <c r="DCS40" s="323"/>
      <c r="DCT40" s="323"/>
      <c r="DCU40" s="323"/>
      <c r="DCV40" s="323"/>
      <c r="DCW40" s="323"/>
      <c r="DCX40" s="323"/>
      <c r="DCY40" s="323"/>
      <c r="DCZ40" s="323"/>
      <c r="DDA40" s="323"/>
      <c r="DDB40" s="323"/>
      <c r="DDC40" s="323"/>
      <c r="DDD40" s="323"/>
      <c r="DDE40" s="323"/>
      <c r="DDF40" s="323"/>
      <c r="DDG40" s="323"/>
      <c r="DDH40" s="323"/>
      <c r="DDI40" s="323"/>
      <c r="DDJ40" s="323"/>
      <c r="DDK40" s="323"/>
      <c r="DDL40" s="323"/>
      <c r="DDM40" s="323"/>
      <c r="DDN40" s="323"/>
      <c r="DDO40" s="323"/>
      <c r="DDP40" s="323"/>
      <c r="DDQ40" s="323"/>
      <c r="DDR40" s="323"/>
      <c r="DDS40" s="323"/>
      <c r="DDT40" s="323"/>
      <c r="DDU40" s="323"/>
      <c r="DDV40" s="323"/>
      <c r="DDW40" s="323"/>
      <c r="DDX40" s="323"/>
      <c r="DDY40" s="323"/>
      <c r="DDZ40" s="323"/>
      <c r="DEA40" s="323"/>
      <c r="DEB40" s="323"/>
      <c r="DEC40" s="323"/>
      <c r="DED40" s="323"/>
      <c r="DEE40" s="323"/>
      <c r="DEF40" s="323"/>
      <c r="DEG40" s="323"/>
      <c r="DEH40" s="323"/>
      <c r="DEI40" s="323"/>
      <c r="DEJ40" s="323"/>
      <c r="DEK40" s="323"/>
      <c r="DEL40" s="323"/>
      <c r="DEM40" s="323"/>
      <c r="DEN40" s="323"/>
      <c r="DEO40" s="323"/>
      <c r="DEP40" s="323"/>
      <c r="DEQ40" s="323"/>
      <c r="DER40" s="323"/>
      <c r="DES40" s="323"/>
      <c r="DET40" s="323"/>
      <c r="DEU40" s="323"/>
      <c r="DEV40" s="323"/>
      <c r="DEW40" s="323"/>
      <c r="DEX40" s="323"/>
      <c r="DEY40" s="323"/>
      <c r="DEZ40" s="323"/>
      <c r="DFA40" s="323"/>
      <c r="DFB40" s="323"/>
      <c r="DFC40" s="323"/>
      <c r="DFD40" s="323"/>
      <c r="DFE40" s="323"/>
      <c r="DFF40" s="323"/>
      <c r="DFG40" s="323"/>
      <c r="DFH40" s="323"/>
      <c r="DFI40" s="323"/>
      <c r="DFJ40" s="323"/>
      <c r="DFK40" s="323"/>
      <c r="DFL40" s="323"/>
      <c r="DFM40" s="323"/>
      <c r="DFN40" s="323"/>
      <c r="DFO40" s="323"/>
      <c r="DFP40" s="323"/>
      <c r="DFQ40" s="323"/>
      <c r="DFR40" s="323"/>
      <c r="DFS40" s="323"/>
      <c r="DFT40" s="323"/>
      <c r="DFU40" s="323"/>
      <c r="DFV40" s="323"/>
      <c r="DFW40" s="323"/>
      <c r="DFX40" s="323"/>
      <c r="DFY40" s="323"/>
      <c r="DFZ40" s="323"/>
      <c r="DGA40" s="323"/>
      <c r="DGB40" s="323"/>
      <c r="DGC40" s="323"/>
      <c r="DGD40" s="323"/>
      <c r="DGE40" s="323"/>
      <c r="DGF40" s="323"/>
      <c r="DGG40" s="323"/>
      <c r="DGH40" s="323"/>
      <c r="DGI40" s="323"/>
      <c r="DGJ40" s="323"/>
      <c r="DGK40" s="323"/>
      <c r="DGL40" s="323"/>
      <c r="DGM40" s="323"/>
      <c r="DGN40" s="323"/>
      <c r="DGO40" s="323"/>
      <c r="DGP40" s="323"/>
      <c r="DGQ40" s="323"/>
      <c r="DGR40" s="323"/>
      <c r="DGS40" s="323"/>
      <c r="DGT40" s="323"/>
      <c r="DGU40" s="323"/>
      <c r="DGV40" s="323"/>
      <c r="DGW40" s="323"/>
      <c r="DGX40" s="323"/>
      <c r="DGY40" s="323"/>
      <c r="DGZ40" s="323"/>
      <c r="DHA40" s="323"/>
      <c r="DHB40" s="323"/>
      <c r="DHC40" s="323"/>
      <c r="DHD40" s="323"/>
      <c r="DHE40" s="323"/>
      <c r="DHF40" s="323"/>
      <c r="DHG40" s="323"/>
      <c r="DHH40" s="323"/>
      <c r="DHI40" s="323"/>
      <c r="DHJ40" s="323"/>
      <c r="DHK40" s="323"/>
      <c r="DHL40" s="323"/>
      <c r="DHM40" s="323"/>
      <c r="DHN40" s="323"/>
      <c r="DHO40" s="323"/>
      <c r="DHP40" s="323"/>
      <c r="DHQ40" s="323"/>
      <c r="DHR40" s="323"/>
      <c r="DHS40" s="323"/>
      <c r="DHT40" s="323"/>
      <c r="DHU40" s="323"/>
      <c r="DHV40" s="323"/>
      <c r="DHW40" s="323"/>
      <c r="DHX40" s="323"/>
      <c r="DHY40" s="323"/>
      <c r="DHZ40" s="323"/>
      <c r="DIA40" s="323"/>
      <c r="DIB40" s="323"/>
      <c r="DIC40" s="323"/>
      <c r="DID40" s="323"/>
      <c r="DIE40" s="323"/>
      <c r="DIF40" s="323"/>
      <c r="DIG40" s="323"/>
      <c r="DIH40" s="323"/>
      <c r="DII40" s="323"/>
      <c r="DIJ40" s="323"/>
      <c r="DIK40" s="323"/>
      <c r="DIL40" s="323"/>
      <c r="DIM40" s="323"/>
      <c r="DIN40" s="323"/>
      <c r="DIO40" s="323"/>
      <c r="DIP40" s="323"/>
      <c r="DIQ40" s="323"/>
      <c r="DIR40" s="323"/>
      <c r="DIS40" s="323"/>
      <c r="DIT40" s="323"/>
      <c r="DIU40" s="323"/>
      <c r="DIV40" s="323"/>
      <c r="DIW40" s="323"/>
      <c r="DIX40" s="323"/>
      <c r="DIY40" s="323"/>
      <c r="DIZ40" s="323"/>
      <c r="DJA40" s="323"/>
      <c r="DJB40" s="323"/>
      <c r="DJC40" s="323"/>
      <c r="DJD40" s="323"/>
      <c r="DJE40" s="323"/>
      <c r="DJF40" s="323"/>
      <c r="DJG40" s="323"/>
      <c r="DJH40" s="323"/>
      <c r="DJI40" s="323"/>
      <c r="DJJ40" s="323"/>
      <c r="DJK40" s="323"/>
      <c r="DJL40" s="323"/>
      <c r="DJM40" s="323"/>
      <c r="DJN40" s="323"/>
      <c r="DJO40" s="323"/>
      <c r="DJP40" s="323"/>
      <c r="DJQ40" s="323"/>
      <c r="DJR40" s="323"/>
      <c r="DJS40" s="323"/>
      <c r="DJT40" s="323"/>
      <c r="DJU40" s="323"/>
      <c r="DJV40" s="323"/>
      <c r="DJW40" s="323"/>
      <c r="DJX40" s="323"/>
      <c r="DJY40" s="323"/>
      <c r="DJZ40" s="323"/>
      <c r="DKA40" s="323"/>
      <c r="DKB40" s="323"/>
      <c r="DKC40" s="323"/>
      <c r="DKD40" s="323"/>
      <c r="DKE40" s="323"/>
      <c r="DKF40" s="323"/>
      <c r="DKG40" s="323"/>
      <c r="DKH40" s="323"/>
      <c r="DKI40" s="323"/>
      <c r="DKJ40" s="323"/>
      <c r="DKK40" s="323"/>
      <c r="DKL40" s="323"/>
      <c r="DKM40" s="323"/>
      <c r="DKN40" s="323"/>
      <c r="DKO40" s="323"/>
      <c r="DKP40" s="323"/>
      <c r="DKQ40" s="323"/>
      <c r="DKR40" s="323"/>
      <c r="DKS40" s="323"/>
      <c r="DKT40" s="323"/>
      <c r="DKU40" s="323"/>
      <c r="DKV40" s="323"/>
      <c r="DKW40" s="323"/>
      <c r="DKX40" s="323"/>
      <c r="DKY40" s="323"/>
      <c r="DKZ40" s="323"/>
      <c r="DLA40" s="323"/>
      <c r="DLB40" s="323"/>
      <c r="DLC40" s="323"/>
      <c r="DLD40" s="323"/>
      <c r="DLE40" s="323"/>
      <c r="DLF40" s="323"/>
      <c r="DLG40" s="323"/>
      <c r="DLH40" s="323"/>
      <c r="DLI40" s="323"/>
      <c r="DLJ40" s="323"/>
      <c r="DLK40" s="323"/>
      <c r="DLL40" s="323"/>
      <c r="DLM40" s="323"/>
      <c r="DLN40" s="323"/>
      <c r="DLO40" s="323"/>
      <c r="DLP40" s="323"/>
      <c r="DLQ40" s="323"/>
      <c r="DLR40" s="323"/>
      <c r="DLS40" s="323"/>
      <c r="DLT40" s="323"/>
      <c r="DLU40" s="323"/>
      <c r="DLV40" s="323"/>
      <c r="DLW40" s="323"/>
      <c r="DLX40" s="323"/>
      <c r="DLY40" s="323"/>
      <c r="DLZ40" s="323"/>
      <c r="DMA40" s="323"/>
      <c r="DMB40" s="323"/>
      <c r="DMC40" s="323"/>
      <c r="DMD40" s="323"/>
      <c r="DME40" s="323"/>
      <c r="DMF40" s="323"/>
      <c r="DMG40" s="323"/>
      <c r="DMH40" s="323"/>
      <c r="DMI40" s="323"/>
      <c r="DMJ40" s="323"/>
      <c r="DMK40" s="323"/>
      <c r="DML40" s="323"/>
      <c r="DMM40" s="323"/>
      <c r="DMN40" s="323"/>
      <c r="DMO40" s="323"/>
      <c r="DMP40" s="323"/>
      <c r="DMQ40" s="323"/>
      <c r="DMR40" s="323"/>
      <c r="DMS40" s="323"/>
      <c r="DMT40" s="323"/>
      <c r="DMU40" s="323"/>
      <c r="DMV40" s="323"/>
      <c r="DMW40" s="323"/>
      <c r="DMX40" s="323"/>
      <c r="DMY40" s="323"/>
      <c r="DMZ40" s="323"/>
      <c r="DNA40" s="323"/>
      <c r="DNB40" s="323"/>
      <c r="DNC40" s="323"/>
      <c r="DND40" s="323"/>
      <c r="DNE40" s="323"/>
      <c r="DNF40" s="323"/>
      <c r="DNG40" s="323"/>
      <c r="DNH40" s="323"/>
      <c r="DNI40" s="323"/>
      <c r="DNJ40" s="323"/>
      <c r="DNK40" s="323"/>
      <c r="DNL40" s="323"/>
      <c r="DNM40" s="323"/>
      <c r="DNN40" s="323"/>
      <c r="DNO40" s="323"/>
      <c r="DNP40" s="323"/>
      <c r="DNQ40" s="323"/>
      <c r="DNR40" s="323"/>
      <c r="DNS40" s="323"/>
      <c r="DNT40" s="323"/>
      <c r="DNU40" s="323"/>
      <c r="DNV40" s="323"/>
      <c r="DNW40" s="323"/>
      <c r="DNX40" s="323"/>
      <c r="DNY40" s="323"/>
      <c r="DNZ40" s="323"/>
      <c r="DOA40" s="323"/>
      <c r="DOB40" s="323"/>
      <c r="DOC40" s="323"/>
      <c r="DOD40" s="323"/>
      <c r="DOE40" s="323"/>
      <c r="DOF40" s="323"/>
      <c r="DOG40" s="323"/>
      <c r="DOH40" s="323"/>
      <c r="DOI40" s="323"/>
      <c r="DOJ40" s="323"/>
      <c r="DOK40" s="323"/>
      <c r="DOL40" s="323"/>
      <c r="DOM40" s="323"/>
      <c r="DON40" s="323"/>
      <c r="DOO40" s="323"/>
      <c r="DOP40" s="323"/>
      <c r="DOQ40" s="323"/>
      <c r="DOR40" s="323"/>
      <c r="DOS40" s="323"/>
      <c r="DOT40" s="323"/>
      <c r="DOU40" s="323"/>
      <c r="DOV40" s="323"/>
      <c r="DOW40" s="323"/>
      <c r="DOX40" s="323"/>
      <c r="DOY40" s="323"/>
      <c r="DOZ40" s="323"/>
      <c r="DPA40" s="323"/>
      <c r="DPB40" s="323"/>
      <c r="DPC40" s="323"/>
      <c r="DPD40" s="323"/>
      <c r="DPE40" s="323"/>
      <c r="DPF40" s="323"/>
      <c r="DPG40" s="323"/>
      <c r="DPH40" s="323"/>
      <c r="DPI40" s="323"/>
      <c r="DPJ40" s="323"/>
      <c r="DPK40" s="323"/>
      <c r="DPL40" s="323"/>
      <c r="DPM40" s="323"/>
      <c r="DPN40" s="323"/>
      <c r="DPO40" s="323"/>
      <c r="DPP40" s="323"/>
      <c r="DPQ40" s="323"/>
      <c r="DPR40" s="323"/>
      <c r="DPS40" s="323"/>
      <c r="DPT40" s="323"/>
      <c r="DPU40" s="323"/>
      <c r="DPV40" s="323"/>
      <c r="DPW40" s="323"/>
      <c r="DPX40" s="323"/>
      <c r="DPY40" s="323"/>
      <c r="DPZ40" s="323"/>
      <c r="DQA40" s="323"/>
      <c r="DQB40" s="323"/>
      <c r="DQC40" s="323"/>
      <c r="DQD40" s="323"/>
      <c r="DQE40" s="323"/>
      <c r="DQF40" s="323"/>
      <c r="DQG40" s="323"/>
      <c r="DQH40" s="323"/>
      <c r="DQI40" s="323"/>
      <c r="DQJ40" s="323"/>
      <c r="DQK40" s="323"/>
      <c r="DQL40" s="323"/>
      <c r="DQM40" s="323"/>
      <c r="DQN40" s="323"/>
      <c r="DQO40" s="323"/>
      <c r="DQP40" s="323"/>
      <c r="DQQ40" s="323"/>
      <c r="DQR40" s="323"/>
      <c r="DQS40" s="323"/>
      <c r="DQT40" s="323"/>
      <c r="DQU40" s="323"/>
      <c r="DQV40" s="323"/>
      <c r="DQW40" s="323"/>
      <c r="DQX40" s="323"/>
      <c r="DQY40" s="323"/>
      <c r="DQZ40" s="323"/>
      <c r="DRA40" s="323"/>
      <c r="DRB40" s="323"/>
      <c r="DRC40" s="323"/>
      <c r="DRD40" s="323"/>
      <c r="DRE40" s="323"/>
      <c r="DRF40" s="323"/>
      <c r="DRG40" s="323"/>
      <c r="DRH40" s="323"/>
      <c r="DRI40" s="323"/>
      <c r="DRJ40" s="323"/>
      <c r="DRK40" s="323"/>
      <c r="DRL40" s="323"/>
      <c r="DRM40" s="323"/>
      <c r="DRN40" s="323"/>
      <c r="DRO40" s="323"/>
      <c r="DRP40" s="323"/>
      <c r="DRQ40" s="323"/>
      <c r="DRR40" s="323"/>
      <c r="DRS40" s="323"/>
      <c r="DRT40" s="323"/>
      <c r="DRU40" s="323"/>
      <c r="DRV40" s="323"/>
      <c r="DRW40" s="323"/>
      <c r="DRX40" s="323"/>
      <c r="DRY40" s="323"/>
      <c r="DRZ40" s="323"/>
      <c r="DSA40" s="323"/>
      <c r="DSB40" s="323"/>
      <c r="DSC40" s="323"/>
      <c r="DSD40" s="323"/>
      <c r="DSE40" s="323"/>
      <c r="DSF40" s="323"/>
      <c r="DSG40" s="323"/>
      <c r="DSH40" s="323"/>
      <c r="DSI40" s="323"/>
      <c r="DSJ40" s="323"/>
      <c r="DSK40" s="323"/>
      <c r="DSL40" s="323"/>
      <c r="DSM40" s="323"/>
      <c r="DSN40" s="323"/>
      <c r="DSO40" s="323"/>
      <c r="DSP40" s="323"/>
      <c r="DSQ40" s="323"/>
      <c r="DSR40" s="323"/>
      <c r="DSS40" s="323"/>
      <c r="DST40" s="323"/>
      <c r="DSU40" s="323"/>
      <c r="DSV40" s="323"/>
      <c r="DSW40" s="323"/>
      <c r="DSX40" s="323"/>
      <c r="DSY40" s="323"/>
      <c r="DSZ40" s="323"/>
      <c r="DTA40" s="323"/>
      <c r="DTB40" s="323"/>
      <c r="DTC40" s="323"/>
      <c r="DTD40" s="323"/>
      <c r="DTE40" s="323"/>
      <c r="DTF40" s="323"/>
      <c r="DTG40" s="323"/>
      <c r="DTH40" s="323"/>
      <c r="DTI40" s="323"/>
      <c r="DTJ40" s="323"/>
      <c r="DTK40" s="323"/>
      <c r="DTL40" s="323"/>
      <c r="DTM40" s="323"/>
      <c r="DTN40" s="323"/>
      <c r="DTO40" s="323"/>
      <c r="DTP40" s="323"/>
      <c r="DTQ40" s="323"/>
      <c r="DTR40" s="323"/>
      <c r="DTS40" s="323"/>
      <c r="DTT40" s="323"/>
      <c r="DTU40" s="323"/>
      <c r="DTV40" s="323"/>
      <c r="DTW40" s="323"/>
      <c r="DTX40" s="323"/>
      <c r="DTY40" s="323"/>
      <c r="DTZ40" s="323"/>
      <c r="DUA40" s="323"/>
      <c r="DUB40" s="323"/>
      <c r="DUC40" s="323"/>
      <c r="DUD40" s="323"/>
      <c r="DUE40" s="323"/>
      <c r="DUF40" s="323"/>
      <c r="DUG40" s="323"/>
      <c r="DUH40" s="323"/>
      <c r="DUI40" s="323"/>
      <c r="DUJ40" s="323"/>
      <c r="DUK40" s="323"/>
      <c r="DUL40" s="323"/>
      <c r="DUM40" s="323"/>
      <c r="DUN40" s="323"/>
      <c r="DUO40" s="323"/>
      <c r="DUP40" s="323"/>
      <c r="DUQ40" s="323"/>
      <c r="DUR40" s="323"/>
      <c r="DUS40" s="323"/>
      <c r="DUT40" s="323"/>
      <c r="DUU40" s="323"/>
      <c r="DUV40" s="323"/>
      <c r="DUW40" s="323"/>
      <c r="DUX40" s="323"/>
      <c r="DUY40" s="323"/>
      <c r="DUZ40" s="323"/>
      <c r="DVA40" s="323"/>
      <c r="DVB40" s="323"/>
      <c r="DVC40" s="323"/>
      <c r="DVD40" s="323"/>
      <c r="DVE40" s="323"/>
      <c r="DVF40" s="323"/>
      <c r="DVG40" s="323"/>
      <c r="DVH40" s="323"/>
      <c r="DVI40" s="323"/>
      <c r="DVJ40" s="323"/>
      <c r="DVK40" s="323"/>
      <c r="DVL40" s="323"/>
      <c r="DVM40" s="323"/>
      <c r="DVN40" s="323"/>
      <c r="DVO40" s="323"/>
      <c r="DVP40" s="323"/>
      <c r="DVQ40" s="323"/>
      <c r="DVR40" s="323"/>
      <c r="DVS40" s="323"/>
      <c r="DVT40" s="323"/>
      <c r="DVU40" s="323"/>
      <c r="DVV40" s="323"/>
      <c r="DVW40" s="323"/>
      <c r="DVX40" s="323"/>
      <c r="DVY40" s="323"/>
      <c r="DVZ40" s="323"/>
      <c r="DWA40" s="323"/>
      <c r="DWB40" s="323"/>
      <c r="DWC40" s="323"/>
      <c r="DWD40" s="323"/>
      <c r="DWE40" s="323"/>
      <c r="DWF40" s="323"/>
      <c r="DWG40" s="323"/>
      <c r="DWH40" s="323"/>
      <c r="DWI40" s="323"/>
      <c r="DWJ40" s="323"/>
      <c r="DWK40" s="323"/>
      <c r="DWL40" s="323"/>
      <c r="DWM40" s="323"/>
      <c r="DWN40" s="323"/>
      <c r="DWO40" s="323"/>
      <c r="DWP40" s="323"/>
      <c r="DWQ40" s="323"/>
      <c r="DWR40" s="323"/>
      <c r="DWS40" s="323"/>
      <c r="DWT40" s="323"/>
      <c r="DWU40" s="323"/>
      <c r="DWV40" s="323"/>
      <c r="DWW40" s="323"/>
      <c r="DWX40" s="323"/>
      <c r="DWY40" s="323"/>
      <c r="DWZ40" s="323"/>
      <c r="DXA40" s="323"/>
      <c r="DXB40" s="323"/>
      <c r="DXC40" s="323"/>
      <c r="DXD40" s="323"/>
      <c r="DXE40" s="323"/>
      <c r="DXF40" s="323"/>
      <c r="DXG40" s="323"/>
      <c r="DXH40" s="323"/>
      <c r="DXI40" s="323"/>
      <c r="DXJ40" s="323"/>
      <c r="DXK40" s="323"/>
      <c r="DXL40" s="323"/>
      <c r="DXM40" s="323"/>
      <c r="DXN40" s="323"/>
      <c r="DXO40" s="323"/>
      <c r="DXP40" s="323"/>
      <c r="DXQ40" s="323"/>
      <c r="DXR40" s="323"/>
      <c r="DXS40" s="323"/>
      <c r="DXT40" s="323"/>
      <c r="DXU40" s="323"/>
      <c r="DXV40" s="323"/>
      <c r="DXW40" s="323"/>
      <c r="DXX40" s="323"/>
      <c r="DXY40" s="323"/>
      <c r="DXZ40" s="323"/>
      <c r="DYA40" s="323"/>
      <c r="DYB40" s="323"/>
      <c r="DYC40" s="323"/>
      <c r="DYD40" s="323"/>
      <c r="DYE40" s="323"/>
      <c r="DYF40" s="323"/>
      <c r="DYG40" s="323"/>
      <c r="DYH40" s="323"/>
      <c r="DYI40" s="323"/>
      <c r="DYJ40" s="323"/>
      <c r="DYK40" s="323"/>
      <c r="DYL40" s="323"/>
      <c r="DYM40" s="323"/>
      <c r="DYN40" s="323"/>
      <c r="DYO40" s="323"/>
      <c r="DYP40" s="323"/>
      <c r="DYQ40" s="323"/>
      <c r="DYR40" s="323"/>
      <c r="DYS40" s="323"/>
      <c r="DYT40" s="323"/>
      <c r="DYU40" s="323"/>
      <c r="DYV40" s="323"/>
      <c r="DYW40" s="323"/>
      <c r="DYX40" s="323"/>
      <c r="DYY40" s="323"/>
      <c r="DYZ40" s="323"/>
      <c r="DZA40" s="323"/>
      <c r="DZB40" s="323"/>
      <c r="DZC40" s="323"/>
      <c r="DZD40" s="323"/>
      <c r="DZE40" s="323"/>
      <c r="DZF40" s="323"/>
      <c r="DZG40" s="323"/>
      <c r="DZH40" s="323"/>
      <c r="DZI40" s="323"/>
      <c r="DZJ40" s="323"/>
      <c r="DZK40" s="323"/>
      <c r="DZL40" s="323"/>
      <c r="DZM40" s="323"/>
      <c r="DZN40" s="323"/>
      <c r="DZO40" s="323"/>
      <c r="DZP40" s="323"/>
      <c r="DZQ40" s="323"/>
      <c r="DZR40" s="323"/>
      <c r="DZS40" s="323"/>
      <c r="DZT40" s="323"/>
      <c r="DZU40" s="323"/>
      <c r="DZV40" s="323"/>
      <c r="DZW40" s="323"/>
      <c r="DZX40" s="323"/>
      <c r="DZY40" s="323"/>
      <c r="DZZ40" s="323"/>
      <c r="EAA40" s="323"/>
      <c r="EAB40" s="323"/>
      <c r="EAC40" s="323"/>
      <c r="EAD40" s="323"/>
      <c r="EAE40" s="323"/>
      <c r="EAF40" s="323"/>
      <c r="EAG40" s="323"/>
      <c r="EAH40" s="323"/>
      <c r="EAI40" s="323"/>
      <c r="EAJ40" s="323"/>
      <c r="EAK40" s="323"/>
      <c r="EAL40" s="323"/>
      <c r="EAM40" s="323"/>
      <c r="EAN40" s="323"/>
      <c r="EAO40" s="323"/>
      <c r="EAP40" s="323"/>
      <c r="EAQ40" s="323"/>
      <c r="EAR40" s="323"/>
      <c r="EAS40" s="323"/>
      <c r="EAT40" s="323"/>
      <c r="EAU40" s="323"/>
      <c r="EAV40" s="323"/>
      <c r="EAW40" s="323"/>
      <c r="EAX40" s="323"/>
      <c r="EAY40" s="323"/>
      <c r="EAZ40" s="323"/>
      <c r="EBA40" s="323"/>
      <c r="EBB40" s="323"/>
      <c r="EBC40" s="323"/>
      <c r="EBD40" s="323"/>
      <c r="EBE40" s="323"/>
      <c r="EBF40" s="323"/>
      <c r="EBG40" s="323"/>
      <c r="EBH40" s="323"/>
      <c r="EBI40" s="323"/>
      <c r="EBJ40" s="323"/>
      <c r="EBK40" s="323"/>
      <c r="EBL40" s="323"/>
      <c r="EBM40" s="323"/>
      <c r="EBN40" s="323"/>
      <c r="EBO40" s="323"/>
      <c r="EBP40" s="323"/>
      <c r="EBQ40" s="323"/>
      <c r="EBR40" s="323"/>
      <c r="EBS40" s="323"/>
      <c r="EBT40" s="323"/>
      <c r="EBU40" s="323"/>
      <c r="EBV40" s="323"/>
      <c r="EBW40" s="323"/>
      <c r="EBX40" s="323"/>
      <c r="EBY40" s="323"/>
      <c r="EBZ40" s="323"/>
      <c r="ECA40" s="323"/>
      <c r="ECB40" s="323"/>
      <c r="ECC40" s="323"/>
      <c r="ECD40" s="323"/>
      <c r="ECE40" s="323"/>
      <c r="ECF40" s="323"/>
      <c r="ECG40" s="323"/>
      <c r="ECH40" s="323"/>
      <c r="ECI40" s="323"/>
      <c r="ECJ40" s="323"/>
      <c r="ECK40" s="323"/>
      <c r="ECL40" s="323"/>
      <c r="ECM40" s="323"/>
      <c r="ECN40" s="323"/>
      <c r="ECO40" s="323"/>
      <c r="ECP40" s="323"/>
      <c r="ECQ40" s="323"/>
      <c r="ECR40" s="323"/>
      <c r="ECS40" s="323"/>
      <c r="ECT40" s="323"/>
      <c r="ECU40" s="323"/>
      <c r="ECV40" s="323"/>
      <c r="ECW40" s="323"/>
      <c r="ECX40" s="323"/>
      <c r="ECY40" s="323"/>
      <c r="ECZ40" s="323"/>
      <c r="EDA40" s="323"/>
      <c r="EDB40" s="323"/>
      <c r="EDC40" s="323"/>
      <c r="EDD40" s="323"/>
      <c r="EDE40" s="323"/>
      <c r="EDF40" s="323"/>
      <c r="EDG40" s="323"/>
      <c r="EDH40" s="323"/>
      <c r="EDI40" s="323"/>
      <c r="EDJ40" s="323"/>
      <c r="EDK40" s="323"/>
      <c r="EDL40" s="323"/>
      <c r="EDM40" s="323"/>
      <c r="EDN40" s="323"/>
      <c r="EDO40" s="323"/>
      <c r="EDP40" s="323"/>
      <c r="EDQ40" s="323"/>
      <c r="EDR40" s="323"/>
      <c r="EDS40" s="323"/>
      <c r="EDT40" s="323"/>
      <c r="EDU40" s="323"/>
      <c r="EDV40" s="323"/>
      <c r="EDW40" s="323"/>
      <c r="EDX40" s="323"/>
      <c r="EDY40" s="323"/>
      <c r="EDZ40" s="323"/>
      <c r="EEA40" s="323"/>
      <c r="EEB40" s="323"/>
      <c r="EEC40" s="323"/>
      <c r="EED40" s="323"/>
      <c r="EEE40" s="323"/>
      <c r="EEF40" s="323"/>
      <c r="EEG40" s="323"/>
      <c r="EEH40" s="323"/>
      <c r="EEI40" s="323"/>
      <c r="EEJ40" s="323"/>
      <c r="EEK40" s="323"/>
      <c r="EEL40" s="323"/>
      <c r="EEM40" s="323"/>
      <c r="EEN40" s="323"/>
      <c r="EEO40" s="323"/>
      <c r="EEP40" s="323"/>
      <c r="EEQ40" s="323"/>
      <c r="EER40" s="323"/>
      <c r="EES40" s="323"/>
      <c r="EET40" s="323"/>
      <c r="EEU40" s="323"/>
      <c r="EEV40" s="323"/>
      <c r="EEW40" s="323"/>
      <c r="EEX40" s="323"/>
      <c r="EEY40" s="323"/>
      <c r="EEZ40" s="323"/>
      <c r="EFA40" s="323"/>
      <c r="EFB40" s="323"/>
      <c r="EFC40" s="323"/>
      <c r="EFD40" s="323"/>
      <c r="EFE40" s="323"/>
      <c r="EFF40" s="323"/>
      <c r="EFG40" s="323"/>
      <c r="EFH40" s="323"/>
      <c r="EFI40" s="323"/>
      <c r="EFJ40" s="323"/>
      <c r="EFK40" s="323"/>
      <c r="EFL40" s="323"/>
      <c r="EFM40" s="323"/>
      <c r="EFN40" s="323"/>
      <c r="EFO40" s="323"/>
      <c r="EFP40" s="323"/>
      <c r="EFQ40" s="323"/>
      <c r="EFR40" s="323"/>
      <c r="EFS40" s="323"/>
      <c r="EFT40" s="323"/>
      <c r="EFU40" s="323"/>
      <c r="EFV40" s="323"/>
      <c r="EFW40" s="323"/>
      <c r="EFX40" s="323"/>
      <c r="EFY40" s="323"/>
      <c r="EFZ40" s="323"/>
      <c r="EGA40" s="323"/>
      <c r="EGB40" s="323"/>
      <c r="EGC40" s="323"/>
      <c r="EGD40" s="323"/>
      <c r="EGE40" s="323"/>
      <c r="EGF40" s="323"/>
      <c r="EGG40" s="323"/>
      <c r="EGH40" s="323"/>
      <c r="EGI40" s="323"/>
      <c r="EGJ40" s="323"/>
      <c r="EGK40" s="323"/>
      <c r="EGL40" s="323"/>
      <c r="EGM40" s="323"/>
      <c r="EGN40" s="323"/>
      <c r="EGO40" s="323"/>
      <c r="EGP40" s="323"/>
      <c r="EGQ40" s="323"/>
      <c r="EGR40" s="323"/>
      <c r="EGS40" s="323"/>
      <c r="EGT40" s="323"/>
      <c r="EGU40" s="323"/>
      <c r="EGV40" s="323"/>
      <c r="EGW40" s="323"/>
      <c r="EGX40" s="323"/>
      <c r="EGY40" s="323"/>
      <c r="EGZ40" s="323"/>
      <c r="EHA40" s="323"/>
      <c r="EHB40" s="323"/>
      <c r="EHC40" s="323"/>
      <c r="EHD40" s="323"/>
      <c r="EHE40" s="323"/>
      <c r="EHF40" s="323"/>
      <c r="EHG40" s="323"/>
      <c r="EHH40" s="323"/>
      <c r="EHI40" s="323"/>
      <c r="EHJ40" s="323"/>
      <c r="EHK40" s="323"/>
      <c r="EHL40" s="323"/>
      <c r="EHM40" s="323"/>
      <c r="EHN40" s="323"/>
      <c r="EHO40" s="323"/>
      <c r="EHP40" s="323"/>
      <c r="EHQ40" s="323"/>
      <c r="EHR40" s="323"/>
      <c r="EHS40" s="323"/>
      <c r="EHT40" s="323"/>
      <c r="EHU40" s="323"/>
      <c r="EHV40" s="323"/>
      <c r="EHW40" s="323"/>
      <c r="EHX40" s="323"/>
      <c r="EHY40" s="323"/>
      <c r="EHZ40" s="323"/>
      <c r="EIA40" s="323"/>
      <c r="EIB40" s="323"/>
      <c r="EIC40" s="323"/>
      <c r="EID40" s="323"/>
      <c r="EIE40" s="323"/>
      <c r="EIF40" s="323"/>
      <c r="EIG40" s="323"/>
      <c r="EIH40" s="323"/>
      <c r="EII40" s="323"/>
      <c r="EIJ40" s="323"/>
      <c r="EIK40" s="323"/>
      <c r="EIL40" s="323"/>
      <c r="EIM40" s="323"/>
      <c r="EIN40" s="323"/>
      <c r="EIO40" s="323"/>
      <c r="EIP40" s="323"/>
      <c r="EIQ40" s="323"/>
      <c r="EIR40" s="323"/>
      <c r="EIS40" s="323"/>
      <c r="EIT40" s="323"/>
      <c r="EIU40" s="323"/>
      <c r="EIV40" s="323"/>
      <c r="EIW40" s="323"/>
      <c r="EIX40" s="323"/>
      <c r="EIY40" s="323"/>
      <c r="EIZ40" s="323"/>
      <c r="EJA40" s="323"/>
      <c r="EJB40" s="323"/>
      <c r="EJC40" s="323"/>
      <c r="EJD40" s="323"/>
      <c r="EJE40" s="323"/>
      <c r="EJF40" s="323"/>
      <c r="EJG40" s="323"/>
      <c r="EJH40" s="323"/>
      <c r="EJI40" s="323"/>
      <c r="EJJ40" s="323"/>
      <c r="EJK40" s="323"/>
      <c r="EJL40" s="323"/>
      <c r="EJM40" s="323"/>
      <c r="EJN40" s="323"/>
      <c r="EJO40" s="323"/>
      <c r="EJP40" s="323"/>
      <c r="EJQ40" s="323"/>
      <c r="EJR40" s="323"/>
      <c r="EJS40" s="323"/>
      <c r="EJT40" s="323"/>
      <c r="EJU40" s="323"/>
      <c r="EJV40" s="323"/>
      <c r="EJW40" s="323"/>
      <c r="EJX40" s="323"/>
      <c r="EJY40" s="323"/>
      <c r="EJZ40" s="323"/>
      <c r="EKA40" s="323"/>
      <c r="EKB40" s="323"/>
      <c r="EKC40" s="323"/>
      <c r="EKD40" s="323"/>
      <c r="EKE40" s="323"/>
      <c r="EKF40" s="323"/>
      <c r="EKG40" s="323"/>
      <c r="EKH40" s="323"/>
      <c r="EKI40" s="323"/>
      <c r="EKJ40" s="323"/>
      <c r="EKK40" s="323"/>
      <c r="EKL40" s="323"/>
      <c r="EKM40" s="323"/>
      <c r="EKN40" s="323"/>
      <c r="EKO40" s="323"/>
      <c r="EKP40" s="323"/>
      <c r="EKQ40" s="323"/>
      <c r="EKR40" s="323"/>
      <c r="EKS40" s="323"/>
      <c r="EKT40" s="323"/>
      <c r="EKU40" s="323"/>
      <c r="EKV40" s="323"/>
      <c r="EKW40" s="323"/>
      <c r="EKX40" s="323"/>
      <c r="EKY40" s="323"/>
      <c r="EKZ40" s="323"/>
      <c r="ELA40" s="323"/>
      <c r="ELB40" s="323"/>
      <c r="ELC40" s="323"/>
      <c r="ELD40" s="323"/>
      <c r="ELE40" s="323"/>
      <c r="ELF40" s="323"/>
      <c r="ELG40" s="323"/>
      <c r="ELH40" s="323"/>
      <c r="ELI40" s="323"/>
      <c r="ELJ40" s="323"/>
      <c r="ELK40" s="323"/>
      <c r="ELL40" s="323"/>
      <c r="ELM40" s="323"/>
      <c r="ELN40" s="323"/>
      <c r="ELO40" s="323"/>
      <c r="ELP40" s="323"/>
      <c r="ELQ40" s="323"/>
      <c r="ELR40" s="323"/>
      <c r="ELS40" s="323"/>
      <c r="ELT40" s="323"/>
      <c r="ELU40" s="323"/>
      <c r="ELV40" s="323"/>
      <c r="ELW40" s="323"/>
      <c r="ELX40" s="323"/>
      <c r="ELY40" s="323"/>
      <c r="ELZ40" s="323"/>
      <c r="EMA40" s="323"/>
      <c r="EMB40" s="323"/>
      <c r="EMC40" s="323"/>
      <c r="EMD40" s="323"/>
      <c r="EME40" s="323"/>
      <c r="EMF40" s="323"/>
      <c r="EMG40" s="323"/>
      <c r="EMH40" s="323"/>
      <c r="EMI40" s="323"/>
      <c r="EMJ40" s="323"/>
      <c r="EMK40" s="323"/>
      <c r="EML40" s="323"/>
      <c r="EMM40" s="323"/>
      <c r="EMN40" s="323"/>
      <c r="EMO40" s="323"/>
      <c r="EMP40" s="323"/>
      <c r="EMQ40" s="323"/>
      <c r="EMR40" s="323"/>
      <c r="EMS40" s="323"/>
      <c r="EMT40" s="323"/>
      <c r="EMU40" s="323"/>
      <c r="EMV40" s="323"/>
      <c r="EMW40" s="323"/>
      <c r="EMX40" s="323"/>
      <c r="EMY40" s="323"/>
      <c r="EMZ40" s="323"/>
      <c r="ENA40" s="323"/>
      <c r="ENB40" s="323"/>
      <c r="ENC40" s="323"/>
      <c r="END40" s="323"/>
      <c r="ENE40" s="323"/>
      <c r="ENF40" s="323"/>
      <c r="ENG40" s="323"/>
      <c r="ENH40" s="323"/>
      <c r="ENI40" s="323"/>
      <c r="ENJ40" s="323"/>
      <c r="ENK40" s="323"/>
      <c r="ENL40" s="323"/>
      <c r="ENM40" s="323"/>
      <c r="ENN40" s="323"/>
      <c r="ENO40" s="323"/>
      <c r="ENP40" s="323"/>
      <c r="ENQ40" s="323"/>
      <c r="ENR40" s="323"/>
      <c r="ENS40" s="323"/>
      <c r="ENT40" s="323"/>
      <c r="ENU40" s="323"/>
      <c r="ENV40" s="323"/>
      <c r="ENW40" s="323"/>
      <c r="ENX40" s="323"/>
      <c r="ENY40" s="323"/>
      <c r="ENZ40" s="323"/>
      <c r="EOA40" s="323"/>
      <c r="EOB40" s="323"/>
      <c r="EOC40" s="323"/>
      <c r="EOD40" s="323"/>
      <c r="EOE40" s="323"/>
      <c r="EOF40" s="323"/>
      <c r="EOG40" s="323"/>
      <c r="EOH40" s="323"/>
      <c r="EOI40" s="323"/>
      <c r="EOJ40" s="323"/>
      <c r="EOK40" s="323"/>
      <c r="EOL40" s="323"/>
      <c r="EOM40" s="323"/>
      <c r="EON40" s="323"/>
      <c r="EOO40" s="323"/>
      <c r="EOP40" s="323"/>
      <c r="EOQ40" s="323"/>
      <c r="EOR40" s="323"/>
      <c r="EOS40" s="323"/>
      <c r="EOT40" s="323"/>
      <c r="EOU40" s="323"/>
      <c r="EOV40" s="323"/>
      <c r="EOW40" s="323"/>
      <c r="EOX40" s="323"/>
      <c r="EOY40" s="323"/>
      <c r="EOZ40" s="323"/>
      <c r="EPA40" s="323"/>
      <c r="EPB40" s="323"/>
      <c r="EPC40" s="323"/>
      <c r="EPD40" s="323"/>
      <c r="EPE40" s="323"/>
      <c r="EPF40" s="323"/>
      <c r="EPG40" s="323"/>
      <c r="EPH40" s="323"/>
      <c r="EPI40" s="323"/>
      <c r="EPJ40" s="323"/>
      <c r="EPK40" s="323"/>
      <c r="EPL40" s="323"/>
      <c r="EPM40" s="323"/>
      <c r="EPN40" s="323"/>
      <c r="EPO40" s="323"/>
      <c r="EPP40" s="323"/>
      <c r="EPQ40" s="323"/>
      <c r="EPR40" s="323"/>
      <c r="EPS40" s="323"/>
      <c r="EPT40" s="323"/>
      <c r="EPU40" s="323"/>
      <c r="EPV40" s="323"/>
      <c r="EPW40" s="323"/>
      <c r="EPX40" s="323"/>
      <c r="EPY40" s="323"/>
      <c r="EPZ40" s="323"/>
      <c r="EQA40" s="323"/>
      <c r="EQB40" s="323"/>
      <c r="EQC40" s="323"/>
      <c r="EQD40" s="323"/>
      <c r="EQE40" s="323"/>
      <c r="EQF40" s="323"/>
      <c r="EQG40" s="323"/>
      <c r="EQH40" s="323"/>
      <c r="EQI40" s="323"/>
      <c r="EQJ40" s="323"/>
      <c r="EQK40" s="323"/>
      <c r="EQL40" s="323"/>
      <c r="EQM40" s="323"/>
      <c r="EQN40" s="323"/>
      <c r="EQO40" s="323"/>
      <c r="EQP40" s="323"/>
      <c r="EQQ40" s="323"/>
      <c r="EQR40" s="323"/>
      <c r="EQS40" s="323"/>
      <c r="EQT40" s="323"/>
      <c r="EQU40" s="323"/>
      <c r="EQV40" s="323"/>
      <c r="EQW40" s="323"/>
      <c r="EQX40" s="323"/>
      <c r="EQY40" s="323"/>
      <c r="EQZ40" s="323"/>
      <c r="ERA40" s="323"/>
      <c r="ERB40" s="323"/>
      <c r="ERC40" s="323"/>
      <c r="ERD40" s="323"/>
      <c r="ERE40" s="323"/>
      <c r="ERF40" s="323"/>
      <c r="ERG40" s="323"/>
      <c r="ERH40" s="323"/>
      <c r="ERI40" s="323"/>
      <c r="ERJ40" s="323"/>
      <c r="ERK40" s="323"/>
      <c r="ERL40" s="323"/>
      <c r="ERM40" s="323"/>
      <c r="ERN40" s="323"/>
      <c r="ERO40" s="323"/>
      <c r="ERP40" s="323"/>
      <c r="ERQ40" s="323"/>
      <c r="ERR40" s="323"/>
      <c r="ERS40" s="323"/>
      <c r="ERT40" s="323"/>
      <c r="ERU40" s="323"/>
      <c r="ERV40" s="323"/>
      <c r="ERW40" s="323"/>
      <c r="ERX40" s="323"/>
      <c r="ERY40" s="323"/>
      <c r="ERZ40" s="323"/>
      <c r="ESA40" s="323"/>
      <c r="ESB40" s="323"/>
      <c r="ESC40" s="323"/>
      <c r="ESD40" s="323"/>
      <c r="ESE40" s="323"/>
      <c r="ESF40" s="323"/>
      <c r="ESG40" s="323"/>
      <c r="ESH40" s="323"/>
      <c r="ESI40" s="323"/>
      <c r="ESJ40" s="323"/>
      <c r="ESK40" s="323"/>
      <c r="ESL40" s="323"/>
      <c r="ESM40" s="323"/>
      <c r="ESN40" s="323"/>
      <c r="ESO40" s="323"/>
      <c r="ESP40" s="323"/>
      <c r="ESQ40" s="323"/>
      <c r="ESR40" s="323"/>
      <c r="ESS40" s="323"/>
      <c r="EST40" s="323"/>
      <c r="ESU40" s="323"/>
      <c r="ESV40" s="323"/>
      <c r="ESW40" s="323"/>
      <c r="ESX40" s="323"/>
      <c r="ESY40" s="323"/>
      <c r="ESZ40" s="323"/>
      <c r="ETA40" s="323"/>
      <c r="ETB40" s="323"/>
      <c r="ETC40" s="323"/>
      <c r="ETD40" s="323"/>
      <c r="ETE40" s="323"/>
      <c r="ETF40" s="323"/>
      <c r="ETG40" s="323"/>
      <c r="ETH40" s="323"/>
      <c r="ETI40" s="323"/>
      <c r="ETJ40" s="323"/>
      <c r="ETK40" s="323"/>
      <c r="ETL40" s="323"/>
      <c r="ETM40" s="323"/>
      <c r="ETN40" s="323"/>
      <c r="ETO40" s="323"/>
      <c r="ETP40" s="323"/>
      <c r="ETQ40" s="323"/>
      <c r="ETR40" s="323"/>
      <c r="ETS40" s="323"/>
      <c r="ETT40" s="323"/>
      <c r="ETU40" s="323"/>
      <c r="ETV40" s="323"/>
      <c r="ETW40" s="323"/>
      <c r="ETX40" s="323"/>
      <c r="ETY40" s="323"/>
      <c r="ETZ40" s="323"/>
      <c r="EUA40" s="323"/>
      <c r="EUB40" s="323"/>
      <c r="EUC40" s="323"/>
      <c r="EUD40" s="323"/>
      <c r="EUE40" s="323"/>
      <c r="EUF40" s="323"/>
      <c r="EUG40" s="323"/>
      <c r="EUH40" s="323"/>
      <c r="EUI40" s="323"/>
      <c r="EUJ40" s="323"/>
      <c r="EUK40" s="323"/>
      <c r="EUL40" s="323"/>
      <c r="EUM40" s="323"/>
      <c r="EUN40" s="323"/>
      <c r="EUO40" s="323"/>
      <c r="EUP40" s="323"/>
      <c r="EUQ40" s="323"/>
      <c r="EUR40" s="323"/>
      <c r="EUS40" s="323"/>
      <c r="EUT40" s="323"/>
      <c r="EUU40" s="323"/>
      <c r="EUV40" s="323"/>
      <c r="EUW40" s="323"/>
      <c r="EUX40" s="323"/>
      <c r="EUY40" s="323"/>
      <c r="EUZ40" s="323"/>
      <c r="EVA40" s="323"/>
      <c r="EVB40" s="323"/>
      <c r="EVC40" s="323"/>
      <c r="EVD40" s="323"/>
      <c r="EVE40" s="323"/>
      <c r="EVF40" s="323"/>
      <c r="EVG40" s="323"/>
      <c r="EVH40" s="323"/>
      <c r="EVI40" s="323"/>
      <c r="EVJ40" s="323"/>
      <c r="EVK40" s="323"/>
      <c r="EVL40" s="323"/>
      <c r="EVM40" s="323"/>
      <c r="EVN40" s="323"/>
      <c r="EVO40" s="323"/>
      <c r="EVP40" s="323"/>
      <c r="EVQ40" s="323"/>
      <c r="EVR40" s="323"/>
      <c r="EVS40" s="323"/>
      <c r="EVT40" s="323"/>
      <c r="EVU40" s="323"/>
      <c r="EVV40" s="323"/>
      <c r="EVW40" s="323"/>
      <c r="EVX40" s="323"/>
      <c r="EVY40" s="323"/>
      <c r="EVZ40" s="323"/>
      <c r="EWA40" s="323"/>
      <c r="EWB40" s="323"/>
      <c r="EWC40" s="323"/>
      <c r="EWD40" s="323"/>
      <c r="EWE40" s="323"/>
      <c r="EWF40" s="323"/>
      <c r="EWG40" s="323"/>
      <c r="EWH40" s="323"/>
      <c r="EWI40" s="323"/>
      <c r="EWJ40" s="323"/>
      <c r="EWK40" s="323"/>
      <c r="EWL40" s="323"/>
      <c r="EWM40" s="323"/>
      <c r="EWN40" s="323"/>
      <c r="EWO40" s="323"/>
      <c r="EWP40" s="323"/>
      <c r="EWQ40" s="323"/>
      <c r="EWR40" s="323"/>
      <c r="EWS40" s="323"/>
      <c r="EWT40" s="323"/>
      <c r="EWU40" s="323"/>
      <c r="EWV40" s="323"/>
      <c r="EWW40" s="323"/>
      <c r="EWX40" s="323"/>
      <c r="EWY40" s="323"/>
      <c r="EWZ40" s="323"/>
      <c r="EXA40" s="323"/>
      <c r="EXB40" s="323"/>
      <c r="EXC40" s="323"/>
      <c r="EXD40" s="323"/>
      <c r="EXE40" s="323"/>
      <c r="EXF40" s="323"/>
      <c r="EXG40" s="323"/>
      <c r="EXH40" s="323"/>
      <c r="EXI40" s="323"/>
      <c r="EXJ40" s="323"/>
      <c r="EXK40" s="323"/>
      <c r="EXL40" s="323"/>
      <c r="EXM40" s="323"/>
      <c r="EXN40" s="323"/>
      <c r="EXO40" s="323"/>
      <c r="EXP40" s="323"/>
      <c r="EXQ40" s="323"/>
      <c r="EXR40" s="323"/>
      <c r="EXS40" s="323"/>
      <c r="EXT40" s="323"/>
      <c r="EXU40" s="323"/>
      <c r="EXV40" s="323"/>
      <c r="EXW40" s="323"/>
      <c r="EXX40" s="323"/>
      <c r="EXY40" s="323"/>
      <c r="EXZ40" s="323"/>
      <c r="EYA40" s="323"/>
      <c r="EYB40" s="323"/>
      <c r="EYC40" s="323"/>
      <c r="EYD40" s="323"/>
      <c r="EYE40" s="323"/>
      <c r="EYF40" s="323"/>
      <c r="EYG40" s="323"/>
      <c r="EYH40" s="323"/>
      <c r="EYI40" s="323"/>
      <c r="EYJ40" s="323"/>
      <c r="EYK40" s="323"/>
      <c r="EYL40" s="323"/>
      <c r="EYM40" s="323"/>
      <c r="EYN40" s="323"/>
      <c r="EYO40" s="323"/>
      <c r="EYP40" s="323"/>
      <c r="EYQ40" s="323"/>
      <c r="EYR40" s="323"/>
      <c r="EYS40" s="323"/>
      <c r="EYT40" s="323"/>
      <c r="EYU40" s="323"/>
      <c r="EYV40" s="323"/>
      <c r="EYW40" s="323"/>
      <c r="EYX40" s="323"/>
      <c r="EYY40" s="323"/>
      <c r="EYZ40" s="323"/>
      <c r="EZA40" s="323"/>
      <c r="EZB40" s="323"/>
      <c r="EZC40" s="323"/>
      <c r="EZD40" s="323"/>
      <c r="EZE40" s="323"/>
      <c r="EZF40" s="323"/>
      <c r="EZG40" s="323"/>
      <c r="EZH40" s="323"/>
      <c r="EZI40" s="323"/>
      <c r="EZJ40" s="323"/>
      <c r="EZK40" s="323"/>
      <c r="EZL40" s="323"/>
      <c r="EZM40" s="323"/>
      <c r="EZN40" s="323"/>
      <c r="EZO40" s="323"/>
      <c r="EZP40" s="323"/>
      <c r="EZQ40" s="323"/>
      <c r="EZR40" s="323"/>
      <c r="EZS40" s="323"/>
      <c r="EZT40" s="323"/>
      <c r="EZU40" s="323"/>
      <c r="EZV40" s="323"/>
      <c r="EZW40" s="323"/>
      <c r="EZX40" s="323"/>
      <c r="EZY40" s="323"/>
      <c r="EZZ40" s="323"/>
      <c r="FAA40" s="323"/>
      <c r="FAB40" s="323"/>
      <c r="FAC40" s="323"/>
      <c r="FAD40" s="323"/>
      <c r="FAE40" s="323"/>
      <c r="FAF40" s="323"/>
      <c r="FAG40" s="323"/>
      <c r="FAH40" s="323"/>
      <c r="FAI40" s="323"/>
      <c r="FAJ40" s="323"/>
      <c r="FAK40" s="323"/>
      <c r="FAL40" s="323"/>
      <c r="FAM40" s="323"/>
      <c r="FAN40" s="323"/>
      <c r="FAO40" s="323"/>
      <c r="FAP40" s="323"/>
      <c r="FAQ40" s="323"/>
      <c r="FAR40" s="323"/>
      <c r="FAS40" s="323"/>
      <c r="FAT40" s="323"/>
      <c r="FAU40" s="323"/>
      <c r="FAV40" s="323"/>
      <c r="FAW40" s="323"/>
      <c r="FAX40" s="323"/>
      <c r="FAY40" s="323"/>
      <c r="FAZ40" s="323"/>
      <c r="FBA40" s="323"/>
      <c r="FBB40" s="323"/>
      <c r="FBC40" s="323"/>
      <c r="FBD40" s="323"/>
      <c r="FBE40" s="323"/>
      <c r="FBF40" s="323"/>
      <c r="FBG40" s="323"/>
      <c r="FBH40" s="323"/>
      <c r="FBI40" s="323"/>
      <c r="FBJ40" s="323"/>
      <c r="FBK40" s="323"/>
      <c r="FBL40" s="323"/>
      <c r="FBM40" s="323"/>
      <c r="FBN40" s="323"/>
      <c r="FBO40" s="323"/>
      <c r="FBP40" s="323"/>
      <c r="FBQ40" s="323"/>
      <c r="FBR40" s="323"/>
      <c r="FBS40" s="323"/>
      <c r="FBT40" s="323"/>
      <c r="FBU40" s="323"/>
      <c r="FBV40" s="323"/>
      <c r="FBW40" s="323"/>
      <c r="FBX40" s="323"/>
      <c r="FBY40" s="323"/>
      <c r="FBZ40" s="323"/>
      <c r="FCA40" s="323"/>
      <c r="FCB40" s="323"/>
      <c r="FCC40" s="323"/>
      <c r="FCD40" s="323"/>
      <c r="FCE40" s="323"/>
      <c r="FCF40" s="323"/>
      <c r="FCG40" s="323"/>
      <c r="FCH40" s="323"/>
      <c r="FCI40" s="323"/>
      <c r="FCJ40" s="323"/>
      <c r="FCK40" s="323"/>
      <c r="FCL40" s="323"/>
      <c r="FCM40" s="323"/>
      <c r="FCN40" s="323"/>
      <c r="FCO40" s="323"/>
      <c r="FCP40" s="323"/>
      <c r="FCQ40" s="323"/>
      <c r="FCR40" s="323"/>
      <c r="FCS40" s="323"/>
      <c r="FCT40" s="323"/>
      <c r="FCU40" s="323"/>
      <c r="FCV40" s="323"/>
      <c r="FCW40" s="323"/>
      <c r="FCX40" s="323"/>
      <c r="FCY40" s="323"/>
      <c r="FCZ40" s="323"/>
      <c r="FDA40" s="323"/>
      <c r="FDB40" s="323"/>
      <c r="FDC40" s="323"/>
      <c r="FDD40" s="323"/>
      <c r="FDE40" s="323"/>
      <c r="FDF40" s="323"/>
      <c r="FDG40" s="323"/>
      <c r="FDH40" s="323"/>
      <c r="FDI40" s="323"/>
      <c r="FDJ40" s="323"/>
      <c r="FDK40" s="323"/>
      <c r="FDL40" s="323"/>
      <c r="FDM40" s="323"/>
      <c r="FDN40" s="323"/>
      <c r="FDO40" s="323"/>
      <c r="FDP40" s="323"/>
      <c r="FDQ40" s="323"/>
      <c r="FDR40" s="323"/>
      <c r="FDS40" s="323"/>
      <c r="FDT40" s="323"/>
      <c r="FDU40" s="323"/>
      <c r="FDV40" s="323"/>
      <c r="FDW40" s="323"/>
      <c r="FDX40" s="323"/>
      <c r="FDY40" s="323"/>
      <c r="FDZ40" s="323"/>
      <c r="FEA40" s="323"/>
      <c r="FEB40" s="323"/>
      <c r="FEC40" s="323"/>
      <c r="FED40" s="323"/>
      <c r="FEE40" s="323"/>
      <c r="FEF40" s="323"/>
      <c r="FEG40" s="323"/>
      <c r="FEH40" s="323"/>
      <c r="FEI40" s="323"/>
      <c r="FEJ40" s="323"/>
      <c r="FEK40" s="323"/>
      <c r="FEL40" s="323"/>
      <c r="FEM40" s="323"/>
      <c r="FEN40" s="323"/>
      <c r="FEO40" s="323"/>
      <c r="FEP40" s="323"/>
      <c r="FEQ40" s="323"/>
      <c r="FER40" s="323"/>
      <c r="FES40" s="323"/>
      <c r="FET40" s="323"/>
      <c r="FEU40" s="323"/>
      <c r="FEV40" s="323"/>
      <c r="FEW40" s="323"/>
      <c r="FEX40" s="323"/>
      <c r="FEY40" s="323"/>
      <c r="FEZ40" s="323"/>
      <c r="FFA40" s="323"/>
      <c r="FFB40" s="323"/>
      <c r="FFC40" s="323"/>
      <c r="FFD40" s="323"/>
      <c r="FFE40" s="323"/>
      <c r="FFF40" s="323"/>
      <c r="FFG40" s="323"/>
      <c r="FFH40" s="323"/>
      <c r="FFI40" s="323"/>
      <c r="FFJ40" s="323"/>
      <c r="FFK40" s="323"/>
      <c r="FFL40" s="323"/>
      <c r="FFM40" s="323"/>
      <c r="FFN40" s="323"/>
      <c r="FFO40" s="323"/>
      <c r="FFP40" s="323"/>
      <c r="FFQ40" s="323"/>
      <c r="FFR40" s="323"/>
      <c r="FFS40" s="323"/>
      <c r="FFT40" s="323"/>
      <c r="FFU40" s="323"/>
      <c r="FFV40" s="323"/>
      <c r="FFW40" s="323"/>
      <c r="FFX40" s="323"/>
      <c r="FFY40" s="323"/>
      <c r="FFZ40" s="323"/>
      <c r="FGA40" s="323"/>
      <c r="FGB40" s="323"/>
      <c r="FGC40" s="323"/>
      <c r="FGD40" s="323"/>
      <c r="FGE40" s="323"/>
      <c r="FGF40" s="323"/>
      <c r="FGG40" s="323"/>
      <c r="FGH40" s="323"/>
      <c r="FGI40" s="323"/>
      <c r="FGJ40" s="323"/>
      <c r="FGK40" s="323"/>
      <c r="FGL40" s="323"/>
      <c r="FGM40" s="323"/>
      <c r="FGN40" s="323"/>
      <c r="FGO40" s="323"/>
      <c r="FGP40" s="323"/>
      <c r="FGQ40" s="323"/>
      <c r="FGR40" s="323"/>
      <c r="FGS40" s="323"/>
      <c r="FGT40" s="323"/>
      <c r="FGU40" s="323"/>
      <c r="FGV40" s="323"/>
      <c r="FGW40" s="323"/>
      <c r="FGX40" s="323"/>
      <c r="FGY40" s="323"/>
      <c r="FGZ40" s="323"/>
      <c r="FHA40" s="323"/>
      <c r="FHB40" s="323"/>
      <c r="FHC40" s="323"/>
      <c r="FHD40" s="323"/>
      <c r="FHE40" s="323"/>
      <c r="FHF40" s="323"/>
      <c r="FHG40" s="323"/>
      <c r="FHH40" s="323"/>
      <c r="FHI40" s="323"/>
      <c r="FHJ40" s="323"/>
      <c r="FHK40" s="323"/>
      <c r="FHL40" s="323"/>
      <c r="FHM40" s="323"/>
      <c r="FHN40" s="323"/>
      <c r="FHO40" s="323"/>
      <c r="FHP40" s="323"/>
      <c r="FHQ40" s="323"/>
      <c r="FHR40" s="323"/>
      <c r="FHS40" s="323"/>
      <c r="FHT40" s="323"/>
      <c r="FHU40" s="323"/>
      <c r="FHV40" s="323"/>
      <c r="FHW40" s="323"/>
      <c r="FHX40" s="323"/>
      <c r="FHY40" s="323"/>
      <c r="FHZ40" s="323"/>
      <c r="FIA40" s="323"/>
      <c r="FIB40" s="323"/>
      <c r="FIC40" s="323"/>
      <c r="FID40" s="323"/>
      <c r="FIE40" s="323"/>
      <c r="FIF40" s="323"/>
      <c r="FIG40" s="323"/>
      <c r="FIH40" s="323"/>
      <c r="FII40" s="323"/>
      <c r="FIJ40" s="323"/>
      <c r="FIK40" s="323"/>
      <c r="FIL40" s="323"/>
      <c r="FIM40" s="323"/>
      <c r="FIN40" s="323"/>
      <c r="FIO40" s="323"/>
      <c r="FIP40" s="323"/>
      <c r="FIQ40" s="323"/>
      <c r="FIR40" s="323"/>
      <c r="FIS40" s="323"/>
      <c r="FIT40" s="323"/>
      <c r="FIU40" s="323"/>
      <c r="FIV40" s="323"/>
      <c r="FIW40" s="323"/>
      <c r="FIX40" s="323"/>
      <c r="FIY40" s="323"/>
      <c r="FIZ40" s="323"/>
      <c r="FJA40" s="323"/>
      <c r="FJB40" s="323"/>
      <c r="FJC40" s="323"/>
      <c r="FJD40" s="323"/>
      <c r="FJE40" s="323"/>
      <c r="FJF40" s="323"/>
      <c r="FJG40" s="323"/>
      <c r="FJH40" s="323"/>
      <c r="FJI40" s="323"/>
      <c r="FJJ40" s="323"/>
      <c r="FJK40" s="323"/>
      <c r="FJL40" s="323"/>
      <c r="FJM40" s="323"/>
      <c r="FJN40" s="323"/>
      <c r="FJO40" s="323"/>
      <c r="FJP40" s="323"/>
      <c r="FJQ40" s="323"/>
      <c r="FJR40" s="323"/>
      <c r="FJS40" s="323"/>
      <c r="FJT40" s="323"/>
      <c r="FJU40" s="323"/>
      <c r="FJV40" s="323"/>
      <c r="FJW40" s="323"/>
      <c r="FJX40" s="323"/>
      <c r="FJY40" s="323"/>
      <c r="FJZ40" s="323"/>
      <c r="FKA40" s="323"/>
      <c r="FKB40" s="323"/>
      <c r="FKC40" s="323"/>
      <c r="FKD40" s="323"/>
      <c r="FKE40" s="323"/>
      <c r="FKF40" s="323"/>
      <c r="FKG40" s="323"/>
      <c r="FKH40" s="323"/>
      <c r="FKI40" s="323"/>
      <c r="FKJ40" s="323"/>
      <c r="FKK40" s="323"/>
      <c r="FKL40" s="323"/>
      <c r="FKM40" s="323"/>
      <c r="FKN40" s="323"/>
      <c r="FKO40" s="323"/>
      <c r="FKP40" s="323"/>
      <c r="FKQ40" s="323"/>
      <c r="FKR40" s="323"/>
      <c r="FKS40" s="323"/>
      <c r="FKT40" s="323"/>
      <c r="FKU40" s="323"/>
      <c r="FKV40" s="323"/>
      <c r="FKW40" s="323"/>
      <c r="FKX40" s="323"/>
      <c r="FKY40" s="323"/>
      <c r="FKZ40" s="323"/>
      <c r="FLA40" s="323"/>
      <c r="FLB40" s="323"/>
      <c r="FLC40" s="323"/>
      <c r="FLD40" s="323"/>
      <c r="FLE40" s="323"/>
      <c r="FLF40" s="323"/>
      <c r="FLG40" s="323"/>
      <c r="FLH40" s="323"/>
      <c r="FLI40" s="323"/>
      <c r="FLJ40" s="323"/>
      <c r="FLK40" s="323"/>
      <c r="FLL40" s="323"/>
      <c r="FLM40" s="323"/>
      <c r="FLN40" s="323"/>
      <c r="FLO40" s="323"/>
      <c r="FLP40" s="323"/>
      <c r="FLQ40" s="323"/>
      <c r="FLR40" s="323"/>
      <c r="FLS40" s="323"/>
      <c r="FLT40" s="323"/>
      <c r="FLU40" s="323"/>
      <c r="FLV40" s="323"/>
      <c r="FLW40" s="323"/>
      <c r="FLX40" s="323"/>
      <c r="FLY40" s="323"/>
      <c r="FLZ40" s="323"/>
      <c r="FMA40" s="323"/>
      <c r="FMB40" s="323"/>
      <c r="FMC40" s="323"/>
      <c r="FMD40" s="323"/>
      <c r="FME40" s="323"/>
      <c r="FMF40" s="323"/>
      <c r="FMG40" s="323"/>
      <c r="FMH40" s="323"/>
      <c r="FMI40" s="323"/>
      <c r="FMJ40" s="323"/>
      <c r="FMK40" s="323"/>
      <c r="FML40" s="323"/>
      <c r="FMM40" s="323"/>
      <c r="FMN40" s="323"/>
      <c r="FMO40" s="323"/>
      <c r="FMP40" s="323"/>
      <c r="FMQ40" s="323"/>
      <c r="FMR40" s="323"/>
      <c r="FMS40" s="323"/>
      <c r="FMT40" s="323"/>
      <c r="FMU40" s="323"/>
      <c r="FMV40" s="323"/>
      <c r="FMW40" s="323"/>
      <c r="FMX40" s="323"/>
      <c r="FMY40" s="323"/>
      <c r="FMZ40" s="323"/>
      <c r="FNA40" s="323"/>
      <c r="FNB40" s="323"/>
      <c r="FNC40" s="323"/>
      <c r="FND40" s="323"/>
      <c r="FNE40" s="323"/>
      <c r="FNF40" s="323"/>
      <c r="FNG40" s="323"/>
      <c r="FNH40" s="323"/>
      <c r="FNI40" s="323"/>
      <c r="FNJ40" s="323"/>
      <c r="FNK40" s="323"/>
      <c r="FNL40" s="323"/>
      <c r="FNM40" s="323"/>
      <c r="FNN40" s="323"/>
      <c r="FNO40" s="323"/>
      <c r="FNP40" s="323"/>
      <c r="FNQ40" s="323"/>
      <c r="FNR40" s="323"/>
      <c r="FNS40" s="323"/>
      <c r="FNT40" s="323"/>
      <c r="FNU40" s="323"/>
      <c r="FNV40" s="323"/>
      <c r="FNW40" s="323"/>
      <c r="FNX40" s="323"/>
      <c r="FNY40" s="323"/>
      <c r="FNZ40" s="323"/>
      <c r="FOA40" s="323"/>
      <c r="FOB40" s="323"/>
      <c r="FOC40" s="323"/>
      <c r="FOD40" s="323"/>
      <c r="FOE40" s="323"/>
      <c r="FOF40" s="323"/>
      <c r="FOG40" s="323"/>
      <c r="FOH40" s="323"/>
      <c r="FOI40" s="323"/>
      <c r="FOJ40" s="323"/>
      <c r="FOK40" s="323"/>
      <c r="FOL40" s="323"/>
      <c r="FOM40" s="323"/>
      <c r="FON40" s="323"/>
      <c r="FOO40" s="323"/>
      <c r="FOP40" s="323"/>
      <c r="FOQ40" s="323"/>
      <c r="FOR40" s="323"/>
      <c r="FOS40" s="323"/>
      <c r="FOT40" s="323"/>
      <c r="FOU40" s="323"/>
      <c r="FOV40" s="323"/>
      <c r="FOW40" s="323"/>
      <c r="FOX40" s="323"/>
      <c r="FOY40" s="323"/>
      <c r="FOZ40" s="323"/>
      <c r="FPA40" s="323"/>
      <c r="FPB40" s="323"/>
      <c r="FPC40" s="323"/>
      <c r="FPD40" s="323"/>
      <c r="FPE40" s="323"/>
      <c r="FPF40" s="323"/>
      <c r="FPG40" s="323"/>
      <c r="FPH40" s="323"/>
      <c r="FPI40" s="323"/>
      <c r="FPJ40" s="323"/>
      <c r="FPK40" s="323"/>
      <c r="FPL40" s="323"/>
      <c r="FPM40" s="323"/>
      <c r="FPN40" s="323"/>
      <c r="FPO40" s="323"/>
      <c r="FPP40" s="323"/>
      <c r="FPQ40" s="323"/>
      <c r="FPR40" s="323"/>
      <c r="FPS40" s="323"/>
      <c r="FPT40" s="323"/>
      <c r="FPU40" s="323"/>
      <c r="FPV40" s="323"/>
      <c r="FPW40" s="323"/>
      <c r="FPX40" s="323"/>
      <c r="FPY40" s="323"/>
      <c r="FPZ40" s="323"/>
      <c r="FQA40" s="323"/>
      <c r="FQB40" s="323"/>
      <c r="FQC40" s="323"/>
      <c r="FQD40" s="323"/>
      <c r="FQE40" s="323"/>
      <c r="FQF40" s="323"/>
      <c r="FQG40" s="323"/>
      <c r="FQH40" s="323"/>
      <c r="FQI40" s="323"/>
      <c r="FQJ40" s="323"/>
      <c r="FQK40" s="323"/>
      <c r="FQL40" s="323"/>
      <c r="FQM40" s="323"/>
      <c r="FQN40" s="323"/>
      <c r="FQO40" s="323"/>
      <c r="FQP40" s="323"/>
      <c r="FQQ40" s="323"/>
      <c r="FQR40" s="323"/>
      <c r="FQS40" s="323"/>
      <c r="FQT40" s="323"/>
      <c r="FQU40" s="323"/>
      <c r="FQV40" s="323"/>
      <c r="FQW40" s="323"/>
      <c r="FQX40" s="323"/>
      <c r="FQY40" s="323"/>
      <c r="FQZ40" s="323"/>
      <c r="FRA40" s="323"/>
      <c r="FRB40" s="323"/>
      <c r="FRC40" s="323"/>
      <c r="FRD40" s="323"/>
      <c r="FRE40" s="323"/>
      <c r="FRF40" s="323"/>
      <c r="FRG40" s="323"/>
      <c r="FRH40" s="323"/>
      <c r="FRI40" s="323"/>
      <c r="FRJ40" s="323"/>
      <c r="FRK40" s="323"/>
      <c r="FRL40" s="323"/>
      <c r="FRM40" s="323"/>
      <c r="FRN40" s="323"/>
      <c r="FRO40" s="323"/>
      <c r="FRP40" s="323"/>
      <c r="FRQ40" s="323"/>
      <c r="FRR40" s="323"/>
      <c r="FRS40" s="323"/>
      <c r="FRT40" s="323"/>
      <c r="FRU40" s="323"/>
      <c r="FRV40" s="323"/>
      <c r="FRW40" s="323"/>
      <c r="FRX40" s="323"/>
      <c r="FRY40" s="323"/>
      <c r="FRZ40" s="323"/>
      <c r="FSA40" s="323"/>
      <c r="FSB40" s="323"/>
      <c r="FSC40" s="323"/>
      <c r="FSD40" s="323"/>
      <c r="FSE40" s="323"/>
      <c r="FSF40" s="323"/>
      <c r="FSG40" s="323"/>
      <c r="FSH40" s="323"/>
      <c r="FSI40" s="323"/>
      <c r="FSJ40" s="323"/>
      <c r="FSK40" s="323"/>
      <c r="FSL40" s="323"/>
      <c r="FSM40" s="323"/>
      <c r="FSN40" s="323"/>
      <c r="FSO40" s="323"/>
      <c r="FSP40" s="323"/>
      <c r="FSQ40" s="323"/>
      <c r="FSR40" s="323"/>
      <c r="FSS40" s="323"/>
      <c r="FST40" s="323"/>
      <c r="FSU40" s="323"/>
      <c r="FSV40" s="323"/>
      <c r="FSW40" s="323"/>
      <c r="FSX40" s="323"/>
      <c r="FSY40" s="323"/>
      <c r="FSZ40" s="323"/>
      <c r="FTA40" s="323"/>
      <c r="FTB40" s="323"/>
      <c r="FTC40" s="323"/>
      <c r="FTD40" s="323"/>
      <c r="FTE40" s="323"/>
      <c r="FTF40" s="323"/>
      <c r="FTG40" s="323"/>
      <c r="FTH40" s="323"/>
      <c r="FTI40" s="323"/>
      <c r="FTJ40" s="323"/>
      <c r="FTK40" s="323"/>
      <c r="FTL40" s="323"/>
      <c r="FTM40" s="323"/>
      <c r="FTN40" s="323"/>
      <c r="FTO40" s="323"/>
      <c r="FTP40" s="323"/>
      <c r="FTQ40" s="323"/>
      <c r="FTR40" s="323"/>
      <c r="FTS40" s="323"/>
      <c r="FTT40" s="323"/>
      <c r="FTU40" s="323"/>
      <c r="FTV40" s="323"/>
      <c r="FTW40" s="323"/>
      <c r="FTX40" s="323"/>
      <c r="FTY40" s="323"/>
      <c r="FTZ40" s="323"/>
      <c r="FUA40" s="323"/>
      <c r="FUB40" s="323"/>
      <c r="FUC40" s="323"/>
      <c r="FUD40" s="323"/>
      <c r="FUE40" s="323"/>
      <c r="FUF40" s="323"/>
      <c r="FUG40" s="323"/>
      <c r="FUH40" s="323"/>
      <c r="FUI40" s="323"/>
      <c r="FUJ40" s="323"/>
      <c r="FUK40" s="323"/>
      <c r="FUL40" s="323"/>
      <c r="FUM40" s="323"/>
      <c r="FUN40" s="323"/>
      <c r="FUO40" s="323"/>
      <c r="FUP40" s="323"/>
      <c r="FUQ40" s="323"/>
      <c r="FUR40" s="323"/>
      <c r="FUS40" s="323"/>
      <c r="FUT40" s="323"/>
      <c r="FUU40" s="323"/>
      <c r="FUV40" s="323"/>
      <c r="FUW40" s="323"/>
      <c r="FUX40" s="323"/>
      <c r="FUY40" s="323"/>
      <c r="FUZ40" s="323"/>
      <c r="FVA40" s="323"/>
      <c r="FVB40" s="323"/>
      <c r="FVC40" s="323"/>
      <c r="FVD40" s="323"/>
      <c r="FVE40" s="323"/>
      <c r="FVF40" s="323"/>
      <c r="FVG40" s="323"/>
      <c r="FVH40" s="323"/>
      <c r="FVI40" s="323"/>
      <c r="FVJ40" s="323"/>
      <c r="FVK40" s="323"/>
      <c r="FVL40" s="323"/>
      <c r="FVM40" s="323"/>
      <c r="FVN40" s="323"/>
      <c r="FVO40" s="323"/>
      <c r="FVP40" s="323"/>
      <c r="FVQ40" s="323"/>
      <c r="FVR40" s="323"/>
      <c r="FVS40" s="323"/>
      <c r="FVT40" s="323"/>
      <c r="FVU40" s="323"/>
      <c r="FVV40" s="323"/>
      <c r="FVW40" s="323"/>
      <c r="FVX40" s="323"/>
      <c r="FVY40" s="323"/>
      <c r="FVZ40" s="323"/>
      <c r="FWA40" s="323"/>
      <c r="FWB40" s="323"/>
      <c r="FWC40" s="323"/>
      <c r="FWD40" s="323"/>
      <c r="FWE40" s="323"/>
      <c r="FWF40" s="323"/>
      <c r="FWG40" s="323"/>
      <c r="FWH40" s="323"/>
      <c r="FWI40" s="323"/>
      <c r="FWJ40" s="323"/>
      <c r="FWK40" s="323"/>
      <c r="FWL40" s="323"/>
      <c r="FWM40" s="323"/>
      <c r="FWN40" s="323"/>
      <c r="FWO40" s="323"/>
      <c r="FWP40" s="323"/>
      <c r="FWQ40" s="323"/>
      <c r="FWR40" s="323"/>
      <c r="FWS40" s="323"/>
      <c r="FWT40" s="323"/>
      <c r="FWU40" s="323"/>
      <c r="FWV40" s="323"/>
      <c r="FWW40" s="323"/>
      <c r="FWX40" s="323"/>
      <c r="FWY40" s="323"/>
      <c r="FWZ40" s="323"/>
      <c r="FXA40" s="323"/>
      <c r="FXB40" s="323"/>
      <c r="FXC40" s="323"/>
      <c r="FXD40" s="323"/>
      <c r="FXE40" s="323"/>
      <c r="FXF40" s="323"/>
      <c r="FXG40" s="323"/>
      <c r="FXH40" s="323"/>
      <c r="FXI40" s="323"/>
      <c r="FXJ40" s="323"/>
      <c r="FXK40" s="323"/>
      <c r="FXL40" s="323"/>
      <c r="FXM40" s="323"/>
      <c r="FXN40" s="323"/>
      <c r="FXO40" s="323"/>
      <c r="FXP40" s="323"/>
      <c r="FXQ40" s="323"/>
      <c r="FXR40" s="323"/>
      <c r="FXS40" s="323"/>
      <c r="FXT40" s="323"/>
      <c r="FXU40" s="323"/>
      <c r="FXV40" s="323"/>
      <c r="FXW40" s="323"/>
      <c r="FXX40" s="323"/>
      <c r="FXY40" s="323"/>
      <c r="FXZ40" s="323"/>
      <c r="FYA40" s="323"/>
      <c r="FYB40" s="323"/>
      <c r="FYC40" s="323"/>
      <c r="FYD40" s="323"/>
      <c r="FYE40" s="323"/>
      <c r="FYF40" s="323"/>
      <c r="FYG40" s="323"/>
      <c r="FYH40" s="323"/>
      <c r="FYI40" s="323"/>
      <c r="FYJ40" s="323"/>
      <c r="FYK40" s="323"/>
      <c r="FYL40" s="323"/>
      <c r="FYM40" s="323"/>
      <c r="FYN40" s="323"/>
      <c r="FYO40" s="323"/>
      <c r="FYP40" s="323"/>
      <c r="FYQ40" s="323"/>
      <c r="FYR40" s="323"/>
      <c r="FYS40" s="323"/>
      <c r="FYT40" s="323"/>
      <c r="FYU40" s="323"/>
      <c r="FYV40" s="323"/>
      <c r="FYW40" s="323"/>
      <c r="FYX40" s="323"/>
      <c r="FYY40" s="323"/>
      <c r="FYZ40" s="323"/>
      <c r="FZA40" s="323"/>
      <c r="FZB40" s="323"/>
      <c r="FZC40" s="323"/>
      <c r="FZD40" s="323"/>
      <c r="FZE40" s="323"/>
      <c r="FZF40" s="323"/>
      <c r="FZG40" s="323"/>
      <c r="FZH40" s="323"/>
      <c r="FZI40" s="323"/>
      <c r="FZJ40" s="323"/>
      <c r="FZK40" s="323"/>
      <c r="FZL40" s="323"/>
      <c r="FZM40" s="323"/>
      <c r="FZN40" s="323"/>
      <c r="FZO40" s="323"/>
      <c r="FZP40" s="323"/>
      <c r="FZQ40" s="323"/>
      <c r="FZR40" s="323"/>
      <c r="FZS40" s="323"/>
      <c r="FZT40" s="323"/>
      <c r="FZU40" s="323"/>
      <c r="FZV40" s="323"/>
      <c r="FZW40" s="323"/>
      <c r="FZX40" s="323"/>
      <c r="FZY40" s="323"/>
      <c r="FZZ40" s="323"/>
      <c r="GAA40" s="323"/>
      <c r="GAB40" s="323"/>
      <c r="GAC40" s="323"/>
      <c r="GAD40" s="323"/>
      <c r="GAE40" s="323"/>
      <c r="GAF40" s="323"/>
      <c r="GAG40" s="323"/>
      <c r="GAH40" s="323"/>
      <c r="GAI40" s="323"/>
      <c r="GAJ40" s="323"/>
      <c r="GAK40" s="323"/>
      <c r="GAL40" s="323"/>
      <c r="GAM40" s="323"/>
      <c r="GAN40" s="323"/>
      <c r="GAO40" s="323"/>
      <c r="GAP40" s="323"/>
      <c r="GAQ40" s="323"/>
      <c r="GAR40" s="323"/>
      <c r="GAS40" s="323"/>
      <c r="GAT40" s="323"/>
      <c r="GAU40" s="323"/>
      <c r="GAV40" s="323"/>
      <c r="GAW40" s="323"/>
      <c r="GAX40" s="323"/>
      <c r="GAY40" s="323"/>
      <c r="GAZ40" s="323"/>
      <c r="GBA40" s="323"/>
      <c r="GBB40" s="323"/>
      <c r="GBC40" s="323"/>
      <c r="GBD40" s="323"/>
      <c r="GBE40" s="323"/>
      <c r="GBF40" s="323"/>
      <c r="GBG40" s="323"/>
      <c r="GBH40" s="323"/>
      <c r="GBI40" s="323"/>
      <c r="GBJ40" s="323"/>
      <c r="GBK40" s="323"/>
      <c r="GBL40" s="323"/>
      <c r="GBM40" s="323"/>
      <c r="GBN40" s="323"/>
      <c r="GBO40" s="323"/>
      <c r="GBP40" s="323"/>
      <c r="GBQ40" s="323"/>
      <c r="GBR40" s="323"/>
      <c r="GBS40" s="323"/>
      <c r="GBT40" s="323"/>
      <c r="GBU40" s="323"/>
      <c r="GBV40" s="323"/>
      <c r="GBW40" s="323"/>
      <c r="GBX40" s="323"/>
      <c r="GBY40" s="323"/>
      <c r="GBZ40" s="323"/>
      <c r="GCA40" s="323"/>
      <c r="GCB40" s="323"/>
      <c r="GCC40" s="323"/>
      <c r="GCD40" s="323"/>
      <c r="GCE40" s="323"/>
      <c r="GCF40" s="323"/>
      <c r="GCG40" s="323"/>
      <c r="GCH40" s="323"/>
      <c r="GCI40" s="323"/>
      <c r="GCJ40" s="323"/>
      <c r="GCK40" s="323"/>
      <c r="GCL40" s="323"/>
      <c r="GCM40" s="323"/>
      <c r="GCN40" s="323"/>
      <c r="GCO40" s="323"/>
      <c r="GCP40" s="323"/>
      <c r="GCQ40" s="323"/>
      <c r="GCR40" s="323"/>
      <c r="GCS40" s="323"/>
      <c r="GCT40" s="323"/>
      <c r="GCU40" s="323"/>
      <c r="GCV40" s="323"/>
      <c r="GCW40" s="323"/>
      <c r="GCX40" s="323"/>
      <c r="GCY40" s="323"/>
      <c r="GCZ40" s="323"/>
      <c r="GDA40" s="323"/>
      <c r="GDB40" s="323"/>
      <c r="GDC40" s="323"/>
      <c r="GDD40" s="323"/>
      <c r="GDE40" s="323"/>
      <c r="GDF40" s="323"/>
      <c r="GDG40" s="323"/>
      <c r="GDH40" s="323"/>
      <c r="GDI40" s="323"/>
      <c r="GDJ40" s="323"/>
      <c r="GDK40" s="323"/>
      <c r="GDL40" s="323"/>
      <c r="GDM40" s="323"/>
      <c r="GDN40" s="323"/>
      <c r="GDO40" s="323"/>
      <c r="GDP40" s="323"/>
      <c r="GDQ40" s="323"/>
      <c r="GDR40" s="323"/>
      <c r="GDS40" s="323"/>
      <c r="GDT40" s="323"/>
      <c r="GDU40" s="323"/>
      <c r="GDV40" s="323"/>
      <c r="GDW40" s="323"/>
      <c r="GDX40" s="323"/>
      <c r="GDY40" s="323"/>
      <c r="GDZ40" s="323"/>
      <c r="GEA40" s="323"/>
      <c r="GEB40" s="323"/>
      <c r="GEC40" s="323"/>
      <c r="GED40" s="323"/>
      <c r="GEE40" s="323"/>
      <c r="GEF40" s="323"/>
      <c r="GEG40" s="323"/>
      <c r="GEH40" s="323"/>
      <c r="GEI40" s="323"/>
      <c r="GEJ40" s="323"/>
      <c r="GEK40" s="323"/>
      <c r="GEL40" s="323"/>
      <c r="GEM40" s="323"/>
      <c r="GEN40" s="323"/>
      <c r="GEO40" s="323"/>
      <c r="GEP40" s="323"/>
      <c r="GEQ40" s="323"/>
      <c r="GER40" s="323"/>
      <c r="GES40" s="323"/>
      <c r="GET40" s="323"/>
      <c r="GEU40" s="323"/>
      <c r="GEV40" s="323"/>
      <c r="GEW40" s="323"/>
      <c r="GEX40" s="323"/>
      <c r="GEY40" s="323"/>
      <c r="GEZ40" s="323"/>
      <c r="GFA40" s="323"/>
      <c r="GFB40" s="323"/>
      <c r="GFC40" s="323"/>
      <c r="GFD40" s="323"/>
      <c r="GFE40" s="323"/>
      <c r="GFF40" s="323"/>
      <c r="GFG40" s="323"/>
      <c r="GFH40" s="323"/>
      <c r="GFI40" s="323"/>
      <c r="GFJ40" s="323"/>
      <c r="GFK40" s="323"/>
      <c r="GFL40" s="323"/>
      <c r="GFM40" s="323"/>
      <c r="GFN40" s="323"/>
      <c r="GFO40" s="323"/>
      <c r="GFP40" s="323"/>
      <c r="GFQ40" s="323"/>
      <c r="GFR40" s="323"/>
      <c r="GFS40" s="323"/>
      <c r="GFT40" s="323"/>
      <c r="GFU40" s="323"/>
      <c r="GFV40" s="323"/>
      <c r="GFW40" s="323"/>
      <c r="GFX40" s="323"/>
      <c r="GFY40" s="323"/>
      <c r="GFZ40" s="323"/>
      <c r="GGA40" s="323"/>
      <c r="GGB40" s="323"/>
      <c r="GGC40" s="323"/>
      <c r="GGD40" s="323"/>
      <c r="GGE40" s="323"/>
      <c r="GGF40" s="323"/>
      <c r="GGG40" s="323"/>
      <c r="GGH40" s="323"/>
      <c r="GGI40" s="323"/>
      <c r="GGJ40" s="323"/>
      <c r="GGK40" s="323"/>
      <c r="GGL40" s="323"/>
      <c r="GGM40" s="323"/>
      <c r="GGN40" s="323"/>
      <c r="GGO40" s="323"/>
      <c r="GGP40" s="323"/>
      <c r="GGQ40" s="323"/>
      <c r="GGR40" s="323"/>
      <c r="GGS40" s="323"/>
      <c r="GGT40" s="323"/>
      <c r="GGU40" s="323"/>
      <c r="GGV40" s="323"/>
      <c r="GGW40" s="323"/>
      <c r="GGX40" s="323"/>
      <c r="GGY40" s="323"/>
      <c r="GGZ40" s="323"/>
      <c r="GHA40" s="323"/>
      <c r="GHB40" s="323"/>
      <c r="GHC40" s="323"/>
      <c r="GHD40" s="323"/>
      <c r="GHE40" s="323"/>
      <c r="GHF40" s="323"/>
      <c r="GHG40" s="323"/>
      <c r="GHH40" s="323"/>
      <c r="GHI40" s="323"/>
      <c r="GHJ40" s="323"/>
      <c r="GHK40" s="323"/>
      <c r="GHL40" s="323"/>
      <c r="GHM40" s="323"/>
      <c r="GHN40" s="323"/>
      <c r="GHO40" s="323"/>
      <c r="GHP40" s="323"/>
      <c r="GHQ40" s="323"/>
      <c r="GHR40" s="323"/>
      <c r="GHS40" s="323"/>
      <c r="GHT40" s="323"/>
      <c r="GHU40" s="323"/>
      <c r="GHV40" s="323"/>
      <c r="GHW40" s="323"/>
      <c r="GHX40" s="323"/>
      <c r="GHY40" s="323"/>
      <c r="GHZ40" s="323"/>
      <c r="GIA40" s="323"/>
      <c r="GIB40" s="323"/>
      <c r="GIC40" s="323"/>
      <c r="GID40" s="323"/>
      <c r="GIE40" s="323"/>
      <c r="GIF40" s="323"/>
      <c r="GIG40" s="323"/>
      <c r="GIH40" s="323"/>
      <c r="GII40" s="323"/>
      <c r="GIJ40" s="323"/>
      <c r="GIK40" s="323"/>
      <c r="GIL40" s="323"/>
      <c r="GIM40" s="323"/>
      <c r="GIN40" s="323"/>
      <c r="GIO40" s="323"/>
      <c r="GIP40" s="323"/>
      <c r="GIQ40" s="323"/>
      <c r="GIR40" s="323"/>
      <c r="GIS40" s="323"/>
      <c r="GIT40" s="323"/>
      <c r="GIU40" s="323"/>
      <c r="GIV40" s="323"/>
      <c r="GIW40" s="323"/>
      <c r="GIX40" s="323"/>
      <c r="GIY40" s="323"/>
      <c r="GIZ40" s="323"/>
      <c r="GJA40" s="323"/>
      <c r="GJB40" s="323"/>
      <c r="GJC40" s="323"/>
      <c r="GJD40" s="323"/>
      <c r="GJE40" s="323"/>
      <c r="GJF40" s="323"/>
      <c r="GJG40" s="323"/>
      <c r="GJH40" s="323"/>
      <c r="GJI40" s="323"/>
      <c r="GJJ40" s="323"/>
      <c r="GJK40" s="323"/>
      <c r="GJL40" s="323"/>
      <c r="GJM40" s="323"/>
      <c r="GJN40" s="323"/>
      <c r="GJO40" s="323"/>
      <c r="GJP40" s="323"/>
      <c r="GJQ40" s="323"/>
      <c r="GJR40" s="323"/>
      <c r="GJS40" s="323"/>
      <c r="GJT40" s="323"/>
      <c r="GJU40" s="323"/>
      <c r="GJV40" s="323"/>
      <c r="GJW40" s="323"/>
      <c r="GJX40" s="323"/>
      <c r="GJY40" s="323"/>
      <c r="GJZ40" s="323"/>
      <c r="GKA40" s="323"/>
      <c r="GKB40" s="323"/>
      <c r="GKC40" s="323"/>
      <c r="GKD40" s="323"/>
      <c r="GKE40" s="323"/>
      <c r="GKF40" s="323"/>
      <c r="GKG40" s="323"/>
      <c r="GKH40" s="323"/>
      <c r="GKI40" s="323"/>
      <c r="GKJ40" s="323"/>
      <c r="GKK40" s="323"/>
      <c r="GKL40" s="323"/>
      <c r="GKM40" s="323"/>
      <c r="GKN40" s="323"/>
      <c r="GKO40" s="323"/>
      <c r="GKP40" s="323"/>
      <c r="GKQ40" s="323"/>
      <c r="GKR40" s="323"/>
      <c r="GKS40" s="323"/>
      <c r="GKT40" s="323"/>
      <c r="GKU40" s="323"/>
      <c r="GKV40" s="323"/>
      <c r="GKW40" s="323"/>
      <c r="GKX40" s="323"/>
      <c r="GKY40" s="323"/>
      <c r="GKZ40" s="323"/>
      <c r="GLA40" s="323"/>
      <c r="GLB40" s="323"/>
      <c r="GLC40" s="323"/>
      <c r="GLD40" s="323"/>
      <c r="GLE40" s="323"/>
      <c r="GLF40" s="323"/>
      <c r="GLG40" s="323"/>
      <c r="GLH40" s="323"/>
      <c r="GLI40" s="323"/>
      <c r="GLJ40" s="323"/>
      <c r="GLK40" s="323"/>
      <c r="GLL40" s="323"/>
      <c r="GLM40" s="323"/>
      <c r="GLN40" s="323"/>
      <c r="GLO40" s="323"/>
      <c r="GLP40" s="323"/>
      <c r="GLQ40" s="323"/>
      <c r="GLR40" s="323"/>
      <c r="GLS40" s="323"/>
      <c r="GLT40" s="323"/>
      <c r="GLU40" s="323"/>
      <c r="GLV40" s="323"/>
      <c r="GLW40" s="323"/>
      <c r="GLX40" s="323"/>
      <c r="GLY40" s="323"/>
      <c r="GLZ40" s="323"/>
      <c r="GMA40" s="323"/>
      <c r="GMB40" s="323"/>
      <c r="GMC40" s="323"/>
      <c r="GMD40" s="323"/>
      <c r="GME40" s="323"/>
      <c r="GMF40" s="323"/>
      <c r="GMG40" s="323"/>
      <c r="GMH40" s="323"/>
      <c r="GMI40" s="323"/>
      <c r="GMJ40" s="323"/>
      <c r="GMK40" s="323"/>
      <c r="GML40" s="323"/>
      <c r="GMM40" s="323"/>
      <c r="GMN40" s="323"/>
      <c r="GMO40" s="323"/>
      <c r="GMP40" s="323"/>
      <c r="GMQ40" s="323"/>
      <c r="GMR40" s="323"/>
      <c r="GMS40" s="323"/>
      <c r="GMT40" s="323"/>
      <c r="GMU40" s="323"/>
      <c r="GMV40" s="323"/>
      <c r="GMW40" s="323"/>
      <c r="GMX40" s="323"/>
      <c r="GMY40" s="323"/>
      <c r="GMZ40" s="323"/>
      <c r="GNA40" s="323"/>
      <c r="GNB40" s="323"/>
      <c r="GNC40" s="323"/>
      <c r="GND40" s="323"/>
      <c r="GNE40" s="323"/>
      <c r="GNF40" s="323"/>
      <c r="GNG40" s="323"/>
      <c r="GNH40" s="323"/>
      <c r="GNI40" s="323"/>
      <c r="GNJ40" s="323"/>
      <c r="GNK40" s="323"/>
      <c r="GNL40" s="323"/>
      <c r="GNM40" s="323"/>
      <c r="GNN40" s="323"/>
      <c r="GNO40" s="323"/>
      <c r="GNP40" s="323"/>
      <c r="GNQ40" s="323"/>
      <c r="GNR40" s="323"/>
      <c r="GNS40" s="323"/>
      <c r="GNT40" s="323"/>
      <c r="GNU40" s="323"/>
      <c r="GNV40" s="323"/>
      <c r="GNW40" s="323"/>
      <c r="GNX40" s="323"/>
      <c r="GNY40" s="323"/>
      <c r="GNZ40" s="323"/>
      <c r="GOA40" s="323"/>
      <c r="GOB40" s="323"/>
      <c r="GOC40" s="323"/>
      <c r="GOD40" s="323"/>
      <c r="GOE40" s="323"/>
      <c r="GOF40" s="323"/>
      <c r="GOG40" s="323"/>
      <c r="GOH40" s="323"/>
      <c r="GOI40" s="323"/>
      <c r="GOJ40" s="323"/>
      <c r="GOK40" s="323"/>
      <c r="GOL40" s="323"/>
      <c r="GOM40" s="323"/>
      <c r="GON40" s="323"/>
      <c r="GOO40" s="323"/>
      <c r="GOP40" s="323"/>
      <c r="GOQ40" s="323"/>
      <c r="GOR40" s="323"/>
      <c r="GOS40" s="323"/>
      <c r="GOT40" s="323"/>
      <c r="GOU40" s="323"/>
      <c r="GOV40" s="323"/>
      <c r="GOW40" s="323"/>
      <c r="GOX40" s="323"/>
      <c r="GOY40" s="323"/>
      <c r="GOZ40" s="323"/>
      <c r="GPA40" s="323"/>
      <c r="GPB40" s="323"/>
      <c r="GPC40" s="323"/>
      <c r="GPD40" s="323"/>
      <c r="GPE40" s="323"/>
      <c r="GPF40" s="323"/>
      <c r="GPG40" s="323"/>
      <c r="GPH40" s="323"/>
      <c r="GPI40" s="323"/>
      <c r="GPJ40" s="323"/>
      <c r="GPK40" s="323"/>
      <c r="GPL40" s="323"/>
      <c r="GPM40" s="323"/>
      <c r="GPN40" s="323"/>
      <c r="GPO40" s="323"/>
      <c r="GPP40" s="323"/>
      <c r="GPQ40" s="323"/>
      <c r="GPR40" s="323"/>
      <c r="GPS40" s="323"/>
      <c r="GPT40" s="323"/>
      <c r="GPU40" s="323"/>
      <c r="GPV40" s="323"/>
      <c r="GPW40" s="323"/>
      <c r="GPX40" s="323"/>
      <c r="GPY40" s="323"/>
      <c r="GPZ40" s="323"/>
      <c r="GQA40" s="323"/>
      <c r="GQB40" s="323"/>
      <c r="GQC40" s="323"/>
      <c r="GQD40" s="323"/>
      <c r="GQE40" s="323"/>
      <c r="GQF40" s="323"/>
      <c r="GQG40" s="323"/>
      <c r="GQH40" s="323"/>
      <c r="GQI40" s="323"/>
      <c r="GQJ40" s="323"/>
      <c r="GQK40" s="323"/>
      <c r="GQL40" s="323"/>
      <c r="GQM40" s="323"/>
      <c r="GQN40" s="323"/>
      <c r="GQO40" s="323"/>
      <c r="GQP40" s="323"/>
      <c r="GQQ40" s="323"/>
      <c r="GQR40" s="323"/>
      <c r="GQS40" s="323"/>
      <c r="GQT40" s="323"/>
      <c r="GQU40" s="323"/>
      <c r="GQV40" s="323"/>
      <c r="GQW40" s="323"/>
      <c r="GQX40" s="323"/>
      <c r="GQY40" s="323"/>
      <c r="GQZ40" s="323"/>
      <c r="GRA40" s="323"/>
      <c r="GRB40" s="323"/>
      <c r="GRC40" s="323"/>
      <c r="GRD40" s="323"/>
      <c r="GRE40" s="323"/>
      <c r="GRF40" s="323"/>
      <c r="GRG40" s="323"/>
      <c r="GRH40" s="323"/>
      <c r="GRI40" s="323"/>
      <c r="GRJ40" s="323"/>
      <c r="GRK40" s="323"/>
      <c r="GRL40" s="323"/>
      <c r="GRM40" s="323"/>
      <c r="GRN40" s="323"/>
      <c r="GRO40" s="323"/>
      <c r="GRP40" s="323"/>
      <c r="GRQ40" s="323"/>
      <c r="GRR40" s="323"/>
      <c r="GRS40" s="323"/>
      <c r="GRT40" s="323"/>
      <c r="GRU40" s="323"/>
      <c r="GRV40" s="323"/>
      <c r="GRW40" s="323"/>
      <c r="GRX40" s="323"/>
      <c r="GRY40" s="323"/>
      <c r="GRZ40" s="323"/>
      <c r="GSA40" s="323"/>
      <c r="GSB40" s="323"/>
      <c r="GSC40" s="323"/>
      <c r="GSD40" s="323"/>
      <c r="GSE40" s="323"/>
      <c r="GSF40" s="323"/>
      <c r="GSG40" s="323"/>
      <c r="GSH40" s="323"/>
      <c r="GSI40" s="323"/>
      <c r="GSJ40" s="323"/>
      <c r="GSK40" s="323"/>
      <c r="GSL40" s="323"/>
      <c r="GSM40" s="323"/>
      <c r="GSN40" s="323"/>
      <c r="GSO40" s="323"/>
      <c r="GSP40" s="323"/>
      <c r="GSQ40" s="323"/>
      <c r="GSR40" s="323"/>
      <c r="GSS40" s="323"/>
      <c r="GST40" s="323"/>
      <c r="GSU40" s="323"/>
      <c r="GSV40" s="323"/>
      <c r="GSW40" s="323"/>
      <c r="GSX40" s="323"/>
      <c r="GSY40" s="323"/>
      <c r="GSZ40" s="323"/>
      <c r="GTA40" s="323"/>
      <c r="GTB40" s="323"/>
      <c r="GTC40" s="323"/>
      <c r="GTD40" s="323"/>
      <c r="GTE40" s="323"/>
      <c r="GTF40" s="323"/>
      <c r="GTG40" s="323"/>
      <c r="GTH40" s="323"/>
      <c r="GTI40" s="323"/>
      <c r="GTJ40" s="323"/>
      <c r="GTK40" s="323"/>
      <c r="GTL40" s="323"/>
      <c r="GTM40" s="323"/>
      <c r="GTN40" s="323"/>
      <c r="GTO40" s="323"/>
      <c r="GTP40" s="323"/>
      <c r="GTQ40" s="323"/>
      <c r="GTR40" s="323"/>
      <c r="GTS40" s="323"/>
      <c r="GTT40" s="323"/>
      <c r="GTU40" s="323"/>
      <c r="GTV40" s="323"/>
      <c r="GTW40" s="323"/>
      <c r="GTX40" s="323"/>
      <c r="GTY40" s="323"/>
      <c r="GTZ40" s="323"/>
      <c r="GUA40" s="323"/>
      <c r="GUB40" s="323"/>
      <c r="GUC40" s="323"/>
      <c r="GUD40" s="323"/>
      <c r="GUE40" s="323"/>
      <c r="GUF40" s="323"/>
      <c r="GUG40" s="323"/>
      <c r="GUH40" s="323"/>
      <c r="GUI40" s="323"/>
      <c r="GUJ40" s="323"/>
      <c r="GUK40" s="323"/>
      <c r="GUL40" s="323"/>
      <c r="GUM40" s="323"/>
      <c r="GUN40" s="323"/>
      <c r="GUO40" s="323"/>
      <c r="GUP40" s="323"/>
      <c r="GUQ40" s="323"/>
      <c r="GUR40" s="323"/>
      <c r="GUS40" s="323"/>
      <c r="GUT40" s="323"/>
      <c r="GUU40" s="323"/>
      <c r="GUV40" s="323"/>
      <c r="GUW40" s="323"/>
      <c r="GUX40" s="323"/>
      <c r="GUY40" s="323"/>
      <c r="GUZ40" s="323"/>
      <c r="GVA40" s="323"/>
      <c r="GVB40" s="323"/>
      <c r="GVC40" s="323"/>
      <c r="GVD40" s="323"/>
      <c r="GVE40" s="323"/>
      <c r="GVF40" s="323"/>
      <c r="GVG40" s="323"/>
      <c r="GVH40" s="323"/>
      <c r="GVI40" s="323"/>
      <c r="GVJ40" s="323"/>
      <c r="GVK40" s="323"/>
      <c r="GVL40" s="323"/>
      <c r="GVM40" s="323"/>
      <c r="GVN40" s="323"/>
      <c r="GVO40" s="323"/>
      <c r="GVP40" s="323"/>
      <c r="GVQ40" s="323"/>
      <c r="GVR40" s="323"/>
      <c r="GVS40" s="323"/>
      <c r="GVT40" s="323"/>
      <c r="GVU40" s="323"/>
      <c r="GVV40" s="323"/>
      <c r="GVW40" s="323"/>
      <c r="GVX40" s="323"/>
      <c r="GVY40" s="323"/>
      <c r="GVZ40" s="323"/>
      <c r="GWA40" s="323"/>
      <c r="GWB40" s="323"/>
      <c r="GWC40" s="323"/>
      <c r="GWD40" s="323"/>
      <c r="GWE40" s="323"/>
      <c r="GWF40" s="323"/>
      <c r="GWG40" s="323"/>
      <c r="GWH40" s="323"/>
      <c r="GWI40" s="323"/>
      <c r="GWJ40" s="323"/>
      <c r="GWK40" s="323"/>
      <c r="GWL40" s="323"/>
      <c r="GWM40" s="323"/>
      <c r="GWN40" s="323"/>
      <c r="GWO40" s="323"/>
      <c r="GWP40" s="323"/>
      <c r="GWQ40" s="323"/>
      <c r="GWR40" s="323"/>
      <c r="GWS40" s="323"/>
      <c r="GWT40" s="323"/>
      <c r="GWU40" s="323"/>
      <c r="GWV40" s="323"/>
      <c r="GWW40" s="323"/>
      <c r="GWX40" s="323"/>
      <c r="GWY40" s="323"/>
      <c r="GWZ40" s="323"/>
      <c r="GXA40" s="323"/>
      <c r="GXB40" s="323"/>
      <c r="GXC40" s="323"/>
      <c r="GXD40" s="323"/>
      <c r="GXE40" s="323"/>
      <c r="GXF40" s="323"/>
      <c r="GXG40" s="323"/>
      <c r="GXH40" s="323"/>
      <c r="GXI40" s="323"/>
      <c r="GXJ40" s="323"/>
      <c r="GXK40" s="323"/>
      <c r="GXL40" s="323"/>
      <c r="GXM40" s="323"/>
      <c r="GXN40" s="323"/>
      <c r="GXO40" s="323"/>
      <c r="GXP40" s="323"/>
      <c r="GXQ40" s="323"/>
      <c r="GXR40" s="323"/>
      <c r="GXS40" s="323"/>
      <c r="GXT40" s="323"/>
      <c r="GXU40" s="323"/>
      <c r="GXV40" s="323"/>
      <c r="GXW40" s="323"/>
      <c r="GXX40" s="323"/>
      <c r="GXY40" s="323"/>
      <c r="GXZ40" s="323"/>
      <c r="GYA40" s="323"/>
      <c r="GYB40" s="323"/>
      <c r="GYC40" s="323"/>
      <c r="GYD40" s="323"/>
      <c r="GYE40" s="323"/>
      <c r="GYF40" s="323"/>
      <c r="GYG40" s="323"/>
      <c r="GYH40" s="323"/>
      <c r="GYI40" s="323"/>
      <c r="GYJ40" s="323"/>
      <c r="GYK40" s="323"/>
      <c r="GYL40" s="323"/>
      <c r="GYM40" s="323"/>
      <c r="GYN40" s="323"/>
      <c r="GYO40" s="323"/>
      <c r="GYP40" s="323"/>
      <c r="GYQ40" s="323"/>
      <c r="GYR40" s="323"/>
      <c r="GYS40" s="323"/>
      <c r="GYT40" s="323"/>
      <c r="GYU40" s="323"/>
      <c r="GYV40" s="323"/>
      <c r="GYW40" s="323"/>
      <c r="GYX40" s="323"/>
      <c r="GYY40" s="323"/>
      <c r="GYZ40" s="323"/>
      <c r="GZA40" s="323"/>
      <c r="GZB40" s="323"/>
      <c r="GZC40" s="323"/>
      <c r="GZD40" s="323"/>
      <c r="GZE40" s="323"/>
      <c r="GZF40" s="323"/>
      <c r="GZG40" s="323"/>
      <c r="GZH40" s="323"/>
      <c r="GZI40" s="323"/>
      <c r="GZJ40" s="323"/>
      <c r="GZK40" s="323"/>
      <c r="GZL40" s="323"/>
      <c r="GZM40" s="323"/>
      <c r="GZN40" s="323"/>
      <c r="GZO40" s="323"/>
      <c r="GZP40" s="323"/>
      <c r="GZQ40" s="323"/>
      <c r="GZR40" s="323"/>
      <c r="GZS40" s="323"/>
      <c r="GZT40" s="323"/>
      <c r="GZU40" s="323"/>
      <c r="GZV40" s="323"/>
      <c r="GZW40" s="323"/>
      <c r="GZX40" s="323"/>
      <c r="GZY40" s="323"/>
      <c r="GZZ40" s="323"/>
      <c r="HAA40" s="323"/>
      <c r="HAB40" s="323"/>
      <c r="HAC40" s="323"/>
      <c r="HAD40" s="323"/>
      <c r="HAE40" s="323"/>
      <c r="HAF40" s="323"/>
      <c r="HAG40" s="323"/>
      <c r="HAH40" s="323"/>
      <c r="HAI40" s="323"/>
      <c r="HAJ40" s="323"/>
      <c r="HAK40" s="323"/>
      <c r="HAL40" s="323"/>
      <c r="HAM40" s="323"/>
      <c r="HAN40" s="323"/>
      <c r="HAO40" s="323"/>
      <c r="HAP40" s="323"/>
      <c r="HAQ40" s="323"/>
      <c r="HAR40" s="323"/>
      <c r="HAS40" s="323"/>
      <c r="HAT40" s="323"/>
      <c r="HAU40" s="323"/>
      <c r="HAV40" s="323"/>
      <c r="HAW40" s="323"/>
      <c r="HAX40" s="323"/>
      <c r="HAY40" s="323"/>
      <c r="HAZ40" s="323"/>
      <c r="HBA40" s="323"/>
      <c r="HBB40" s="323"/>
      <c r="HBC40" s="323"/>
      <c r="HBD40" s="323"/>
      <c r="HBE40" s="323"/>
      <c r="HBF40" s="323"/>
      <c r="HBG40" s="323"/>
      <c r="HBH40" s="323"/>
      <c r="HBI40" s="323"/>
      <c r="HBJ40" s="323"/>
      <c r="HBK40" s="323"/>
      <c r="HBL40" s="323"/>
      <c r="HBM40" s="323"/>
      <c r="HBN40" s="323"/>
      <c r="HBO40" s="323"/>
      <c r="HBP40" s="323"/>
      <c r="HBQ40" s="323"/>
      <c r="HBR40" s="323"/>
      <c r="HBS40" s="323"/>
      <c r="HBT40" s="323"/>
      <c r="HBU40" s="323"/>
      <c r="HBV40" s="323"/>
      <c r="HBW40" s="323"/>
      <c r="HBX40" s="323"/>
      <c r="HBY40" s="323"/>
      <c r="HBZ40" s="323"/>
      <c r="HCA40" s="323"/>
      <c r="HCB40" s="323"/>
      <c r="HCC40" s="323"/>
      <c r="HCD40" s="323"/>
      <c r="HCE40" s="323"/>
      <c r="HCF40" s="323"/>
      <c r="HCG40" s="323"/>
      <c r="HCH40" s="323"/>
      <c r="HCI40" s="323"/>
      <c r="HCJ40" s="323"/>
      <c r="HCK40" s="323"/>
      <c r="HCL40" s="323"/>
      <c r="HCM40" s="323"/>
      <c r="HCN40" s="323"/>
      <c r="HCO40" s="323"/>
      <c r="HCP40" s="323"/>
      <c r="HCQ40" s="323"/>
      <c r="HCR40" s="323"/>
      <c r="HCS40" s="323"/>
      <c r="HCT40" s="323"/>
      <c r="HCU40" s="323"/>
      <c r="HCV40" s="323"/>
      <c r="HCW40" s="323"/>
      <c r="HCX40" s="323"/>
      <c r="HCY40" s="323"/>
      <c r="HCZ40" s="323"/>
      <c r="HDA40" s="323"/>
      <c r="HDB40" s="323"/>
      <c r="HDC40" s="323"/>
      <c r="HDD40" s="323"/>
      <c r="HDE40" s="323"/>
      <c r="HDF40" s="323"/>
      <c r="HDG40" s="323"/>
      <c r="HDH40" s="323"/>
      <c r="HDI40" s="323"/>
      <c r="HDJ40" s="323"/>
      <c r="HDK40" s="323"/>
      <c r="HDL40" s="323"/>
      <c r="HDM40" s="323"/>
      <c r="HDN40" s="323"/>
      <c r="HDO40" s="323"/>
      <c r="HDP40" s="323"/>
      <c r="HDQ40" s="323"/>
      <c r="HDR40" s="323"/>
      <c r="HDS40" s="323"/>
      <c r="HDT40" s="323"/>
      <c r="HDU40" s="323"/>
      <c r="HDV40" s="323"/>
      <c r="HDW40" s="323"/>
      <c r="HDX40" s="323"/>
      <c r="HDY40" s="323"/>
      <c r="HDZ40" s="323"/>
      <c r="HEA40" s="323"/>
      <c r="HEB40" s="323"/>
      <c r="HEC40" s="323"/>
      <c r="HED40" s="323"/>
      <c r="HEE40" s="323"/>
      <c r="HEF40" s="323"/>
      <c r="HEG40" s="323"/>
      <c r="HEH40" s="323"/>
      <c r="HEI40" s="323"/>
      <c r="HEJ40" s="323"/>
      <c r="HEK40" s="323"/>
      <c r="HEL40" s="323"/>
      <c r="HEM40" s="323"/>
      <c r="HEN40" s="323"/>
      <c r="HEO40" s="323"/>
      <c r="HEP40" s="323"/>
      <c r="HEQ40" s="323"/>
      <c r="HER40" s="323"/>
      <c r="HES40" s="323"/>
      <c r="HET40" s="323"/>
      <c r="HEU40" s="323"/>
      <c r="HEV40" s="323"/>
      <c r="HEW40" s="323"/>
      <c r="HEX40" s="323"/>
      <c r="HEY40" s="323"/>
      <c r="HEZ40" s="323"/>
      <c r="HFA40" s="323"/>
      <c r="HFB40" s="323"/>
      <c r="HFC40" s="323"/>
      <c r="HFD40" s="323"/>
      <c r="HFE40" s="323"/>
      <c r="HFF40" s="323"/>
      <c r="HFG40" s="323"/>
      <c r="HFH40" s="323"/>
      <c r="HFI40" s="323"/>
      <c r="HFJ40" s="323"/>
      <c r="HFK40" s="323"/>
      <c r="HFL40" s="323"/>
      <c r="HFM40" s="323"/>
      <c r="HFN40" s="323"/>
      <c r="HFO40" s="323"/>
      <c r="HFP40" s="323"/>
      <c r="HFQ40" s="323"/>
      <c r="HFR40" s="323"/>
      <c r="HFS40" s="323"/>
      <c r="HFT40" s="323"/>
      <c r="HFU40" s="323"/>
      <c r="HFV40" s="323"/>
      <c r="HFW40" s="323"/>
      <c r="HFX40" s="323"/>
      <c r="HFY40" s="323"/>
      <c r="HFZ40" s="323"/>
      <c r="HGA40" s="323"/>
      <c r="HGB40" s="323"/>
      <c r="HGC40" s="323"/>
      <c r="HGD40" s="323"/>
      <c r="HGE40" s="323"/>
      <c r="HGF40" s="323"/>
      <c r="HGG40" s="323"/>
      <c r="HGH40" s="323"/>
      <c r="HGI40" s="323"/>
      <c r="HGJ40" s="323"/>
      <c r="HGK40" s="323"/>
      <c r="HGL40" s="323"/>
      <c r="HGM40" s="323"/>
      <c r="HGN40" s="323"/>
      <c r="HGO40" s="323"/>
      <c r="HGP40" s="323"/>
      <c r="HGQ40" s="323"/>
      <c r="HGR40" s="323"/>
      <c r="HGS40" s="323"/>
      <c r="HGT40" s="323"/>
      <c r="HGU40" s="323"/>
      <c r="HGV40" s="323"/>
      <c r="HGW40" s="323"/>
      <c r="HGX40" s="323"/>
      <c r="HGY40" s="323"/>
      <c r="HGZ40" s="323"/>
      <c r="HHA40" s="323"/>
      <c r="HHB40" s="323"/>
      <c r="HHC40" s="323"/>
      <c r="HHD40" s="323"/>
      <c r="HHE40" s="323"/>
      <c r="HHF40" s="323"/>
      <c r="HHG40" s="323"/>
      <c r="HHH40" s="323"/>
      <c r="HHI40" s="323"/>
      <c r="HHJ40" s="323"/>
      <c r="HHK40" s="323"/>
      <c r="HHL40" s="323"/>
      <c r="HHM40" s="323"/>
      <c r="HHN40" s="323"/>
      <c r="HHO40" s="323"/>
      <c r="HHP40" s="323"/>
      <c r="HHQ40" s="323"/>
      <c r="HHR40" s="323"/>
      <c r="HHS40" s="323"/>
      <c r="HHT40" s="323"/>
      <c r="HHU40" s="323"/>
      <c r="HHV40" s="323"/>
      <c r="HHW40" s="323"/>
      <c r="HHX40" s="323"/>
      <c r="HHY40" s="323"/>
      <c r="HHZ40" s="323"/>
      <c r="HIA40" s="323"/>
      <c r="HIB40" s="323"/>
      <c r="HIC40" s="323"/>
      <c r="HID40" s="323"/>
      <c r="HIE40" s="323"/>
      <c r="HIF40" s="323"/>
      <c r="HIG40" s="323"/>
      <c r="HIH40" s="323"/>
      <c r="HII40" s="323"/>
      <c r="HIJ40" s="323"/>
      <c r="HIK40" s="323"/>
      <c r="HIL40" s="323"/>
      <c r="HIM40" s="323"/>
      <c r="HIN40" s="323"/>
      <c r="HIO40" s="323"/>
      <c r="HIP40" s="323"/>
      <c r="HIQ40" s="323"/>
      <c r="HIR40" s="323"/>
      <c r="HIS40" s="323"/>
      <c r="HIT40" s="323"/>
      <c r="HIU40" s="323"/>
      <c r="HIV40" s="323"/>
      <c r="HIW40" s="323"/>
      <c r="HIX40" s="323"/>
      <c r="HIY40" s="323"/>
      <c r="HIZ40" s="323"/>
      <c r="HJA40" s="323"/>
      <c r="HJB40" s="323"/>
      <c r="HJC40" s="323"/>
      <c r="HJD40" s="323"/>
      <c r="HJE40" s="323"/>
      <c r="HJF40" s="323"/>
      <c r="HJG40" s="323"/>
      <c r="HJH40" s="323"/>
      <c r="HJI40" s="323"/>
      <c r="HJJ40" s="323"/>
      <c r="HJK40" s="323"/>
      <c r="HJL40" s="323"/>
      <c r="HJM40" s="323"/>
      <c r="HJN40" s="323"/>
      <c r="HJO40" s="323"/>
      <c r="HJP40" s="323"/>
      <c r="HJQ40" s="323"/>
      <c r="HJR40" s="323"/>
      <c r="HJS40" s="323"/>
      <c r="HJT40" s="323"/>
      <c r="HJU40" s="323"/>
      <c r="HJV40" s="323"/>
      <c r="HJW40" s="323"/>
      <c r="HJX40" s="323"/>
      <c r="HJY40" s="323"/>
      <c r="HJZ40" s="323"/>
      <c r="HKA40" s="323"/>
      <c r="HKB40" s="323"/>
      <c r="HKC40" s="323"/>
      <c r="HKD40" s="323"/>
      <c r="HKE40" s="323"/>
      <c r="HKF40" s="323"/>
      <c r="HKG40" s="323"/>
      <c r="HKH40" s="323"/>
      <c r="HKI40" s="323"/>
      <c r="HKJ40" s="323"/>
      <c r="HKK40" s="323"/>
      <c r="HKL40" s="323"/>
      <c r="HKM40" s="323"/>
      <c r="HKN40" s="323"/>
      <c r="HKO40" s="323"/>
      <c r="HKP40" s="323"/>
      <c r="HKQ40" s="323"/>
      <c r="HKR40" s="323"/>
      <c r="HKS40" s="323"/>
      <c r="HKT40" s="323"/>
      <c r="HKU40" s="323"/>
      <c r="HKV40" s="323"/>
      <c r="HKW40" s="323"/>
      <c r="HKX40" s="323"/>
      <c r="HKY40" s="323"/>
      <c r="HKZ40" s="323"/>
      <c r="HLA40" s="323"/>
      <c r="HLB40" s="323"/>
      <c r="HLC40" s="323"/>
      <c r="HLD40" s="323"/>
      <c r="HLE40" s="323"/>
      <c r="HLF40" s="323"/>
      <c r="HLG40" s="323"/>
      <c r="HLH40" s="323"/>
      <c r="HLI40" s="323"/>
      <c r="HLJ40" s="323"/>
      <c r="HLK40" s="323"/>
      <c r="HLL40" s="323"/>
      <c r="HLM40" s="323"/>
      <c r="HLN40" s="323"/>
      <c r="HLO40" s="323"/>
      <c r="HLP40" s="323"/>
      <c r="HLQ40" s="323"/>
      <c r="HLR40" s="323"/>
      <c r="HLS40" s="323"/>
      <c r="HLT40" s="323"/>
      <c r="HLU40" s="323"/>
      <c r="HLV40" s="323"/>
      <c r="HLW40" s="323"/>
      <c r="HLX40" s="323"/>
      <c r="HLY40" s="323"/>
      <c r="HLZ40" s="323"/>
      <c r="HMA40" s="323"/>
      <c r="HMB40" s="323"/>
      <c r="HMC40" s="323"/>
      <c r="HMD40" s="323"/>
      <c r="HME40" s="323"/>
      <c r="HMF40" s="323"/>
      <c r="HMG40" s="323"/>
      <c r="HMH40" s="323"/>
      <c r="HMI40" s="323"/>
      <c r="HMJ40" s="323"/>
      <c r="HMK40" s="323"/>
      <c r="HML40" s="323"/>
      <c r="HMM40" s="323"/>
      <c r="HMN40" s="323"/>
      <c r="HMO40" s="323"/>
      <c r="HMP40" s="323"/>
      <c r="HMQ40" s="323"/>
      <c r="HMR40" s="323"/>
      <c r="HMS40" s="323"/>
      <c r="HMT40" s="323"/>
      <c r="HMU40" s="323"/>
      <c r="HMV40" s="323"/>
      <c r="HMW40" s="323"/>
      <c r="HMX40" s="323"/>
      <c r="HMY40" s="323"/>
      <c r="HMZ40" s="323"/>
      <c r="HNA40" s="323"/>
      <c r="HNB40" s="323"/>
      <c r="HNC40" s="323"/>
      <c r="HND40" s="323"/>
      <c r="HNE40" s="323"/>
      <c r="HNF40" s="323"/>
      <c r="HNG40" s="323"/>
      <c r="HNH40" s="323"/>
      <c r="HNI40" s="323"/>
      <c r="HNJ40" s="323"/>
      <c r="HNK40" s="323"/>
      <c r="HNL40" s="323"/>
      <c r="HNM40" s="323"/>
      <c r="HNN40" s="323"/>
      <c r="HNO40" s="323"/>
      <c r="HNP40" s="323"/>
      <c r="HNQ40" s="323"/>
      <c r="HNR40" s="323"/>
      <c r="HNS40" s="323"/>
      <c r="HNT40" s="323"/>
      <c r="HNU40" s="323"/>
      <c r="HNV40" s="323"/>
      <c r="HNW40" s="323"/>
      <c r="HNX40" s="323"/>
      <c r="HNY40" s="323"/>
      <c r="HNZ40" s="323"/>
      <c r="HOA40" s="323"/>
      <c r="HOB40" s="323"/>
      <c r="HOC40" s="323"/>
      <c r="HOD40" s="323"/>
      <c r="HOE40" s="323"/>
      <c r="HOF40" s="323"/>
      <c r="HOG40" s="323"/>
      <c r="HOH40" s="323"/>
      <c r="HOI40" s="323"/>
      <c r="HOJ40" s="323"/>
      <c r="HOK40" s="323"/>
      <c r="HOL40" s="323"/>
      <c r="HOM40" s="323"/>
      <c r="HON40" s="323"/>
      <c r="HOO40" s="323"/>
      <c r="HOP40" s="323"/>
      <c r="HOQ40" s="323"/>
      <c r="HOR40" s="323"/>
      <c r="HOS40" s="323"/>
      <c r="HOT40" s="323"/>
      <c r="HOU40" s="323"/>
      <c r="HOV40" s="323"/>
      <c r="HOW40" s="323"/>
      <c r="HOX40" s="323"/>
      <c r="HOY40" s="323"/>
      <c r="HOZ40" s="323"/>
      <c r="HPA40" s="323"/>
      <c r="HPB40" s="323"/>
      <c r="HPC40" s="323"/>
      <c r="HPD40" s="323"/>
      <c r="HPE40" s="323"/>
      <c r="HPF40" s="323"/>
      <c r="HPG40" s="323"/>
      <c r="HPH40" s="323"/>
      <c r="HPI40" s="323"/>
      <c r="HPJ40" s="323"/>
      <c r="HPK40" s="323"/>
      <c r="HPL40" s="323"/>
      <c r="HPM40" s="323"/>
      <c r="HPN40" s="323"/>
      <c r="HPO40" s="323"/>
      <c r="HPP40" s="323"/>
      <c r="HPQ40" s="323"/>
      <c r="HPR40" s="323"/>
      <c r="HPS40" s="323"/>
      <c r="HPT40" s="323"/>
      <c r="HPU40" s="323"/>
      <c r="HPV40" s="323"/>
      <c r="HPW40" s="323"/>
      <c r="HPX40" s="323"/>
      <c r="HPY40" s="323"/>
      <c r="HPZ40" s="323"/>
      <c r="HQA40" s="323"/>
      <c r="HQB40" s="323"/>
      <c r="HQC40" s="323"/>
      <c r="HQD40" s="323"/>
      <c r="HQE40" s="323"/>
      <c r="HQF40" s="323"/>
      <c r="HQG40" s="323"/>
      <c r="HQH40" s="323"/>
      <c r="HQI40" s="323"/>
      <c r="HQJ40" s="323"/>
      <c r="HQK40" s="323"/>
      <c r="HQL40" s="323"/>
      <c r="HQM40" s="323"/>
      <c r="HQN40" s="323"/>
      <c r="HQO40" s="323"/>
      <c r="HQP40" s="323"/>
      <c r="HQQ40" s="323"/>
      <c r="HQR40" s="323"/>
      <c r="HQS40" s="323"/>
      <c r="HQT40" s="323"/>
      <c r="HQU40" s="323"/>
      <c r="HQV40" s="323"/>
      <c r="HQW40" s="323"/>
      <c r="HQX40" s="323"/>
      <c r="HQY40" s="323"/>
      <c r="HQZ40" s="323"/>
      <c r="HRA40" s="323"/>
      <c r="HRB40" s="323"/>
      <c r="HRC40" s="323"/>
      <c r="HRD40" s="323"/>
      <c r="HRE40" s="323"/>
      <c r="HRF40" s="323"/>
      <c r="HRG40" s="323"/>
      <c r="HRH40" s="323"/>
      <c r="HRI40" s="323"/>
      <c r="HRJ40" s="323"/>
      <c r="HRK40" s="323"/>
      <c r="HRL40" s="323"/>
      <c r="HRM40" s="323"/>
      <c r="HRN40" s="323"/>
      <c r="HRO40" s="323"/>
      <c r="HRP40" s="323"/>
      <c r="HRQ40" s="323"/>
      <c r="HRR40" s="323"/>
      <c r="HRS40" s="323"/>
      <c r="HRT40" s="323"/>
      <c r="HRU40" s="323"/>
      <c r="HRV40" s="323"/>
      <c r="HRW40" s="323"/>
      <c r="HRX40" s="323"/>
      <c r="HRY40" s="323"/>
      <c r="HRZ40" s="323"/>
      <c r="HSA40" s="323"/>
      <c r="HSB40" s="323"/>
      <c r="HSC40" s="323"/>
      <c r="HSD40" s="323"/>
      <c r="HSE40" s="323"/>
      <c r="HSF40" s="323"/>
      <c r="HSG40" s="323"/>
      <c r="HSH40" s="323"/>
      <c r="HSI40" s="323"/>
      <c r="HSJ40" s="323"/>
      <c r="HSK40" s="323"/>
      <c r="HSL40" s="323"/>
      <c r="HSM40" s="323"/>
      <c r="HSN40" s="323"/>
      <c r="HSO40" s="323"/>
      <c r="HSP40" s="323"/>
      <c r="HSQ40" s="323"/>
      <c r="HSR40" s="323"/>
      <c r="HSS40" s="323"/>
      <c r="HST40" s="323"/>
      <c r="HSU40" s="323"/>
      <c r="HSV40" s="323"/>
      <c r="HSW40" s="323"/>
      <c r="HSX40" s="323"/>
      <c r="HSY40" s="323"/>
      <c r="HSZ40" s="323"/>
      <c r="HTA40" s="323"/>
      <c r="HTB40" s="323"/>
      <c r="HTC40" s="323"/>
      <c r="HTD40" s="323"/>
      <c r="HTE40" s="323"/>
      <c r="HTF40" s="323"/>
      <c r="HTG40" s="323"/>
      <c r="HTH40" s="323"/>
      <c r="HTI40" s="323"/>
      <c r="HTJ40" s="323"/>
      <c r="HTK40" s="323"/>
      <c r="HTL40" s="323"/>
      <c r="HTM40" s="323"/>
      <c r="HTN40" s="323"/>
      <c r="HTO40" s="323"/>
      <c r="HTP40" s="323"/>
      <c r="HTQ40" s="323"/>
      <c r="HTR40" s="323"/>
      <c r="HTS40" s="323"/>
      <c r="HTT40" s="323"/>
      <c r="HTU40" s="323"/>
      <c r="HTV40" s="323"/>
      <c r="HTW40" s="323"/>
      <c r="HTX40" s="323"/>
      <c r="HTY40" s="323"/>
      <c r="HTZ40" s="323"/>
      <c r="HUA40" s="323"/>
      <c r="HUB40" s="323"/>
      <c r="HUC40" s="323"/>
      <c r="HUD40" s="323"/>
      <c r="HUE40" s="323"/>
      <c r="HUF40" s="323"/>
      <c r="HUG40" s="323"/>
      <c r="HUH40" s="323"/>
      <c r="HUI40" s="323"/>
      <c r="HUJ40" s="323"/>
      <c r="HUK40" s="323"/>
      <c r="HUL40" s="323"/>
      <c r="HUM40" s="323"/>
      <c r="HUN40" s="323"/>
      <c r="HUO40" s="323"/>
      <c r="HUP40" s="323"/>
      <c r="HUQ40" s="323"/>
      <c r="HUR40" s="323"/>
      <c r="HUS40" s="323"/>
      <c r="HUT40" s="323"/>
      <c r="HUU40" s="323"/>
      <c r="HUV40" s="323"/>
      <c r="HUW40" s="323"/>
      <c r="HUX40" s="323"/>
      <c r="HUY40" s="323"/>
      <c r="HUZ40" s="323"/>
      <c r="HVA40" s="323"/>
      <c r="HVB40" s="323"/>
      <c r="HVC40" s="323"/>
      <c r="HVD40" s="323"/>
      <c r="HVE40" s="323"/>
      <c r="HVF40" s="323"/>
      <c r="HVG40" s="323"/>
      <c r="HVH40" s="323"/>
      <c r="HVI40" s="323"/>
      <c r="HVJ40" s="323"/>
      <c r="HVK40" s="323"/>
      <c r="HVL40" s="323"/>
      <c r="HVM40" s="323"/>
      <c r="HVN40" s="323"/>
      <c r="HVO40" s="323"/>
      <c r="HVP40" s="323"/>
      <c r="HVQ40" s="323"/>
      <c r="HVR40" s="323"/>
      <c r="HVS40" s="323"/>
      <c r="HVT40" s="323"/>
      <c r="HVU40" s="323"/>
      <c r="HVV40" s="323"/>
      <c r="HVW40" s="323"/>
      <c r="HVX40" s="323"/>
      <c r="HVY40" s="323"/>
      <c r="HVZ40" s="323"/>
      <c r="HWA40" s="323"/>
      <c r="HWB40" s="323"/>
      <c r="HWC40" s="323"/>
      <c r="HWD40" s="323"/>
      <c r="HWE40" s="323"/>
      <c r="HWF40" s="323"/>
      <c r="HWG40" s="323"/>
      <c r="HWH40" s="323"/>
      <c r="HWI40" s="323"/>
      <c r="HWJ40" s="323"/>
      <c r="HWK40" s="323"/>
      <c r="HWL40" s="323"/>
      <c r="HWM40" s="323"/>
      <c r="HWN40" s="323"/>
      <c r="HWO40" s="323"/>
      <c r="HWP40" s="323"/>
      <c r="HWQ40" s="323"/>
      <c r="HWR40" s="323"/>
      <c r="HWS40" s="323"/>
      <c r="HWT40" s="323"/>
      <c r="HWU40" s="323"/>
      <c r="HWV40" s="323"/>
      <c r="HWW40" s="323"/>
      <c r="HWX40" s="323"/>
      <c r="HWY40" s="323"/>
      <c r="HWZ40" s="323"/>
      <c r="HXA40" s="323"/>
      <c r="HXB40" s="323"/>
      <c r="HXC40" s="323"/>
      <c r="HXD40" s="323"/>
      <c r="HXE40" s="323"/>
      <c r="HXF40" s="323"/>
      <c r="HXG40" s="323"/>
      <c r="HXH40" s="323"/>
      <c r="HXI40" s="323"/>
      <c r="HXJ40" s="323"/>
      <c r="HXK40" s="323"/>
      <c r="HXL40" s="323"/>
      <c r="HXM40" s="323"/>
      <c r="HXN40" s="323"/>
      <c r="HXO40" s="323"/>
      <c r="HXP40" s="323"/>
      <c r="HXQ40" s="323"/>
      <c r="HXR40" s="323"/>
      <c r="HXS40" s="323"/>
      <c r="HXT40" s="323"/>
      <c r="HXU40" s="323"/>
      <c r="HXV40" s="323"/>
      <c r="HXW40" s="323"/>
      <c r="HXX40" s="323"/>
      <c r="HXY40" s="323"/>
      <c r="HXZ40" s="323"/>
      <c r="HYA40" s="323"/>
      <c r="HYB40" s="323"/>
      <c r="HYC40" s="323"/>
      <c r="HYD40" s="323"/>
      <c r="HYE40" s="323"/>
      <c r="HYF40" s="323"/>
      <c r="HYG40" s="323"/>
      <c r="HYH40" s="323"/>
      <c r="HYI40" s="323"/>
      <c r="HYJ40" s="323"/>
      <c r="HYK40" s="323"/>
      <c r="HYL40" s="323"/>
      <c r="HYM40" s="323"/>
      <c r="HYN40" s="323"/>
      <c r="HYO40" s="323"/>
      <c r="HYP40" s="323"/>
      <c r="HYQ40" s="323"/>
      <c r="HYR40" s="323"/>
      <c r="HYS40" s="323"/>
      <c r="HYT40" s="323"/>
      <c r="HYU40" s="323"/>
      <c r="HYV40" s="323"/>
      <c r="HYW40" s="323"/>
      <c r="HYX40" s="323"/>
      <c r="HYY40" s="323"/>
      <c r="HYZ40" s="323"/>
      <c r="HZA40" s="323"/>
      <c r="HZB40" s="323"/>
      <c r="HZC40" s="323"/>
      <c r="HZD40" s="323"/>
      <c r="HZE40" s="323"/>
      <c r="HZF40" s="323"/>
      <c r="HZG40" s="323"/>
      <c r="HZH40" s="323"/>
      <c r="HZI40" s="323"/>
      <c r="HZJ40" s="323"/>
      <c r="HZK40" s="323"/>
      <c r="HZL40" s="323"/>
      <c r="HZM40" s="323"/>
      <c r="HZN40" s="323"/>
      <c r="HZO40" s="323"/>
      <c r="HZP40" s="323"/>
      <c r="HZQ40" s="323"/>
      <c r="HZR40" s="323"/>
      <c r="HZS40" s="323"/>
      <c r="HZT40" s="323"/>
      <c r="HZU40" s="323"/>
      <c r="HZV40" s="323"/>
      <c r="HZW40" s="323"/>
      <c r="HZX40" s="323"/>
      <c r="HZY40" s="323"/>
      <c r="HZZ40" s="323"/>
      <c r="IAA40" s="323"/>
      <c r="IAB40" s="323"/>
      <c r="IAC40" s="323"/>
      <c r="IAD40" s="323"/>
      <c r="IAE40" s="323"/>
      <c r="IAF40" s="323"/>
      <c r="IAG40" s="323"/>
      <c r="IAH40" s="323"/>
      <c r="IAI40" s="323"/>
      <c r="IAJ40" s="323"/>
      <c r="IAK40" s="323"/>
      <c r="IAL40" s="323"/>
      <c r="IAM40" s="323"/>
      <c r="IAN40" s="323"/>
      <c r="IAO40" s="323"/>
      <c r="IAP40" s="323"/>
      <c r="IAQ40" s="323"/>
      <c r="IAR40" s="323"/>
      <c r="IAS40" s="323"/>
      <c r="IAT40" s="323"/>
      <c r="IAU40" s="323"/>
      <c r="IAV40" s="323"/>
      <c r="IAW40" s="323"/>
      <c r="IAX40" s="323"/>
      <c r="IAY40" s="323"/>
      <c r="IAZ40" s="323"/>
      <c r="IBA40" s="323"/>
      <c r="IBB40" s="323"/>
      <c r="IBC40" s="323"/>
      <c r="IBD40" s="323"/>
      <c r="IBE40" s="323"/>
      <c r="IBF40" s="323"/>
      <c r="IBG40" s="323"/>
      <c r="IBH40" s="323"/>
      <c r="IBI40" s="323"/>
      <c r="IBJ40" s="323"/>
      <c r="IBK40" s="323"/>
      <c r="IBL40" s="323"/>
      <c r="IBM40" s="323"/>
      <c r="IBN40" s="323"/>
      <c r="IBO40" s="323"/>
      <c r="IBP40" s="323"/>
      <c r="IBQ40" s="323"/>
      <c r="IBR40" s="323"/>
      <c r="IBS40" s="323"/>
      <c r="IBT40" s="323"/>
      <c r="IBU40" s="323"/>
      <c r="IBV40" s="323"/>
      <c r="IBW40" s="323"/>
      <c r="IBX40" s="323"/>
      <c r="IBY40" s="323"/>
      <c r="IBZ40" s="323"/>
      <c r="ICA40" s="323"/>
      <c r="ICB40" s="323"/>
      <c r="ICC40" s="323"/>
      <c r="ICD40" s="323"/>
      <c r="ICE40" s="323"/>
      <c r="ICF40" s="323"/>
      <c r="ICG40" s="323"/>
      <c r="ICH40" s="323"/>
      <c r="ICI40" s="323"/>
      <c r="ICJ40" s="323"/>
      <c r="ICK40" s="323"/>
      <c r="ICL40" s="323"/>
      <c r="ICM40" s="323"/>
      <c r="ICN40" s="323"/>
      <c r="ICO40" s="323"/>
      <c r="ICP40" s="323"/>
      <c r="ICQ40" s="323"/>
      <c r="ICR40" s="323"/>
      <c r="ICS40" s="323"/>
      <c r="ICT40" s="323"/>
      <c r="ICU40" s="323"/>
      <c r="ICV40" s="323"/>
      <c r="ICW40" s="323"/>
      <c r="ICX40" s="323"/>
      <c r="ICY40" s="323"/>
      <c r="ICZ40" s="323"/>
      <c r="IDA40" s="323"/>
      <c r="IDB40" s="323"/>
      <c r="IDC40" s="323"/>
      <c r="IDD40" s="323"/>
      <c r="IDE40" s="323"/>
      <c r="IDF40" s="323"/>
      <c r="IDG40" s="323"/>
      <c r="IDH40" s="323"/>
      <c r="IDI40" s="323"/>
      <c r="IDJ40" s="323"/>
      <c r="IDK40" s="323"/>
      <c r="IDL40" s="323"/>
      <c r="IDM40" s="323"/>
      <c r="IDN40" s="323"/>
      <c r="IDO40" s="323"/>
      <c r="IDP40" s="323"/>
      <c r="IDQ40" s="323"/>
      <c r="IDR40" s="323"/>
      <c r="IDS40" s="323"/>
      <c r="IDT40" s="323"/>
      <c r="IDU40" s="323"/>
      <c r="IDV40" s="323"/>
      <c r="IDW40" s="323"/>
      <c r="IDX40" s="323"/>
      <c r="IDY40" s="323"/>
      <c r="IDZ40" s="323"/>
      <c r="IEA40" s="323"/>
      <c r="IEB40" s="323"/>
      <c r="IEC40" s="323"/>
      <c r="IED40" s="323"/>
      <c r="IEE40" s="323"/>
      <c r="IEF40" s="323"/>
      <c r="IEG40" s="323"/>
      <c r="IEH40" s="323"/>
      <c r="IEI40" s="323"/>
      <c r="IEJ40" s="323"/>
      <c r="IEK40" s="323"/>
      <c r="IEL40" s="323"/>
      <c r="IEM40" s="323"/>
      <c r="IEN40" s="323"/>
      <c r="IEO40" s="323"/>
      <c r="IEP40" s="323"/>
      <c r="IEQ40" s="323"/>
      <c r="IER40" s="323"/>
      <c r="IES40" s="323"/>
      <c r="IET40" s="323"/>
      <c r="IEU40" s="323"/>
      <c r="IEV40" s="323"/>
      <c r="IEW40" s="323"/>
      <c r="IEX40" s="323"/>
      <c r="IEY40" s="323"/>
      <c r="IEZ40" s="323"/>
      <c r="IFA40" s="323"/>
      <c r="IFB40" s="323"/>
      <c r="IFC40" s="323"/>
      <c r="IFD40" s="323"/>
      <c r="IFE40" s="323"/>
      <c r="IFF40" s="323"/>
      <c r="IFG40" s="323"/>
      <c r="IFH40" s="323"/>
      <c r="IFI40" s="323"/>
      <c r="IFJ40" s="323"/>
      <c r="IFK40" s="323"/>
      <c r="IFL40" s="323"/>
      <c r="IFM40" s="323"/>
      <c r="IFN40" s="323"/>
      <c r="IFO40" s="323"/>
      <c r="IFP40" s="323"/>
      <c r="IFQ40" s="323"/>
      <c r="IFR40" s="323"/>
      <c r="IFS40" s="323"/>
      <c r="IFT40" s="323"/>
      <c r="IFU40" s="323"/>
      <c r="IFV40" s="323"/>
      <c r="IFW40" s="323"/>
      <c r="IFX40" s="323"/>
      <c r="IFY40" s="323"/>
      <c r="IFZ40" s="323"/>
      <c r="IGA40" s="323"/>
      <c r="IGB40" s="323"/>
      <c r="IGC40" s="323"/>
      <c r="IGD40" s="323"/>
      <c r="IGE40" s="323"/>
      <c r="IGF40" s="323"/>
      <c r="IGG40" s="323"/>
      <c r="IGH40" s="323"/>
      <c r="IGI40" s="323"/>
      <c r="IGJ40" s="323"/>
      <c r="IGK40" s="323"/>
      <c r="IGL40" s="323"/>
      <c r="IGM40" s="323"/>
      <c r="IGN40" s="323"/>
      <c r="IGO40" s="323"/>
      <c r="IGP40" s="323"/>
      <c r="IGQ40" s="323"/>
      <c r="IGR40" s="323"/>
      <c r="IGS40" s="323"/>
      <c r="IGT40" s="323"/>
      <c r="IGU40" s="323"/>
      <c r="IGV40" s="323"/>
      <c r="IGW40" s="323"/>
      <c r="IGX40" s="323"/>
      <c r="IGY40" s="323"/>
      <c r="IGZ40" s="323"/>
      <c r="IHA40" s="323"/>
      <c r="IHB40" s="323"/>
      <c r="IHC40" s="323"/>
      <c r="IHD40" s="323"/>
      <c r="IHE40" s="323"/>
      <c r="IHF40" s="323"/>
      <c r="IHG40" s="323"/>
      <c r="IHH40" s="323"/>
      <c r="IHI40" s="323"/>
      <c r="IHJ40" s="323"/>
      <c r="IHK40" s="323"/>
      <c r="IHL40" s="323"/>
      <c r="IHM40" s="323"/>
      <c r="IHN40" s="323"/>
      <c r="IHO40" s="323"/>
      <c r="IHP40" s="323"/>
      <c r="IHQ40" s="323"/>
      <c r="IHR40" s="323"/>
      <c r="IHS40" s="323"/>
      <c r="IHT40" s="323"/>
      <c r="IHU40" s="323"/>
      <c r="IHV40" s="323"/>
      <c r="IHW40" s="323"/>
      <c r="IHX40" s="323"/>
      <c r="IHY40" s="323"/>
      <c r="IHZ40" s="323"/>
      <c r="IIA40" s="323"/>
      <c r="IIB40" s="323"/>
      <c r="IIC40" s="323"/>
      <c r="IID40" s="323"/>
      <c r="IIE40" s="323"/>
      <c r="IIF40" s="323"/>
      <c r="IIG40" s="323"/>
      <c r="IIH40" s="323"/>
      <c r="III40" s="323"/>
      <c r="IIJ40" s="323"/>
      <c r="IIK40" s="323"/>
      <c r="IIL40" s="323"/>
      <c r="IIM40" s="323"/>
      <c r="IIN40" s="323"/>
      <c r="IIO40" s="323"/>
      <c r="IIP40" s="323"/>
      <c r="IIQ40" s="323"/>
      <c r="IIR40" s="323"/>
      <c r="IIS40" s="323"/>
      <c r="IIT40" s="323"/>
      <c r="IIU40" s="323"/>
      <c r="IIV40" s="323"/>
      <c r="IIW40" s="323"/>
      <c r="IIX40" s="323"/>
      <c r="IIY40" s="323"/>
      <c r="IIZ40" s="323"/>
      <c r="IJA40" s="323"/>
      <c r="IJB40" s="323"/>
      <c r="IJC40" s="323"/>
      <c r="IJD40" s="323"/>
      <c r="IJE40" s="323"/>
      <c r="IJF40" s="323"/>
      <c r="IJG40" s="323"/>
      <c r="IJH40" s="323"/>
      <c r="IJI40" s="323"/>
      <c r="IJJ40" s="323"/>
      <c r="IJK40" s="323"/>
      <c r="IJL40" s="323"/>
      <c r="IJM40" s="323"/>
      <c r="IJN40" s="323"/>
      <c r="IJO40" s="323"/>
      <c r="IJP40" s="323"/>
      <c r="IJQ40" s="323"/>
      <c r="IJR40" s="323"/>
      <c r="IJS40" s="323"/>
      <c r="IJT40" s="323"/>
      <c r="IJU40" s="323"/>
      <c r="IJV40" s="323"/>
      <c r="IJW40" s="323"/>
      <c r="IJX40" s="323"/>
      <c r="IJY40" s="323"/>
      <c r="IJZ40" s="323"/>
      <c r="IKA40" s="323"/>
      <c r="IKB40" s="323"/>
      <c r="IKC40" s="323"/>
      <c r="IKD40" s="323"/>
      <c r="IKE40" s="323"/>
      <c r="IKF40" s="323"/>
      <c r="IKG40" s="323"/>
      <c r="IKH40" s="323"/>
      <c r="IKI40" s="323"/>
      <c r="IKJ40" s="323"/>
      <c r="IKK40" s="323"/>
      <c r="IKL40" s="323"/>
      <c r="IKM40" s="323"/>
      <c r="IKN40" s="323"/>
      <c r="IKO40" s="323"/>
      <c r="IKP40" s="323"/>
      <c r="IKQ40" s="323"/>
      <c r="IKR40" s="323"/>
      <c r="IKS40" s="323"/>
      <c r="IKT40" s="323"/>
      <c r="IKU40" s="323"/>
      <c r="IKV40" s="323"/>
      <c r="IKW40" s="323"/>
      <c r="IKX40" s="323"/>
      <c r="IKY40" s="323"/>
      <c r="IKZ40" s="323"/>
      <c r="ILA40" s="323"/>
      <c r="ILB40" s="323"/>
      <c r="ILC40" s="323"/>
      <c r="ILD40" s="323"/>
      <c r="ILE40" s="323"/>
      <c r="ILF40" s="323"/>
      <c r="ILG40" s="323"/>
      <c r="ILH40" s="323"/>
      <c r="ILI40" s="323"/>
      <c r="ILJ40" s="323"/>
      <c r="ILK40" s="323"/>
      <c r="ILL40" s="323"/>
      <c r="ILM40" s="323"/>
      <c r="ILN40" s="323"/>
      <c r="ILO40" s="323"/>
      <c r="ILP40" s="323"/>
      <c r="ILQ40" s="323"/>
      <c r="ILR40" s="323"/>
      <c r="ILS40" s="323"/>
      <c r="ILT40" s="323"/>
      <c r="ILU40" s="323"/>
      <c r="ILV40" s="323"/>
      <c r="ILW40" s="323"/>
      <c r="ILX40" s="323"/>
      <c r="ILY40" s="323"/>
      <c r="ILZ40" s="323"/>
      <c r="IMA40" s="323"/>
      <c r="IMB40" s="323"/>
      <c r="IMC40" s="323"/>
      <c r="IMD40" s="323"/>
      <c r="IME40" s="323"/>
      <c r="IMF40" s="323"/>
      <c r="IMG40" s="323"/>
      <c r="IMH40" s="323"/>
      <c r="IMI40" s="323"/>
      <c r="IMJ40" s="323"/>
      <c r="IMK40" s="323"/>
      <c r="IML40" s="323"/>
      <c r="IMM40" s="323"/>
      <c r="IMN40" s="323"/>
      <c r="IMO40" s="323"/>
      <c r="IMP40" s="323"/>
      <c r="IMQ40" s="323"/>
      <c r="IMR40" s="323"/>
      <c r="IMS40" s="323"/>
      <c r="IMT40" s="323"/>
      <c r="IMU40" s="323"/>
      <c r="IMV40" s="323"/>
      <c r="IMW40" s="323"/>
      <c r="IMX40" s="323"/>
      <c r="IMY40" s="323"/>
      <c r="IMZ40" s="323"/>
      <c r="INA40" s="323"/>
      <c r="INB40" s="323"/>
      <c r="INC40" s="323"/>
      <c r="IND40" s="323"/>
      <c r="INE40" s="323"/>
      <c r="INF40" s="323"/>
      <c r="ING40" s="323"/>
      <c r="INH40" s="323"/>
      <c r="INI40" s="323"/>
      <c r="INJ40" s="323"/>
      <c r="INK40" s="323"/>
      <c r="INL40" s="323"/>
      <c r="INM40" s="323"/>
      <c r="INN40" s="323"/>
      <c r="INO40" s="323"/>
      <c r="INP40" s="323"/>
      <c r="INQ40" s="323"/>
      <c r="INR40" s="323"/>
      <c r="INS40" s="323"/>
      <c r="INT40" s="323"/>
      <c r="INU40" s="323"/>
      <c r="INV40" s="323"/>
      <c r="INW40" s="323"/>
      <c r="INX40" s="323"/>
      <c r="INY40" s="323"/>
      <c r="INZ40" s="323"/>
      <c r="IOA40" s="323"/>
      <c r="IOB40" s="323"/>
      <c r="IOC40" s="323"/>
      <c r="IOD40" s="323"/>
      <c r="IOE40" s="323"/>
      <c r="IOF40" s="323"/>
      <c r="IOG40" s="323"/>
      <c r="IOH40" s="323"/>
      <c r="IOI40" s="323"/>
      <c r="IOJ40" s="323"/>
      <c r="IOK40" s="323"/>
      <c r="IOL40" s="323"/>
      <c r="IOM40" s="323"/>
      <c r="ION40" s="323"/>
      <c r="IOO40" s="323"/>
      <c r="IOP40" s="323"/>
      <c r="IOQ40" s="323"/>
      <c r="IOR40" s="323"/>
      <c r="IOS40" s="323"/>
      <c r="IOT40" s="323"/>
      <c r="IOU40" s="323"/>
      <c r="IOV40" s="323"/>
      <c r="IOW40" s="323"/>
      <c r="IOX40" s="323"/>
      <c r="IOY40" s="323"/>
      <c r="IOZ40" s="323"/>
      <c r="IPA40" s="323"/>
      <c r="IPB40" s="323"/>
      <c r="IPC40" s="323"/>
      <c r="IPD40" s="323"/>
      <c r="IPE40" s="323"/>
      <c r="IPF40" s="323"/>
      <c r="IPG40" s="323"/>
      <c r="IPH40" s="323"/>
      <c r="IPI40" s="323"/>
      <c r="IPJ40" s="323"/>
      <c r="IPK40" s="323"/>
      <c r="IPL40" s="323"/>
      <c r="IPM40" s="323"/>
      <c r="IPN40" s="323"/>
      <c r="IPO40" s="323"/>
      <c r="IPP40" s="323"/>
      <c r="IPQ40" s="323"/>
      <c r="IPR40" s="323"/>
      <c r="IPS40" s="323"/>
      <c r="IPT40" s="323"/>
      <c r="IPU40" s="323"/>
      <c r="IPV40" s="323"/>
      <c r="IPW40" s="323"/>
      <c r="IPX40" s="323"/>
      <c r="IPY40" s="323"/>
      <c r="IPZ40" s="323"/>
      <c r="IQA40" s="323"/>
      <c r="IQB40" s="323"/>
      <c r="IQC40" s="323"/>
      <c r="IQD40" s="323"/>
      <c r="IQE40" s="323"/>
      <c r="IQF40" s="323"/>
      <c r="IQG40" s="323"/>
      <c r="IQH40" s="323"/>
      <c r="IQI40" s="323"/>
      <c r="IQJ40" s="323"/>
      <c r="IQK40" s="323"/>
      <c r="IQL40" s="323"/>
      <c r="IQM40" s="323"/>
      <c r="IQN40" s="323"/>
      <c r="IQO40" s="323"/>
      <c r="IQP40" s="323"/>
      <c r="IQQ40" s="323"/>
      <c r="IQR40" s="323"/>
      <c r="IQS40" s="323"/>
      <c r="IQT40" s="323"/>
      <c r="IQU40" s="323"/>
      <c r="IQV40" s="323"/>
      <c r="IQW40" s="323"/>
      <c r="IQX40" s="323"/>
      <c r="IQY40" s="323"/>
      <c r="IQZ40" s="323"/>
      <c r="IRA40" s="323"/>
      <c r="IRB40" s="323"/>
      <c r="IRC40" s="323"/>
      <c r="IRD40" s="323"/>
      <c r="IRE40" s="323"/>
      <c r="IRF40" s="323"/>
      <c r="IRG40" s="323"/>
      <c r="IRH40" s="323"/>
      <c r="IRI40" s="323"/>
      <c r="IRJ40" s="323"/>
      <c r="IRK40" s="323"/>
      <c r="IRL40" s="323"/>
      <c r="IRM40" s="323"/>
      <c r="IRN40" s="323"/>
      <c r="IRO40" s="323"/>
      <c r="IRP40" s="323"/>
      <c r="IRQ40" s="323"/>
      <c r="IRR40" s="323"/>
      <c r="IRS40" s="323"/>
      <c r="IRT40" s="323"/>
      <c r="IRU40" s="323"/>
      <c r="IRV40" s="323"/>
      <c r="IRW40" s="323"/>
      <c r="IRX40" s="323"/>
      <c r="IRY40" s="323"/>
      <c r="IRZ40" s="323"/>
      <c r="ISA40" s="323"/>
      <c r="ISB40" s="323"/>
      <c r="ISC40" s="323"/>
      <c r="ISD40" s="323"/>
      <c r="ISE40" s="323"/>
      <c r="ISF40" s="323"/>
      <c r="ISG40" s="323"/>
      <c r="ISH40" s="323"/>
      <c r="ISI40" s="323"/>
      <c r="ISJ40" s="323"/>
      <c r="ISK40" s="323"/>
      <c r="ISL40" s="323"/>
      <c r="ISM40" s="323"/>
      <c r="ISN40" s="323"/>
      <c r="ISO40" s="323"/>
      <c r="ISP40" s="323"/>
      <c r="ISQ40" s="323"/>
      <c r="ISR40" s="323"/>
      <c r="ISS40" s="323"/>
      <c r="IST40" s="323"/>
      <c r="ISU40" s="323"/>
      <c r="ISV40" s="323"/>
      <c r="ISW40" s="323"/>
      <c r="ISX40" s="323"/>
      <c r="ISY40" s="323"/>
      <c r="ISZ40" s="323"/>
      <c r="ITA40" s="323"/>
      <c r="ITB40" s="323"/>
      <c r="ITC40" s="323"/>
      <c r="ITD40" s="323"/>
      <c r="ITE40" s="323"/>
      <c r="ITF40" s="323"/>
      <c r="ITG40" s="323"/>
      <c r="ITH40" s="323"/>
      <c r="ITI40" s="323"/>
      <c r="ITJ40" s="323"/>
      <c r="ITK40" s="323"/>
      <c r="ITL40" s="323"/>
      <c r="ITM40" s="323"/>
      <c r="ITN40" s="323"/>
      <c r="ITO40" s="323"/>
      <c r="ITP40" s="323"/>
      <c r="ITQ40" s="323"/>
      <c r="ITR40" s="323"/>
      <c r="ITS40" s="323"/>
      <c r="ITT40" s="323"/>
      <c r="ITU40" s="323"/>
      <c r="ITV40" s="323"/>
      <c r="ITW40" s="323"/>
      <c r="ITX40" s="323"/>
      <c r="ITY40" s="323"/>
      <c r="ITZ40" s="323"/>
      <c r="IUA40" s="323"/>
      <c r="IUB40" s="323"/>
      <c r="IUC40" s="323"/>
      <c r="IUD40" s="323"/>
      <c r="IUE40" s="323"/>
      <c r="IUF40" s="323"/>
      <c r="IUG40" s="323"/>
      <c r="IUH40" s="323"/>
      <c r="IUI40" s="323"/>
      <c r="IUJ40" s="323"/>
      <c r="IUK40" s="323"/>
      <c r="IUL40" s="323"/>
      <c r="IUM40" s="323"/>
      <c r="IUN40" s="323"/>
      <c r="IUO40" s="323"/>
      <c r="IUP40" s="323"/>
      <c r="IUQ40" s="323"/>
      <c r="IUR40" s="323"/>
      <c r="IUS40" s="323"/>
      <c r="IUT40" s="323"/>
      <c r="IUU40" s="323"/>
      <c r="IUV40" s="323"/>
      <c r="IUW40" s="323"/>
      <c r="IUX40" s="323"/>
      <c r="IUY40" s="323"/>
      <c r="IUZ40" s="323"/>
      <c r="IVA40" s="323"/>
      <c r="IVB40" s="323"/>
      <c r="IVC40" s="323"/>
      <c r="IVD40" s="323"/>
      <c r="IVE40" s="323"/>
      <c r="IVF40" s="323"/>
      <c r="IVG40" s="323"/>
      <c r="IVH40" s="323"/>
      <c r="IVI40" s="323"/>
      <c r="IVJ40" s="323"/>
      <c r="IVK40" s="323"/>
      <c r="IVL40" s="323"/>
      <c r="IVM40" s="323"/>
      <c r="IVN40" s="323"/>
      <c r="IVO40" s="323"/>
      <c r="IVP40" s="323"/>
      <c r="IVQ40" s="323"/>
      <c r="IVR40" s="323"/>
      <c r="IVS40" s="323"/>
      <c r="IVT40" s="323"/>
      <c r="IVU40" s="323"/>
      <c r="IVV40" s="323"/>
      <c r="IVW40" s="323"/>
      <c r="IVX40" s="323"/>
      <c r="IVY40" s="323"/>
      <c r="IVZ40" s="323"/>
      <c r="IWA40" s="323"/>
      <c r="IWB40" s="323"/>
      <c r="IWC40" s="323"/>
      <c r="IWD40" s="323"/>
      <c r="IWE40" s="323"/>
      <c r="IWF40" s="323"/>
      <c r="IWG40" s="323"/>
      <c r="IWH40" s="323"/>
      <c r="IWI40" s="323"/>
      <c r="IWJ40" s="323"/>
      <c r="IWK40" s="323"/>
      <c r="IWL40" s="323"/>
      <c r="IWM40" s="323"/>
      <c r="IWN40" s="323"/>
      <c r="IWO40" s="323"/>
      <c r="IWP40" s="323"/>
      <c r="IWQ40" s="323"/>
      <c r="IWR40" s="323"/>
      <c r="IWS40" s="323"/>
      <c r="IWT40" s="323"/>
      <c r="IWU40" s="323"/>
      <c r="IWV40" s="323"/>
      <c r="IWW40" s="323"/>
      <c r="IWX40" s="323"/>
      <c r="IWY40" s="323"/>
      <c r="IWZ40" s="323"/>
      <c r="IXA40" s="323"/>
      <c r="IXB40" s="323"/>
      <c r="IXC40" s="323"/>
      <c r="IXD40" s="323"/>
      <c r="IXE40" s="323"/>
      <c r="IXF40" s="323"/>
      <c r="IXG40" s="323"/>
      <c r="IXH40" s="323"/>
      <c r="IXI40" s="323"/>
      <c r="IXJ40" s="323"/>
      <c r="IXK40" s="323"/>
      <c r="IXL40" s="323"/>
      <c r="IXM40" s="323"/>
      <c r="IXN40" s="323"/>
      <c r="IXO40" s="323"/>
      <c r="IXP40" s="323"/>
      <c r="IXQ40" s="323"/>
      <c r="IXR40" s="323"/>
      <c r="IXS40" s="323"/>
      <c r="IXT40" s="323"/>
      <c r="IXU40" s="323"/>
      <c r="IXV40" s="323"/>
      <c r="IXW40" s="323"/>
      <c r="IXX40" s="323"/>
      <c r="IXY40" s="323"/>
      <c r="IXZ40" s="323"/>
      <c r="IYA40" s="323"/>
      <c r="IYB40" s="323"/>
      <c r="IYC40" s="323"/>
      <c r="IYD40" s="323"/>
      <c r="IYE40" s="323"/>
      <c r="IYF40" s="323"/>
      <c r="IYG40" s="323"/>
      <c r="IYH40" s="323"/>
      <c r="IYI40" s="323"/>
      <c r="IYJ40" s="323"/>
      <c r="IYK40" s="323"/>
      <c r="IYL40" s="323"/>
      <c r="IYM40" s="323"/>
      <c r="IYN40" s="323"/>
      <c r="IYO40" s="323"/>
      <c r="IYP40" s="323"/>
      <c r="IYQ40" s="323"/>
      <c r="IYR40" s="323"/>
      <c r="IYS40" s="323"/>
      <c r="IYT40" s="323"/>
      <c r="IYU40" s="323"/>
      <c r="IYV40" s="323"/>
      <c r="IYW40" s="323"/>
      <c r="IYX40" s="323"/>
      <c r="IYY40" s="323"/>
      <c r="IYZ40" s="323"/>
      <c r="IZA40" s="323"/>
      <c r="IZB40" s="323"/>
      <c r="IZC40" s="323"/>
      <c r="IZD40" s="323"/>
      <c r="IZE40" s="323"/>
      <c r="IZF40" s="323"/>
      <c r="IZG40" s="323"/>
      <c r="IZH40" s="323"/>
      <c r="IZI40" s="323"/>
      <c r="IZJ40" s="323"/>
      <c r="IZK40" s="323"/>
      <c r="IZL40" s="323"/>
      <c r="IZM40" s="323"/>
      <c r="IZN40" s="323"/>
      <c r="IZO40" s="323"/>
      <c r="IZP40" s="323"/>
      <c r="IZQ40" s="323"/>
      <c r="IZR40" s="323"/>
      <c r="IZS40" s="323"/>
      <c r="IZT40" s="323"/>
      <c r="IZU40" s="323"/>
      <c r="IZV40" s="323"/>
      <c r="IZW40" s="323"/>
      <c r="IZX40" s="323"/>
      <c r="IZY40" s="323"/>
      <c r="IZZ40" s="323"/>
      <c r="JAA40" s="323"/>
      <c r="JAB40" s="323"/>
      <c r="JAC40" s="323"/>
      <c r="JAD40" s="323"/>
      <c r="JAE40" s="323"/>
      <c r="JAF40" s="323"/>
      <c r="JAG40" s="323"/>
      <c r="JAH40" s="323"/>
      <c r="JAI40" s="323"/>
      <c r="JAJ40" s="323"/>
      <c r="JAK40" s="323"/>
      <c r="JAL40" s="323"/>
      <c r="JAM40" s="323"/>
      <c r="JAN40" s="323"/>
      <c r="JAO40" s="323"/>
      <c r="JAP40" s="323"/>
      <c r="JAQ40" s="323"/>
      <c r="JAR40" s="323"/>
      <c r="JAS40" s="323"/>
      <c r="JAT40" s="323"/>
      <c r="JAU40" s="323"/>
      <c r="JAV40" s="323"/>
      <c r="JAW40" s="323"/>
      <c r="JAX40" s="323"/>
      <c r="JAY40" s="323"/>
      <c r="JAZ40" s="323"/>
      <c r="JBA40" s="323"/>
      <c r="JBB40" s="323"/>
      <c r="JBC40" s="323"/>
      <c r="JBD40" s="323"/>
      <c r="JBE40" s="323"/>
      <c r="JBF40" s="323"/>
      <c r="JBG40" s="323"/>
      <c r="JBH40" s="323"/>
      <c r="JBI40" s="323"/>
      <c r="JBJ40" s="323"/>
      <c r="JBK40" s="323"/>
      <c r="JBL40" s="323"/>
      <c r="JBM40" s="323"/>
      <c r="JBN40" s="323"/>
      <c r="JBO40" s="323"/>
      <c r="JBP40" s="323"/>
      <c r="JBQ40" s="323"/>
      <c r="JBR40" s="323"/>
      <c r="JBS40" s="323"/>
      <c r="JBT40" s="323"/>
      <c r="JBU40" s="323"/>
      <c r="JBV40" s="323"/>
      <c r="JBW40" s="323"/>
      <c r="JBX40" s="323"/>
      <c r="JBY40" s="323"/>
      <c r="JBZ40" s="323"/>
      <c r="JCA40" s="323"/>
      <c r="JCB40" s="323"/>
      <c r="JCC40" s="323"/>
      <c r="JCD40" s="323"/>
      <c r="JCE40" s="323"/>
      <c r="JCF40" s="323"/>
      <c r="JCG40" s="323"/>
      <c r="JCH40" s="323"/>
      <c r="JCI40" s="323"/>
      <c r="JCJ40" s="323"/>
      <c r="JCK40" s="323"/>
      <c r="JCL40" s="323"/>
      <c r="JCM40" s="323"/>
      <c r="JCN40" s="323"/>
      <c r="JCO40" s="323"/>
      <c r="JCP40" s="323"/>
      <c r="JCQ40" s="323"/>
      <c r="JCR40" s="323"/>
      <c r="JCS40" s="323"/>
      <c r="JCT40" s="323"/>
      <c r="JCU40" s="323"/>
      <c r="JCV40" s="323"/>
      <c r="JCW40" s="323"/>
      <c r="JCX40" s="323"/>
      <c r="JCY40" s="323"/>
      <c r="JCZ40" s="323"/>
      <c r="JDA40" s="323"/>
      <c r="JDB40" s="323"/>
      <c r="JDC40" s="323"/>
      <c r="JDD40" s="323"/>
      <c r="JDE40" s="323"/>
      <c r="JDF40" s="323"/>
      <c r="JDG40" s="323"/>
      <c r="JDH40" s="323"/>
      <c r="JDI40" s="323"/>
      <c r="JDJ40" s="323"/>
      <c r="JDK40" s="323"/>
      <c r="JDL40" s="323"/>
      <c r="JDM40" s="323"/>
      <c r="JDN40" s="323"/>
      <c r="JDO40" s="323"/>
      <c r="JDP40" s="323"/>
      <c r="JDQ40" s="323"/>
      <c r="JDR40" s="323"/>
      <c r="JDS40" s="323"/>
      <c r="JDT40" s="323"/>
      <c r="JDU40" s="323"/>
      <c r="JDV40" s="323"/>
      <c r="JDW40" s="323"/>
      <c r="JDX40" s="323"/>
      <c r="JDY40" s="323"/>
      <c r="JDZ40" s="323"/>
      <c r="JEA40" s="323"/>
      <c r="JEB40" s="323"/>
      <c r="JEC40" s="323"/>
      <c r="JED40" s="323"/>
      <c r="JEE40" s="323"/>
      <c r="JEF40" s="323"/>
      <c r="JEG40" s="323"/>
      <c r="JEH40" s="323"/>
      <c r="JEI40" s="323"/>
      <c r="JEJ40" s="323"/>
      <c r="JEK40" s="323"/>
      <c r="JEL40" s="323"/>
      <c r="JEM40" s="323"/>
      <c r="JEN40" s="323"/>
      <c r="JEO40" s="323"/>
      <c r="JEP40" s="323"/>
      <c r="JEQ40" s="323"/>
      <c r="JER40" s="323"/>
      <c r="JES40" s="323"/>
      <c r="JET40" s="323"/>
      <c r="JEU40" s="323"/>
      <c r="JEV40" s="323"/>
      <c r="JEW40" s="323"/>
      <c r="JEX40" s="323"/>
      <c r="JEY40" s="323"/>
      <c r="JEZ40" s="323"/>
      <c r="JFA40" s="323"/>
      <c r="JFB40" s="323"/>
      <c r="JFC40" s="323"/>
      <c r="JFD40" s="323"/>
      <c r="JFE40" s="323"/>
      <c r="JFF40" s="323"/>
      <c r="JFG40" s="323"/>
      <c r="JFH40" s="323"/>
      <c r="JFI40" s="323"/>
      <c r="JFJ40" s="323"/>
      <c r="JFK40" s="323"/>
      <c r="JFL40" s="323"/>
      <c r="JFM40" s="323"/>
      <c r="JFN40" s="323"/>
      <c r="JFO40" s="323"/>
      <c r="JFP40" s="323"/>
      <c r="JFQ40" s="323"/>
      <c r="JFR40" s="323"/>
      <c r="JFS40" s="323"/>
      <c r="JFT40" s="323"/>
      <c r="JFU40" s="323"/>
      <c r="JFV40" s="323"/>
      <c r="JFW40" s="323"/>
      <c r="JFX40" s="323"/>
      <c r="JFY40" s="323"/>
      <c r="JFZ40" s="323"/>
      <c r="JGA40" s="323"/>
      <c r="JGB40" s="323"/>
      <c r="JGC40" s="323"/>
      <c r="JGD40" s="323"/>
      <c r="JGE40" s="323"/>
      <c r="JGF40" s="323"/>
      <c r="JGG40" s="323"/>
      <c r="JGH40" s="323"/>
      <c r="JGI40" s="323"/>
      <c r="JGJ40" s="323"/>
      <c r="JGK40" s="323"/>
      <c r="JGL40" s="323"/>
      <c r="JGM40" s="323"/>
      <c r="JGN40" s="323"/>
      <c r="JGO40" s="323"/>
      <c r="JGP40" s="323"/>
      <c r="JGQ40" s="323"/>
      <c r="JGR40" s="323"/>
      <c r="JGS40" s="323"/>
      <c r="JGT40" s="323"/>
      <c r="JGU40" s="323"/>
      <c r="JGV40" s="323"/>
      <c r="JGW40" s="323"/>
      <c r="JGX40" s="323"/>
      <c r="JGY40" s="323"/>
      <c r="JGZ40" s="323"/>
      <c r="JHA40" s="323"/>
      <c r="JHB40" s="323"/>
      <c r="JHC40" s="323"/>
      <c r="JHD40" s="323"/>
      <c r="JHE40" s="323"/>
      <c r="JHF40" s="323"/>
      <c r="JHG40" s="323"/>
      <c r="JHH40" s="323"/>
      <c r="JHI40" s="323"/>
      <c r="JHJ40" s="323"/>
      <c r="JHK40" s="323"/>
      <c r="JHL40" s="323"/>
      <c r="JHM40" s="323"/>
      <c r="JHN40" s="323"/>
      <c r="JHO40" s="323"/>
      <c r="JHP40" s="323"/>
      <c r="JHQ40" s="323"/>
      <c r="JHR40" s="323"/>
      <c r="JHS40" s="323"/>
      <c r="JHT40" s="323"/>
      <c r="JHU40" s="323"/>
      <c r="JHV40" s="323"/>
      <c r="JHW40" s="323"/>
      <c r="JHX40" s="323"/>
      <c r="JHY40" s="323"/>
      <c r="JHZ40" s="323"/>
      <c r="JIA40" s="323"/>
      <c r="JIB40" s="323"/>
      <c r="JIC40" s="323"/>
      <c r="JID40" s="323"/>
      <c r="JIE40" s="323"/>
      <c r="JIF40" s="323"/>
      <c r="JIG40" s="323"/>
      <c r="JIH40" s="323"/>
      <c r="JII40" s="323"/>
      <c r="JIJ40" s="323"/>
      <c r="JIK40" s="323"/>
      <c r="JIL40" s="323"/>
      <c r="JIM40" s="323"/>
      <c r="JIN40" s="323"/>
      <c r="JIO40" s="323"/>
      <c r="JIP40" s="323"/>
      <c r="JIQ40" s="323"/>
      <c r="JIR40" s="323"/>
      <c r="JIS40" s="323"/>
      <c r="JIT40" s="323"/>
      <c r="JIU40" s="323"/>
      <c r="JIV40" s="323"/>
      <c r="JIW40" s="323"/>
      <c r="JIX40" s="323"/>
      <c r="JIY40" s="323"/>
      <c r="JIZ40" s="323"/>
      <c r="JJA40" s="323"/>
      <c r="JJB40" s="323"/>
      <c r="JJC40" s="323"/>
      <c r="JJD40" s="323"/>
      <c r="JJE40" s="323"/>
      <c r="JJF40" s="323"/>
      <c r="JJG40" s="323"/>
      <c r="JJH40" s="323"/>
      <c r="JJI40" s="323"/>
      <c r="JJJ40" s="323"/>
      <c r="JJK40" s="323"/>
      <c r="JJL40" s="323"/>
      <c r="JJM40" s="323"/>
      <c r="JJN40" s="323"/>
      <c r="JJO40" s="323"/>
      <c r="JJP40" s="323"/>
      <c r="JJQ40" s="323"/>
      <c r="JJR40" s="323"/>
      <c r="JJS40" s="323"/>
      <c r="JJT40" s="323"/>
      <c r="JJU40" s="323"/>
      <c r="JJV40" s="323"/>
      <c r="JJW40" s="323"/>
      <c r="JJX40" s="323"/>
      <c r="JJY40" s="323"/>
      <c r="JJZ40" s="323"/>
      <c r="JKA40" s="323"/>
      <c r="JKB40" s="323"/>
      <c r="JKC40" s="323"/>
      <c r="JKD40" s="323"/>
      <c r="JKE40" s="323"/>
      <c r="JKF40" s="323"/>
      <c r="JKG40" s="323"/>
      <c r="JKH40" s="323"/>
      <c r="JKI40" s="323"/>
      <c r="JKJ40" s="323"/>
      <c r="JKK40" s="323"/>
      <c r="JKL40" s="323"/>
      <c r="JKM40" s="323"/>
      <c r="JKN40" s="323"/>
      <c r="JKO40" s="323"/>
      <c r="JKP40" s="323"/>
      <c r="JKQ40" s="323"/>
      <c r="JKR40" s="323"/>
      <c r="JKS40" s="323"/>
      <c r="JKT40" s="323"/>
      <c r="JKU40" s="323"/>
      <c r="JKV40" s="323"/>
      <c r="JKW40" s="323"/>
      <c r="JKX40" s="323"/>
      <c r="JKY40" s="323"/>
      <c r="JKZ40" s="323"/>
      <c r="JLA40" s="323"/>
      <c r="JLB40" s="323"/>
      <c r="JLC40" s="323"/>
      <c r="JLD40" s="323"/>
      <c r="JLE40" s="323"/>
      <c r="JLF40" s="323"/>
      <c r="JLG40" s="323"/>
      <c r="JLH40" s="323"/>
      <c r="JLI40" s="323"/>
      <c r="JLJ40" s="323"/>
      <c r="JLK40" s="323"/>
      <c r="JLL40" s="323"/>
      <c r="JLM40" s="323"/>
      <c r="JLN40" s="323"/>
      <c r="JLO40" s="323"/>
      <c r="JLP40" s="323"/>
      <c r="JLQ40" s="323"/>
      <c r="JLR40" s="323"/>
      <c r="JLS40" s="323"/>
      <c r="JLT40" s="323"/>
      <c r="JLU40" s="323"/>
      <c r="JLV40" s="323"/>
      <c r="JLW40" s="323"/>
      <c r="JLX40" s="323"/>
      <c r="JLY40" s="323"/>
      <c r="JLZ40" s="323"/>
      <c r="JMA40" s="323"/>
      <c r="JMB40" s="323"/>
      <c r="JMC40" s="323"/>
      <c r="JMD40" s="323"/>
      <c r="JME40" s="323"/>
      <c r="JMF40" s="323"/>
      <c r="JMG40" s="323"/>
      <c r="JMH40" s="323"/>
      <c r="JMI40" s="323"/>
      <c r="JMJ40" s="323"/>
      <c r="JMK40" s="323"/>
      <c r="JML40" s="323"/>
      <c r="JMM40" s="323"/>
      <c r="JMN40" s="323"/>
      <c r="JMO40" s="323"/>
      <c r="JMP40" s="323"/>
      <c r="JMQ40" s="323"/>
      <c r="JMR40" s="323"/>
      <c r="JMS40" s="323"/>
      <c r="JMT40" s="323"/>
      <c r="JMU40" s="323"/>
      <c r="JMV40" s="323"/>
      <c r="JMW40" s="323"/>
      <c r="JMX40" s="323"/>
      <c r="JMY40" s="323"/>
      <c r="JMZ40" s="323"/>
      <c r="JNA40" s="323"/>
      <c r="JNB40" s="323"/>
      <c r="JNC40" s="323"/>
      <c r="JND40" s="323"/>
      <c r="JNE40" s="323"/>
      <c r="JNF40" s="323"/>
      <c r="JNG40" s="323"/>
      <c r="JNH40" s="323"/>
      <c r="JNI40" s="323"/>
      <c r="JNJ40" s="323"/>
      <c r="JNK40" s="323"/>
      <c r="JNL40" s="323"/>
      <c r="JNM40" s="323"/>
      <c r="JNN40" s="323"/>
      <c r="JNO40" s="323"/>
      <c r="JNP40" s="323"/>
      <c r="JNQ40" s="323"/>
      <c r="JNR40" s="323"/>
      <c r="JNS40" s="323"/>
      <c r="JNT40" s="323"/>
      <c r="JNU40" s="323"/>
      <c r="JNV40" s="323"/>
      <c r="JNW40" s="323"/>
      <c r="JNX40" s="323"/>
      <c r="JNY40" s="323"/>
      <c r="JNZ40" s="323"/>
      <c r="JOA40" s="323"/>
      <c r="JOB40" s="323"/>
      <c r="JOC40" s="323"/>
      <c r="JOD40" s="323"/>
      <c r="JOE40" s="323"/>
      <c r="JOF40" s="323"/>
      <c r="JOG40" s="323"/>
      <c r="JOH40" s="323"/>
      <c r="JOI40" s="323"/>
      <c r="JOJ40" s="323"/>
      <c r="JOK40" s="323"/>
      <c r="JOL40" s="323"/>
      <c r="JOM40" s="323"/>
      <c r="JON40" s="323"/>
      <c r="JOO40" s="323"/>
      <c r="JOP40" s="323"/>
      <c r="JOQ40" s="323"/>
      <c r="JOR40" s="323"/>
      <c r="JOS40" s="323"/>
      <c r="JOT40" s="323"/>
      <c r="JOU40" s="323"/>
      <c r="JOV40" s="323"/>
      <c r="JOW40" s="323"/>
      <c r="JOX40" s="323"/>
      <c r="JOY40" s="323"/>
      <c r="JOZ40" s="323"/>
      <c r="JPA40" s="323"/>
      <c r="JPB40" s="323"/>
      <c r="JPC40" s="323"/>
      <c r="JPD40" s="323"/>
      <c r="JPE40" s="323"/>
      <c r="JPF40" s="323"/>
      <c r="JPG40" s="323"/>
      <c r="JPH40" s="323"/>
      <c r="JPI40" s="323"/>
      <c r="JPJ40" s="323"/>
      <c r="JPK40" s="323"/>
      <c r="JPL40" s="323"/>
      <c r="JPM40" s="323"/>
      <c r="JPN40" s="323"/>
      <c r="JPO40" s="323"/>
      <c r="JPP40" s="323"/>
      <c r="JPQ40" s="323"/>
      <c r="JPR40" s="323"/>
      <c r="JPS40" s="323"/>
      <c r="JPT40" s="323"/>
      <c r="JPU40" s="323"/>
      <c r="JPV40" s="323"/>
      <c r="JPW40" s="323"/>
      <c r="JPX40" s="323"/>
      <c r="JPY40" s="323"/>
      <c r="JPZ40" s="323"/>
      <c r="JQA40" s="323"/>
      <c r="JQB40" s="323"/>
      <c r="JQC40" s="323"/>
      <c r="JQD40" s="323"/>
      <c r="JQE40" s="323"/>
      <c r="JQF40" s="323"/>
      <c r="JQG40" s="323"/>
      <c r="JQH40" s="323"/>
      <c r="JQI40" s="323"/>
      <c r="JQJ40" s="323"/>
      <c r="JQK40" s="323"/>
      <c r="JQL40" s="323"/>
      <c r="JQM40" s="323"/>
      <c r="JQN40" s="323"/>
      <c r="JQO40" s="323"/>
      <c r="JQP40" s="323"/>
      <c r="JQQ40" s="323"/>
      <c r="JQR40" s="323"/>
      <c r="JQS40" s="323"/>
      <c r="JQT40" s="323"/>
      <c r="JQU40" s="323"/>
      <c r="JQV40" s="323"/>
      <c r="JQW40" s="323"/>
      <c r="JQX40" s="323"/>
      <c r="JQY40" s="323"/>
      <c r="JQZ40" s="323"/>
      <c r="JRA40" s="323"/>
      <c r="JRB40" s="323"/>
      <c r="JRC40" s="323"/>
      <c r="JRD40" s="323"/>
      <c r="JRE40" s="323"/>
      <c r="JRF40" s="323"/>
      <c r="JRG40" s="323"/>
      <c r="JRH40" s="323"/>
      <c r="JRI40" s="323"/>
      <c r="JRJ40" s="323"/>
      <c r="JRK40" s="323"/>
      <c r="JRL40" s="323"/>
      <c r="JRM40" s="323"/>
      <c r="JRN40" s="323"/>
      <c r="JRO40" s="323"/>
      <c r="JRP40" s="323"/>
      <c r="JRQ40" s="323"/>
      <c r="JRR40" s="323"/>
      <c r="JRS40" s="323"/>
      <c r="JRT40" s="323"/>
      <c r="JRU40" s="323"/>
      <c r="JRV40" s="323"/>
      <c r="JRW40" s="323"/>
      <c r="JRX40" s="323"/>
      <c r="JRY40" s="323"/>
      <c r="JRZ40" s="323"/>
      <c r="JSA40" s="323"/>
      <c r="JSB40" s="323"/>
      <c r="JSC40" s="323"/>
      <c r="JSD40" s="323"/>
      <c r="JSE40" s="323"/>
      <c r="JSF40" s="323"/>
      <c r="JSG40" s="323"/>
      <c r="JSH40" s="323"/>
      <c r="JSI40" s="323"/>
      <c r="JSJ40" s="323"/>
      <c r="JSK40" s="323"/>
      <c r="JSL40" s="323"/>
      <c r="JSM40" s="323"/>
      <c r="JSN40" s="323"/>
      <c r="JSO40" s="323"/>
      <c r="JSP40" s="323"/>
      <c r="JSQ40" s="323"/>
      <c r="JSR40" s="323"/>
      <c r="JSS40" s="323"/>
      <c r="JST40" s="323"/>
      <c r="JSU40" s="323"/>
      <c r="JSV40" s="323"/>
      <c r="JSW40" s="323"/>
      <c r="JSX40" s="323"/>
      <c r="JSY40" s="323"/>
      <c r="JSZ40" s="323"/>
      <c r="JTA40" s="323"/>
      <c r="JTB40" s="323"/>
      <c r="JTC40" s="323"/>
      <c r="JTD40" s="323"/>
      <c r="JTE40" s="323"/>
      <c r="JTF40" s="323"/>
      <c r="JTG40" s="323"/>
      <c r="JTH40" s="323"/>
      <c r="JTI40" s="323"/>
      <c r="JTJ40" s="323"/>
      <c r="JTK40" s="323"/>
      <c r="JTL40" s="323"/>
      <c r="JTM40" s="323"/>
      <c r="JTN40" s="323"/>
      <c r="JTO40" s="323"/>
      <c r="JTP40" s="323"/>
      <c r="JTQ40" s="323"/>
      <c r="JTR40" s="323"/>
      <c r="JTS40" s="323"/>
      <c r="JTT40" s="323"/>
      <c r="JTU40" s="323"/>
      <c r="JTV40" s="323"/>
      <c r="JTW40" s="323"/>
      <c r="JTX40" s="323"/>
      <c r="JTY40" s="323"/>
      <c r="JTZ40" s="323"/>
      <c r="JUA40" s="323"/>
      <c r="JUB40" s="323"/>
      <c r="JUC40" s="323"/>
      <c r="JUD40" s="323"/>
      <c r="JUE40" s="323"/>
      <c r="JUF40" s="323"/>
      <c r="JUG40" s="323"/>
      <c r="JUH40" s="323"/>
      <c r="JUI40" s="323"/>
      <c r="JUJ40" s="323"/>
      <c r="JUK40" s="323"/>
      <c r="JUL40" s="323"/>
      <c r="JUM40" s="323"/>
      <c r="JUN40" s="323"/>
      <c r="JUO40" s="323"/>
      <c r="JUP40" s="323"/>
      <c r="JUQ40" s="323"/>
      <c r="JUR40" s="323"/>
      <c r="JUS40" s="323"/>
      <c r="JUT40" s="323"/>
      <c r="JUU40" s="323"/>
      <c r="JUV40" s="323"/>
      <c r="JUW40" s="323"/>
      <c r="JUX40" s="323"/>
      <c r="JUY40" s="323"/>
      <c r="JUZ40" s="323"/>
      <c r="JVA40" s="323"/>
      <c r="JVB40" s="323"/>
      <c r="JVC40" s="323"/>
      <c r="JVD40" s="323"/>
      <c r="JVE40" s="323"/>
      <c r="JVF40" s="323"/>
      <c r="JVG40" s="323"/>
      <c r="JVH40" s="323"/>
      <c r="JVI40" s="323"/>
      <c r="JVJ40" s="323"/>
      <c r="JVK40" s="323"/>
      <c r="JVL40" s="323"/>
      <c r="JVM40" s="323"/>
      <c r="JVN40" s="323"/>
      <c r="JVO40" s="323"/>
      <c r="JVP40" s="323"/>
      <c r="JVQ40" s="323"/>
      <c r="JVR40" s="323"/>
      <c r="JVS40" s="323"/>
      <c r="JVT40" s="323"/>
      <c r="JVU40" s="323"/>
      <c r="JVV40" s="323"/>
      <c r="JVW40" s="323"/>
      <c r="JVX40" s="323"/>
      <c r="JVY40" s="323"/>
      <c r="JVZ40" s="323"/>
      <c r="JWA40" s="323"/>
      <c r="JWB40" s="323"/>
      <c r="JWC40" s="323"/>
      <c r="JWD40" s="323"/>
      <c r="JWE40" s="323"/>
      <c r="JWF40" s="323"/>
      <c r="JWG40" s="323"/>
      <c r="JWH40" s="323"/>
      <c r="JWI40" s="323"/>
      <c r="JWJ40" s="323"/>
      <c r="JWK40" s="323"/>
      <c r="JWL40" s="323"/>
      <c r="JWM40" s="323"/>
      <c r="JWN40" s="323"/>
      <c r="JWO40" s="323"/>
      <c r="JWP40" s="323"/>
      <c r="JWQ40" s="323"/>
      <c r="JWR40" s="323"/>
      <c r="JWS40" s="323"/>
      <c r="JWT40" s="323"/>
      <c r="JWU40" s="323"/>
      <c r="JWV40" s="323"/>
      <c r="JWW40" s="323"/>
      <c r="JWX40" s="323"/>
      <c r="JWY40" s="323"/>
      <c r="JWZ40" s="323"/>
      <c r="JXA40" s="323"/>
      <c r="JXB40" s="323"/>
      <c r="JXC40" s="323"/>
      <c r="JXD40" s="323"/>
      <c r="JXE40" s="323"/>
      <c r="JXF40" s="323"/>
      <c r="JXG40" s="323"/>
      <c r="JXH40" s="323"/>
      <c r="JXI40" s="323"/>
      <c r="JXJ40" s="323"/>
      <c r="JXK40" s="323"/>
      <c r="JXL40" s="323"/>
      <c r="JXM40" s="323"/>
      <c r="JXN40" s="323"/>
      <c r="JXO40" s="323"/>
      <c r="JXP40" s="323"/>
      <c r="JXQ40" s="323"/>
      <c r="JXR40" s="323"/>
      <c r="JXS40" s="323"/>
      <c r="JXT40" s="323"/>
      <c r="JXU40" s="323"/>
      <c r="JXV40" s="323"/>
      <c r="JXW40" s="323"/>
      <c r="JXX40" s="323"/>
      <c r="JXY40" s="323"/>
      <c r="JXZ40" s="323"/>
      <c r="JYA40" s="323"/>
      <c r="JYB40" s="323"/>
      <c r="JYC40" s="323"/>
      <c r="JYD40" s="323"/>
      <c r="JYE40" s="323"/>
      <c r="JYF40" s="323"/>
      <c r="JYG40" s="323"/>
      <c r="JYH40" s="323"/>
      <c r="JYI40" s="323"/>
      <c r="JYJ40" s="323"/>
      <c r="JYK40" s="323"/>
      <c r="JYL40" s="323"/>
      <c r="JYM40" s="323"/>
      <c r="JYN40" s="323"/>
      <c r="JYO40" s="323"/>
      <c r="JYP40" s="323"/>
      <c r="JYQ40" s="323"/>
      <c r="JYR40" s="323"/>
      <c r="JYS40" s="323"/>
      <c r="JYT40" s="323"/>
      <c r="JYU40" s="323"/>
      <c r="JYV40" s="323"/>
      <c r="JYW40" s="323"/>
      <c r="JYX40" s="323"/>
      <c r="JYY40" s="323"/>
      <c r="JYZ40" s="323"/>
      <c r="JZA40" s="323"/>
      <c r="JZB40" s="323"/>
      <c r="JZC40" s="323"/>
      <c r="JZD40" s="323"/>
      <c r="JZE40" s="323"/>
      <c r="JZF40" s="323"/>
      <c r="JZG40" s="323"/>
      <c r="JZH40" s="323"/>
      <c r="JZI40" s="323"/>
      <c r="JZJ40" s="323"/>
      <c r="JZK40" s="323"/>
      <c r="JZL40" s="323"/>
      <c r="JZM40" s="323"/>
      <c r="JZN40" s="323"/>
      <c r="JZO40" s="323"/>
      <c r="JZP40" s="323"/>
      <c r="JZQ40" s="323"/>
      <c r="JZR40" s="323"/>
      <c r="JZS40" s="323"/>
      <c r="JZT40" s="323"/>
      <c r="JZU40" s="323"/>
      <c r="JZV40" s="323"/>
      <c r="JZW40" s="323"/>
      <c r="JZX40" s="323"/>
      <c r="JZY40" s="323"/>
      <c r="JZZ40" s="323"/>
      <c r="KAA40" s="323"/>
      <c r="KAB40" s="323"/>
      <c r="KAC40" s="323"/>
      <c r="KAD40" s="323"/>
      <c r="KAE40" s="323"/>
      <c r="KAF40" s="323"/>
      <c r="KAG40" s="323"/>
      <c r="KAH40" s="323"/>
      <c r="KAI40" s="323"/>
      <c r="KAJ40" s="323"/>
      <c r="KAK40" s="323"/>
      <c r="KAL40" s="323"/>
      <c r="KAM40" s="323"/>
      <c r="KAN40" s="323"/>
      <c r="KAO40" s="323"/>
      <c r="KAP40" s="323"/>
      <c r="KAQ40" s="323"/>
      <c r="KAR40" s="323"/>
      <c r="KAS40" s="323"/>
      <c r="KAT40" s="323"/>
      <c r="KAU40" s="323"/>
      <c r="KAV40" s="323"/>
      <c r="KAW40" s="323"/>
      <c r="KAX40" s="323"/>
      <c r="KAY40" s="323"/>
      <c r="KAZ40" s="323"/>
      <c r="KBA40" s="323"/>
      <c r="KBB40" s="323"/>
      <c r="KBC40" s="323"/>
      <c r="KBD40" s="323"/>
      <c r="KBE40" s="323"/>
      <c r="KBF40" s="323"/>
      <c r="KBG40" s="323"/>
      <c r="KBH40" s="323"/>
      <c r="KBI40" s="323"/>
      <c r="KBJ40" s="323"/>
      <c r="KBK40" s="323"/>
      <c r="KBL40" s="323"/>
      <c r="KBM40" s="323"/>
      <c r="KBN40" s="323"/>
      <c r="KBO40" s="323"/>
      <c r="KBP40" s="323"/>
      <c r="KBQ40" s="323"/>
      <c r="KBR40" s="323"/>
      <c r="KBS40" s="323"/>
      <c r="KBT40" s="323"/>
      <c r="KBU40" s="323"/>
      <c r="KBV40" s="323"/>
      <c r="KBW40" s="323"/>
      <c r="KBX40" s="323"/>
      <c r="KBY40" s="323"/>
      <c r="KBZ40" s="323"/>
      <c r="KCA40" s="323"/>
      <c r="KCB40" s="323"/>
      <c r="KCC40" s="323"/>
      <c r="KCD40" s="323"/>
      <c r="KCE40" s="323"/>
      <c r="KCF40" s="323"/>
      <c r="KCG40" s="323"/>
      <c r="KCH40" s="323"/>
      <c r="KCI40" s="323"/>
      <c r="KCJ40" s="323"/>
      <c r="KCK40" s="323"/>
      <c r="KCL40" s="323"/>
      <c r="KCM40" s="323"/>
      <c r="KCN40" s="323"/>
      <c r="KCO40" s="323"/>
      <c r="KCP40" s="323"/>
      <c r="KCQ40" s="323"/>
      <c r="KCR40" s="323"/>
      <c r="KCS40" s="323"/>
      <c r="KCT40" s="323"/>
      <c r="KCU40" s="323"/>
      <c r="KCV40" s="323"/>
      <c r="KCW40" s="323"/>
      <c r="KCX40" s="323"/>
      <c r="KCY40" s="323"/>
      <c r="KCZ40" s="323"/>
      <c r="KDA40" s="323"/>
      <c r="KDB40" s="323"/>
      <c r="KDC40" s="323"/>
      <c r="KDD40" s="323"/>
      <c r="KDE40" s="323"/>
      <c r="KDF40" s="323"/>
      <c r="KDG40" s="323"/>
      <c r="KDH40" s="323"/>
      <c r="KDI40" s="323"/>
      <c r="KDJ40" s="323"/>
      <c r="KDK40" s="323"/>
      <c r="KDL40" s="323"/>
      <c r="KDM40" s="323"/>
      <c r="KDN40" s="323"/>
      <c r="KDO40" s="323"/>
      <c r="KDP40" s="323"/>
      <c r="KDQ40" s="323"/>
      <c r="KDR40" s="323"/>
      <c r="KDS40" s="323"/>
      <c r="KDT40" s="323"/>
      <c r="KDU40" s="323"/>
      <c r="KDV40" s="323"/>
      <c r="KDW40" s="323"/>
      <c r="KDX40" s="323"/>
      <c r="KDY40" s="323"/>
      <c r="KDZ40" s="323"/>
      <c r="KEA40" s="323"/>
      <c r="KEB40" s="323"/>
      <c r="KEC40" s="323"/>
      <c r="KED40" s="323"/>
      <c r="KEE40" s="323"/>
      <c r="KEF40" s="323"/>
      <c r="KEG40" s="323"/>
      <c r="KEH40" s="323"/>
      <c r="KEI40" s="323"/>
      <c r="KEJ40" s="323"/>
      <c r="KEK40" s="323"/>
      <c r="KEL40" s="323"/>
      <c r="KEM40" s="323"/>
      <c r="KEN40" s="323"/>
      <c r="KEO40" s="323"/>
      <c r="KEP40" s="323"/>
      <c r="KEQ40" s="323"/>
      <c r="KER40" s="323"/>
      <c r="KES40" s="323"/>
      <c r="KET40" s="323"/>
      <c r="KEU40" s="323"/>
      <c r="KEV40" s="323"/>
      <c r="KEW40" s="323"/>
      <c r="KEX40" s="323"/>
      <c r="KEY40" s="323"/>
      <c r="KEZ40" s="323"/>
      <c r="KFA40" s="323"/>
      <c r="KFB40" s="323"/>
      <c r="KFC40" s="323"/>
      <c r="KFD40" s="323"/>
      <c r="KFE40" s="323"/>
      <c r="KFF40" s="323"/>
      <c r="KFG40" s="323"/>
      <c r="KFH40" s="323"/>
      <c r="KFI40" s="323"/>
      <c r="KFJ40" s="323"/>
      <c r="KFK40" s="323"/>
      <c r="KFL40" s="323"/>
      <c r="KFM40" s="323"/>
      <c r="KFN40" s="323"/>
      <c r="KFO40" s="323"/>
      <c r="KFP40" s="323"/>
      <c r="KFQ40" s="323"/>
      <c r="KFR40" s="323"/>
      <c r="KFS40" s="323"/>
      <c r="KFT40" s="323"/>
      <c r="KFU40" s="323"/>
      <c r="KFV40" s="323"/>
      <c r="KFW40" s="323"/>
      <c r="KFX40" s="323"/>
      <c r="KFY40" s="323"/>
      <c r="KFZ40" s="323"/>
      <c r="KGA40" s="323"/>
      <c r="KGB40" s="323"/>
      <c r="KGC40" s="323"/>
      <c r="KGD40" s="323"/>
      <c r="KGE40" s="323"/>
      <c r="KGF40" s="323"/>
      <c r="KGG40" s="323"/>
      <c r="KGH40" s="323"/>
      <c r="KGI40" s="323"/>
      <c r="KGJ40" s="323"/>
      <c r="KGK40" s="323"/>
      <c r="KGL40" s="323"/>
      <c r="KGM40" s="323"/>
      <c r="KGN40" s="323"/>
      <c r="KGO40" s="323"/>
      <c r="KGP40" s="323"/>
      <c r="KGQ40" s="323"/>
      <c r="KGR40" s="323"/>
      <c r="KGS40" s="323"/>
      <c r="KGT40" s="323"/>
      <c r="KGU40" s="323"/>
      <c r="KGV40" s="323"/>
      <c r="KGW40" s="323"/>
      <c r="KGX40" s="323"/>
      <c r="KGY40" s="323"/>
      <c r="KGZ40" s="323"/>
      <c r="KHA40" s="323"/>
      <c r="KHB40" s="323"/>
      <c r="KHC40" s="323"/>
      <c r="KHD40" s="323"/>
      <c r="KHE40" s="323"/>
      <c r="KHF40" s="323"/>
      <c r="KHG40" s="323"/>
      <c r="KHH40" s="323"/>
      <c r="KHI40" s="323"/>
      <c r="KHJ40" s="323"/>
      <c r="KHK40" s="323"/>
      <c r="KHL40" s="323"/>
      <c r="KHM40" s="323"/>
      <c r="KHN40" s="323"/>
      <c r="KHO40" s="323"/>
      <c r="KHP40" s="323"/>
      <c r="KHQ40" s="323"/>
      <c r="KHR40" s="323"/>
      <c r="KHS40" s="323"/>
      <c r="KHT40" s="323"/>
      <c r="KHU40" s="323"/>
      <c r="KHV40" s="323"/>
      <c r="KHW40" s="323"/>
      <c r="KHX40" s="323"/>
      <c r="KHY40" s="323"/>
      <c r="KHZ40" s="323"/>
      <c r="KIA40" s="323"/>
      <c r="KIB40" s="323"/>
      <c r="KIC40" s="323"/>
      <c r="KID40" s="323"/>
      <c r="KIE40" s="323"/>
      <c r="KIF40" s="323"/>
      <c r="KIG40" s="323"/>
      <c r="KIH40" s="323"/>
      <c r="KII40" s="323"/>
      <c r="KIJ40" s="323"/>
      <c r="KIK40" s="323"/>
      <c r="KIL40" s="323"/>
      <c r="KIM40" s="323"/>
      <c r="KIN40" s="323"/>
      <c r="KIO40" s="323"/>
      <c r="KIP40" s="323"/>
      <c r="KIQ40" s="323"/>
      <c r="KIR40" s="323"/>
      <c r="KIS40" s="323"/>
      <c r="KIT40" s="323"/>
      <c r="KIU40" s="323"/>
      <c r="KIV40" s="323"/>
      <c r="KIW40" s="323"/>
      <c r="KIX40" s="323"/>
      <c r="KIY40" s="323"/>
      <c r="KIZ40" s="323"/>
      <c r="KJA40" s="323"/>
      <c r="KJB40" s="323"/>
      <c r="KJC40" s="323"/>
      <c r="KJD40" s="323"/>
      <c r="KJE40" s="323"/>
      <c r="KJF40" s="323"/>
      <c r="KJG40" s="323"/>
      <c r="KJH40" s="323"/>
      <c r="KJI40" s="323"/>
      <c r="KJJ40" s="323"/>
      <c r="KJK40" s="323"/>
      <c r="KJL40" s="323"/>
      <c r="KJM40" s="323"/>
      <c r="KJN40" s="323"/>
      <c r="KJO40" s="323"/>
      <c r="KJP40" s="323"/>
      <c r="KJQ40" s="323"/>
      <c r="KJR40" s="323"/>
      <c r="KJS40" s="323"/>
      <c r="KJT40" s="323"/>
      <c r="KJU40" s="323"/>
      <c r="KJV40" s="323"/>
      <c r="KJW40" s="323"/>
      <c r="KJX40" s="323"/>
      <c r="KJY40" s="323"/>
      <c r="KJZ40" s="323"/>
      <c r="KKA40" s="323"/>
      <c r="KKB40" s="323"/>
      <c r="KKC40" s="323"/>
      <c r="KKD40" s="323"/>
      <c r="KKE40" s="323"/>
      <c r="KKF40" s="323"/>
      <c r="KKG40" s="323"/>
      <c r="KKH40" s="323"/>
      <c r="KKI40" s="323"/>
      <c r="KKJ40" s="323"/>
      <c r="KKK40" s="323"/>
      <c r="KKL40" s="323"/>
      <c r="KKM40" s="323"/>
      <c r="KKN40" s="323"/>
      <c r="KKO40" s="323"/>
      <c r="KKP40" s="323"/>
      <c r="KKQ40" s="323"/>
      <c r="KKR40" s="323"/>
      <c r="KKS40" s="323"/>
      <c r="KKT40" s="323"/>
      <c r="KKU40" s="323"/>
      <c r="KKV40" s="323"/>
      <c r="KKW40" s="323"/>
      <c r="KKX40" s="323"/>
      <c r="KKY40" s="323"/>
      <c r="KKZ40" s="323"/>
      <c r="KLA40" s="323"/>
      <c r="KLB40" s="323"/>
      <c r="KLC40" s="323"/>
      <c r="KLD40" s="323"/>
      <c r="KLE40" s="323"/>
      <c r="KLF40" s="323"/>
      <c r="KLG40" s="323"/>
      <c r="KLH40" s="323"/>
      <c r="KLI40" s="323"/>
      <c r="KLJ40" s="323"/>
      <c r="KLK40" s="323"/>
      <c r="KLL40" s="323"/>
      <c r="KLM40" s="323"/>
      <c r="KLN40" s="323"/>
      <c r="KLO40" s="323"/>
      <c r="KLP40" s="323"/>
      <c r="KLQ40" s="323"/>
      <c r="KLR40" s="323"/>
      <c r="KLS40" s="323"/>
      <c r="KLT40" s="323"/>
      <c r="KLU40" s="323"/>
      <c r="KLV40" s="323"/>
      <c r="KLW40" s="323"/>
      <c r="KLX40" s="323"/>
      <c r="KLY40" s="323"/>
      <c r="KLZ40" s="323"/>
      <c r="KMA40" s="323"/>
      <c r="KMB40" s="323"/>
      <c r="KMC40" s="323"/>
      <c r="KMD40" s="323"/>
      <c r="KME40" s="323"/>
      <c r="KMF40" s="323"/>
      <c r="KMG40" s="323"/>
      <c r="KMH40" s="323"/>
      <c r="KMI40" s="323"/>
      <c r="KMJ40" s="323"/>
      <c r="KMK40" s="323"/>
      <c r="KML40" s="323"/>
      <c r="KMM40" s="323"/>
      <c r="KMN40" s="323"/>
      <c r="KMO40" s="323"/>
      <c r="KMP40" s="323"/>
      <c r="KMQ40" s="323"/>
      <c r="KMR40" s="323"/>
      <c r="KMS40" s="323"/>
      <c r="KMT40" s="323"/>
      <c r="KMU40" s="323"/>
      <c r="KMV40" s="323"/>
      <c r="KMW40" s="323"/>
      <c r="KMX40" s="323"/>
      <c r="KMY40" s="323"/>
      <c r="KMZ40" s="323"/>
      <c r="KNA40" s="323"/>
      <c r="KNB40" s="323"/>
      <c r="KNC40" s="323"/>
      <c r="KND40" s="323"/>
      <c r="KNE40" s="323"/>
      <c r="KNF40" s="323"/>
      <c r="KNG40" s="323"/>
      <c r="KNH40" s="323"/>
      <c r="KNI40" s="323"/>
      <c r="KNJ40" s="323"/>
      <c r="KNK40" s="323"/>
      <c r="KNL40" s="323"/>
      <c r="KNM40" s="323"/>
      <c r="KNN40" s="323"/>
      <c r="KNO40" s="323"/>
      <c r="KNP40" s="323"/>
      <c r="KNQ40" s="323"/>
      <c r="KNR40" s="323"/>
      <c r="KNS40" s="323"/>
      <c r="KNT40" s="323"/>
      <c r="KNU40" s="323"/>
      <c r="KNV40" s="323"/>
      <c r="KNW40" s="323"/>
      <c r="KNX40" s="323"/>
      <c r="KNY40" s="323"/>
      <c r="KNZ40" s="323"/>
      <c r="KOA40" s="323"/>
      <c r="KOB40" s="323"/>
      <c r="KOC40" s="323"/>
      <c r="KOD40" s="323"/>
      <c r="KOE40" s="323"/>
      <c r="KOF40" s="323"/>
      <c r="KOG40" s="323"/>
      <c r="KOH40" s="323"/>
      <c r="KOI40" s="323"/>
      <c r="KOJ40" s="323"/>
      <c r="KOK40" s="323"/>
      <c r="KOL40" s="323"/>
      <c r="KOM40" s="323"/>
      <c r="KON40" s="323"/>
      <c r="KOO40" s="323"/>
      <c r="KOP40" s="323"/>
      <c r="KOQ40" s="323"/>
      <c r="KOR40" s="323"/>
      <c r="KOS40" s="323"/>
      <c r="KOT40" s="323"/>
      <c r="KOU40" s="323"/>
      <c r="KOV40" s="323"/>
      <c r="KOW40" s="323"/>
      <c r="KOX40" s="323"/>
      <c r="KOY40" s="323"/>
      <c r="KOZ40" s="323"/>
      <c r="KPA40" s="323"/>
      <c r="KPB40" s="323"/>
      <c r="KPC40" s="323"/>
      <c r="KPD40" s="323"/>
      <c r="KPE40" s="323"/>
      <c r="KPF40" s="323"/>
      <c r="KPG40" s="323"/>
      <c r="KPH40" s="323"/>
      <c r="KPI40" s="323"/>
      <c r="KPJ40" s="323"/>
      <c r="KPK40" s="323"/>
      <c r="KPL40" s="323"/>
      <c r="KPM40" s="323"/>
      <c r="KPN40" s="323"/>
      <c r="KPO40" s="323"/>
      <c r="KPP40" s="323"/>
      <c r="KPQ40" s="323"/>
      <c r="KPR40" s="323"/>
      <c r="KPS40" s="323"/>
      <c r="KPT40" s="323"/>
      <c r="KPU40" s="323"/>
      <c r="KPV40" s="323"/>
      <c r="KPW40" s="323"/>
      <c r="KPX40" s="323"/>
      <c r="KPY40" s="323"/>
      <c r="KPZ40" s="323"/>
      <c r="KQA40" s="323"/>
      <c r="KQB40" s="323"/>
      <c r="KQC40" s="323"/>
      <c r="KQD40" s="323"/>
      <c r="KQE40" s="323"/>
      <c r="KQF40" s="323"/>
      <c r="KQG40" s="323"/>
      <c r="KQH40" s="323"/>
      <c r="KQI40" s="323"/>
      <c r="KQJ40" s="323"/>
      <c r="KQK40" s="323"/>
      <c r="KQL40" s="323"/>
      <c r="KQM40" s="323"/>
      <c r="KQN40" s="323"/>
      <c r="KQO40" s="323"/>
      <c r="KQP40" s="323"/>
      <c r="KQQ40" s="323"/>
      <c r="KQR40" s="323"/>
      <c r="KQS40" s="323"/>
      <c r="KQT40" s="323"/>
      <c r="KQU40" s="323"/>
      <c r="KQV40" s="323"/>
      <c r="KQW40" s="323"/>
      <c r="KQX40" s="323"/>
      <c r="KQY40" s="323"/>
      <c r="KQZ40" s="323"/>
      <c r="KRA40" s="323"/>
      <c r="KRB40" s="323"/>
      <c r="KRC40" s="323"/>
      <c r="KRD40" s="323"/>
      <c r="KRE40" s="323"/>
      <c r="KRF40" s="323"/>
      <c r="KRG40" s="323"/>
      <c r="KRH40" s="323"/>
      <c r="KRI40" s="323"/>
      <c r="KRJ40" s="323"/>
      <c r="KRK40" s="323"/>
      <c r="KRL40" s="323"/>
      <c r="KRM40" s="323"/>
      <c r="KRN40" s="323"/>
      <c r="KRO40" s="323"/>
      <c r="KRP40" s="323"/>
      <c r="KRQ40" s="323"/>
      <c r="KRR40" s="323"/>
      <c r="KRS40" s="323"/>
      <c r="KRT40" s="323"/>
      <c r="KRU40" s="323"/>
      <c r="KRV40" s="323"/>
      <c r="KRW40" s="323"/>
      <c r="KRX40" s="323"/>
      <c r="KRY40" s="323"/>
      <c r="KRZ40" s="323"/>
      <c r="KSA40" s="323"/>
      <c r="KSB40" s="323"/>
      <c r="KSC40" s="323"/>
      <c r="KSD40" s="323"/>
      <c r="KSE40" s="323"/>
      <c r="KSF40" s="323"/>
      <c r="KSG40" s="323"/>
      <c r="KSH40" s="323"/>
      <c r="KSI40" s="323"/>
      <c r="KSJ40" s="323"/>
      <c r="KSK40" s="323"/>
      <c r="KSL40" s="323"/>
      <c r="KSM40" s="323"/>
      <c r="KSN40" s="323"/>
      <c r="KSO40" s="323"/>
      <c r="KSP40" s="323"/>
      <c r="KSQ40" s="323"/>
      <c r="KSR40" s="323"/>
      <c r="KSS40" s="323"/>
      <c r="KST40" s="323"/>
      <c r="KSU40" s="323"/>
      <c r="KSV40" s="323"/>
      <c r="KSW40" s="323"/>
      <c r="KSX40" s="323"/>
      <c r="KSY40" s="323"/>
      <c r="KSZ40" s="323"/>
      <c r="KTA40" s="323"/>
      <c r="KTB40" s="323"/>
      <c r="KTC40" s="323"/>
      <c r="KTD40" s="323"/>
      <c r="KTE40" s="323"/>
      <c r="KTF40" s="323"/>
      <c r="KTG40" s="323"/>
      <c r="KTH40" s="323"/>
      <c r="KTI40" s="323"/>
      <c r="KTJ40" s="323"/>
      <c r="KTK40" s="323"/>
      <c r="KTL40" s="323"/>
      <c r="KTM40" s="323"/>
      <c r="KTN40" s="323"/>
      <c r="KTO40" s="323"/>
      <c r="KTP40" s="323"/>
      <c r="KTQ40" s="323"/>
      <c r="KTR40" s="323"/>
      <c r="KTS40" s="323"/>
      <c r="KTT40" s="323"/>
      <c r="KTU40" s="323"/>
      <c r="KTV40" s="323"/>
      <c r="KTW40" s="323"/>
      <c r="KTX40" s="323"/>
      <c r="KTY40" s="323"/>
      <c r="KTZ40" s="323"/>
      <c r="KUA40" s="323"/>
      <c r="KUB40" s="323"/>
      <c r="KUC40" s="323"/>
      <c r="KUD40" s="323"/>
      <c r="KUE40" s="323"/>
      <c r="KUF40" s="323"/>
      <c r="KUG40" s="323"/>
      <c r="KUH40" s="323"/>
      <c r="KUI40" s="323"/>
      <c r="KUJ40" s="323"/>
      <c r="KUK40" s="323"/>
      <c r="KUL40" s="323"/>
      <c r="KUM40" s="323"/>
      <c r="KUN40" s="323"/>
      <c r="KUO40" s="323"/>
      <c r="KUP40" s="323"/>
      <c r="KUQ40" s="323"/>
      <c r="KUR40" s="323"/>
      <c r="KUS40" s="323"/>
      <c r="KUT40" s="323"/>
      <c r="KUU40" s="323"/>
      <c r="KUV40" s="323"/>
      <c r="KUW40" s="323"/>
      <c r="KUX40" s="323"/>
      <c r="KUY40" s="323"/>
      <c r="KUZ40" s="323"/>
      <c r="KVA40" s="323"/>
      <c r="KVB40" s="323"/>
      <c r="KVC40" s="323"/>
      <c r="KVD40" s="323"/>
      <c r="KVE40" s="323"/>
      <c r="KVF40" s="323"/>
      <c r="KVG40" s="323"/>
      <c r="KVH40" s="323"/>
      <c r="KVI40" s="323"/>
      <c r="KVJ40" s="323"/>
      <c r="KVK40" s="323"/>
      <c r="KVL40" s="323"/>
      <c r="KVM40" s="323"/>
      <c r="KVN40" s="323"/>
      <c r="KVO40" s="323"/>
      <c r="KVP40" s="323"/>
      <c r="KVQ40" s="323"/>
      <c r="KVR40" s="323"/>
      <c r="KVS40" s="323"/>
      <c r="KVT40" s="323"/>
      <c r="KVU40" s="323"/>
      <c r="KVV40" s="323"/>
      <c r="KVW40" s="323"/>
      <c r="KVX40" s="323"/>
      <c r="KVY40" s="323"/>
      <c r="KVZ40" s="323"/>
      <c r="KWA40" s="323"/>
      <c r="KWB40" s="323"/>
      <c r="KWC40" s="323"/>
      <c r="KWD40" s="323"/>
      <c r="KWE40" s="323"/>
      <c r="KWF40" s="323"/>
      <c r="KWG40" s="323"/>
      <c r="KWH40" s="323"/>
      <c r="KWI40" s="323"/>
      <c r="KWJ40" s="323"/>
      <c r="KWK40" s="323"/>
      <c r="KWL40" s="323"/>
      <c r="KWM40" s="323"/>
      <c r="KWN40" s="323"/>
      <c r="KWO40" s="323"/>
      <c r="KWP40" s="323"/>
      <c r="KWQ40" s="323"/>
      <c r="KWR40" s="323"/>
      <c r="KWS40" s="323"/>
      <c r="KWT40" s="323"/>
      <c r="KWU40" s="323"/>
      <c r="KWV40" s="323"/>
      <c r="KWW40" s="323"/>
      <c r="KWX40" s="323"/>
      <c r="KWY40" s="323"/>
      <c r="KWZ40" s="323"/>
      <c r="KXA40" s="323"/>
      <c r="KXB40" s="323"/>
      <c r="KXC40" s="323"/>
      <c r="KXD40" s="323"/>
      <c r="KXE40" s="323"/>
      <c r="KXF40" s="323"/>
      <c r="KXG40" s="323"/>
      <c r="KXH40" s="323"/>
      <c r="KXI40" s="323"/>
      <c r="KXJ40" s="323"/>
      <c r="KXK40" s="323"/>
      <c r="KXL40" s="323"/>
      <c r="KXM40" s="323"/>
      <c r="KXN40" s="323"/>
      <c r="KXO40" s="323"/>
      <c r="KXP40" s="323"/>
      <c r="KXQ40" s="323"/>
      <c r="KXR40" s="323"/>
      <c r="KXS40" s="323"/>
      <c r="KXT40" s="323"/>
      <c r="KXU40" s="323"/>
      <c r="KXV40" s="323"/>
      <c r="KXW40" s="323"/>
      <c r="KXX40" s="323"/>
      <c r="KXY40" s="323"/>
      <c r="KXZ40" s="323"/>
      <c r="KYA40" s="323"/>
      <c r="KYB40" s="323"/>
      <c r="KYC40" s="323"/>
      <c r="KYD40" s="323"/>
      <c r="KYE40" s="323"/>
      <c r="KYF40" s="323"/>
      <c r="KYG40" s="323"/>
      <c r="KYH40" s="323"/>
      <c r="KYI40" s="323"/>
      <c r="KYJ40" s="323"/>
      <c r="KYK40" s="323"/>
      <c r="KYL40" s="323"/>
      <c r="KYM40" s="323"/>
      <c r="KYN40" s="323"/>
      <c r="KYO40" s="323"/>
      <c r="KYP40" s="323"/>
      <c r="KYQ40" s="323"/>
      <c r="KYR40" s="323"/>
      <c r="KYS40" s="323"/>
      <c r="KYT40" s="323"/>
      <c r="KYU40" s="323"/>
      <c r="KYV40" s="323"/>
      <c r="KYW40" s="323"/>
      <c r="KYX40" s="323"/>
      <c r="KYY40" s="323"/>
      <c r="KYZ40" s="323"/>
      <c r="KZA40" s="323"/>
      <c r="KZB40" s="323"/>
      <c r="KZC40" s="323"/>
      <c r="KZD40" s="323"/>
      <c r="KZE40" s="323"/>
      <c r="KZF40" s="323"/>
      <c r="KZG40" s="323"/>
      <c r="KZH40" s="323"/>
      <c r="KZI40" s="323"/>
      <c r="KZJ40" s="323"/>
      <c r="KZK40" s="323"/>
      <c r="KZL40" s="323"/>
      <c r="KZM40" s="323"/>
      <c r="KZN40" s="323"/>
      <c r="KZO40" s="323"/>
      <c r="KZP40" s="323"/>
      <c r="KZQ40" s="323"/>
      <c r="KZR40" s="323"/>
      <c r="KZS40" s="323"/>
      <c r="KZT40" s="323"/>
      <c r="KZU40" s="323"/>
      <c r="KZV40" s="323"/>
      <c r="KZW40" s="323"/>
      <c r="KZX40" s="323"/>
      <c r="KZY40" s="323"/>
      <c r="KZZ40" s="323"/>
      <c r="LAA40" s="323"/>
      <c r="LAB40" s="323"/>
      <c r="LAC40" s="323"/>
      <c r="LAD40" s="323"/>
      <c r="LAE40" s="323"/>
      <c r="LAF40" s="323"/>
      <c r="LAG40" s="323"/>
      <c r="LAH40" s="323"/>
      <c r="LAI40" s="323"/>
      <c r="LAJ40" s="323"/>
      <c r="LAK40" s="323"/>
      <c r="LAL40" s="323"/>
      <c r="LAM40" s="323"/>
      <c r="LAN40" s="323"/>
      <c r="LAO40" s="323"/>
      <c r="LAP40" s="323"/>
      <c r="LAQ40" s="323"/>
      <c r="LAR40" s="323"/>
      <c r="LAS40" s="323"/>
      <c r="LAT40" s="323"/>
      <c r="LAU40" s="323"/>
      <c r="LAV40" s="323"/>
      <c r="LAW40" s="323"/>
      <c r="LAX40" s="323"/>
      <c r="LAY40" s="323"/>
      <c r="LAZ40" s="323"/>
      <c r="LBA40" s="323"/>
      <c r="LBB40" s="323"/>
      <c r="LBC40" s="323"/>
      <c r="LBD40" s="323"/>
      <c r="LBE40" s="323"/>
      <c r="LBF40" s="323"/>
      <c r="LBG40" s="323"/>
      <c r="LBH40" s="323"/>
      <c r="LBI40" s="323"/>
      <c r="LBJ40" s="323"/>
      <c r="LBK40" s="323"/>
      <c r="LBL40" s="323"/>
      <c r="LBM40" s="323"/>
      <c r="LBN40" s="323"/>
      <c r="LBO40" s="323"/>
      <c r="LBP40" s="323"/>
      <c r="LBQ40" s="323"/>
      <c r="LBR40" s="323"/>
      <c r="LBS40" s="323"/>
      <c r="LBT40" s="323"/>
      <c r="LBU40" s="323"/>
      <c r="LBV40" s="323"/>
      <c r="LBW40" s="323"/>
      <c r="LBX40" s="323"/>
      <c r="LBY40" s="323"/>
      <c r="LBZ40" s="323"/>
      <c r="LCA40" s="323"/>
      <c r="LCB40" s="323"/>
      <c r="LCC40" s="323"/>
      <c r="LCD40" s="323"/>
      <c r="LCE40" s="323"/>
      <c r="LCF40" s="323"/>
      <c r="LCG40" s="323"/>
      <c r="LCH40" s="323"/>
      <c r="LCI40" s="323"/>
      <c r="LCJ40" s="323"/>
      <c r="LCK40" s="323"/>
      <c r="LCL40" s="323"/>
      <c r="LCM40" s="323"/>
      <c r="LCN40" s="323"/>
      <c r="LCO40" s="323"/>
      <c r="LCP40" s="323"/>
      <c r="LCQ40" s="323"/>
      <c r="LCR40" s="323"/>
      <c r="LCS40" s="323"/>
      <c r="LCT40" s="323"/>
      <c r="LCU40" s="323"/>
      <c r="LCV40" s="323"/>
      <c r="LCW40" s="323"/>
      <c r="LCX40" s="323"/>
      <c r="LCY40" s="323"/>
      <c r="LCZ40" s="323"/>
      <c r="LDA40" s="323"/>
      <c r="LDB40" s="323"/>
      <c r="LDC40" s="323"/>
      <c r="LDD40" s="323"/>
      <c r="LDE40" s="323"/>
      <c r="LDF40" s="323"/>
      <c r="LDG40" s="323"/>
      <c r="LDH40" s="323"/>
      <c r="LDI40" s="323"/>
      <c r="LDJ40" s="323"/>
      <c r="LDK40" s="323"/>
      <c r="LDL40" s="323"/>
      <c r="LDM40" s="323"/>
      <c r="LDN40" s="323"/>
      <c r="LDO40" s="323"/>
      <c r="LDP40" s="323"/>
      <c r="LDQ40" s="323"/>
      <c r="LDR40" s="323"/>
      <c r="LDS40" s="323"/>
      <c r="LDT40" s="323"/>
      <c r="LDU40" s="323"/>
      <c r="LDV40" s="323"/>
      <c r="LDW40" s="323"/>
      <c r="LDX40" s="323"/>
      <c r="LDY40" s="323"/>
      <c r="LDZ40" s="323"/>
      <c r="LEA40" s="323"/>
      <c r="LEB40" s="323"/>
      <c r="LEC40" s="323"/>
      <c r="LED40" s="323"/>
      <c r="LEE40" s="323"/>
      <c r="LEF40" s="323"/>
      <c r="LEG40" s="323"/>
      <c r="LEH40" s="323"/>
      <c r="LEI40" s="323"/>
      <c r="LEJ40" s="323"/>
      <c r="LEK40" s="323"/>
      <c r="LEL40" s="323"/>
      <c r="LEM40" s="323"/>
      <c r="LEN40" s="323"/>
      <c r="LEO40" s="323"/>
      <c r="LEP40" s="323"/>
      <c r="LEQ40" s="323"/>
      <c r="LER40" s="323"/>
      <c r="LES40" s="323"/>
      <c r="LET40" s="323"/>
      <c r="LEU40" s="323"/>
      <c r="LEV40" s="323"/>
      <c r="LEW40" s="323"/>
      <c r="LEX40" s="323"/>
      <c r="LEY40" s="323"/>
      <c r="LEZ40" s="323"/>
      <c r="LFA40" s="323"/>
      <c r="LFB40" s="323"/>
      <c r="LFC40" s="323"/>
      <c r="LFD40" s="323"/>
      <c r="LFE40" s="323"/>
      <c r="LFF40" s="323"/>
      <c r="LFG40" s="323"/>
      <c r="LFH40" s="323"/>
      <c r="LFI40" s="323"/>
      <c r="LFJ40" s="323"/>
      <c r="LFK40" s="323"/>
      <c r="LFL40" s="323"/>
      <c r="LFM40" s="323"/>
      <c r="LFN40" s="323"/>
      <c r="LFO40" s="323"/>
      <c r="LFP40" s="323"/>
      <c r="LFQ40" s="323"/>
      <c r="LFR40" s="323"/>
      <c r="LFS40" s="323"/>
      <c r="LFT40" s="323"/>
      <c r="LFU40" s="323"/>
      <c r="LFV40" s="323"/>
      <c r="LFW40" s="323"/>
      <c r="LFX40" s="323"/>
      <c r="LFY40" s="323"/>
      <c r="LFZ40" s="323"/>
      <c r="LGA40" s="323"/>
      <c r="LGB40" s="323"/>
      <c r="LGC40" s="323"/>
      <c r="LGD40" s="323"/>
      <c r="LGE40" s="323"/>
      <c r="LGF40" s="323"/>
      <c r="LGG40" s="323"/>
      <c r="LGH40" s="323"/>
      <c r="LGI40" s="323"/>
      <c r="LGJ40" s="323"/>
      <c r="LGK40" s="323"/>
      <c r="LGL40" s="323"/>
      <c r="LGM40" s="323"/>
      <c r="LGN40" s="323"/>
      <c r="LGO40" s="323"/>
      <c r="LGP40" s="323"/>
      <c r="LGQ40" s="323"/>
      <c r="LGR40" s="323"/>
      <c r="LGS40" s="323"/>
      <c r="LGT40" s="323"/>
      <c r="LGU40" s="323"/>
      <c r="LGV40" s="323"/>
      <c r="LGW40" s="323"/>
      <c r="LGX40" s="323"/>
      <c r="LGY40" s="323"/>
      <c r="LGZ40" s="323"/>
      <c r="LHA40" s="323"/>
      <c r="LHB40" s="323"/>
      <c r="LHC40" s="323"/>
      <c r="LHD40" s="323"/>
      <c r="LHE40" s="323"/>
      <c r="LHF40" s="323"/>
      <c r="LHG40" s="323"/>
      <c r="LHH40" s="323"/>
      <c r="LHI40" s="323"/>
      <c r="LHJ40" s="323"/>
      <c r="LHK40" s="323"/>
      <c r="LHL40" s="323"/>
      <c r="LHM40" s="323"/>
      <c r="LHN40" s="323"/>
      <c r="LHO40" s="323"/>
      <c r="LHP40" s="323"/>
      <c r="LHQ40" s="323"/>
      <c r="LHR40" s="323"/>
      <c r="LHS40" s="323"/>
      <c r="LHT40" s="323"/>
      <c r="LHU40" s="323"/>
      <c r="LHV40" s="323"/>
      <c r="LHW40" s="323"/>
      <c r="LHX40" s="323"/>
      <c r="LHY40" s="323"/>
      <c r="LHZ40" s="323"/>
      <c r="LIA40" s="323"/>
      <c r="LIB40" s="323"/>
      <c r="LIC40" s="323"/>
      <c r="LID40" s="323"/>
      <c r="LIE40" s="323"/>
      <c r="LIF40" s="323"/>
      <c r="LIG40" s="323"/>
      <c r="LIH40" s="323"/>
      <c r="LII40" s="323"/>
      <c r="LIJ40" s="323"/>
      <c r="LIK40" s="323"/>
      <c r="LIL40" s="323"/>
      <c r="LIM40" s="323"/>
      <c r="LIN40" s="323"/>
      <c r="LIO40" s="323"/>
      <c r="LIP40" s="323"/>
      <c r="LIQ40" s="323"/>
      <c r="LIR40" s="323"/>
      <c r="LIS40" s="323"/>
      <c r="LIT40" s="323"/>
      <c r="LIU40" s="323"/>
      <c r="LIV40" s="323"/>
      <c r="LIW40" s="323"/>
      <c r="LIX40" s="323"/>
      <c r="LIY40" s="323"/>
      <c r="LIZ40" s="323"/>
      <c r="LJA40" s="323"/>
      <c r="LJB40" s="323"/>
      <c r="LJC40" s="323"/>
      <c r="LJD40" s="323"/>
      <c r="LJE40" s="323"/>
      <c r="LJF40" s="323"/>
      <c r="LJG40" s="323"/>
      <c r="LJH40" s="323"/>
      <c r="LJI40" s="323"/>
      <c r="LJJ40" s="323"/>
      <c r="LJK40" s="323"/>
      <c r="LJL40" s="323"/>
      <c r="LJM40" s="323"/>
      <c r="LJN40" s="323"/>
      <c r="LJO40" s="323"/>
      <c r="LJP40" s="323"/>
      <c r="LJQ40" s="323"/>
      <c r="LJR40" s="323"/>
      <c r="LJS40" s="323"/>
      <c r="LJT40" s="323"/>
      <c r="LJU40" s="323"/>
      <c r="LJV40" s="323"/>
      <c r="LJW40" s="323"/>
      <c r="LJX40" s="323"/>
      <c r="LJY40" s="323"/>
      <c r="LJZ40" s="323"/>
      <c r="LKA40" s="323"/>
      <c r="LKB40" s="323"/>
      <c r="LKC40" s="323"/>
      <c r="LKD40" s="323"/>
      <c r="LKE40" s="323"/>
      <c r="LKF40" s="323"/>
      <c r="LKG40" s="323"/>
      <c r="LKH40" s="323"/>
      <c r="LKI40" s="323"/>
      <c r="LKJ40" s="323"/>
      <c r="LKK40" s="323"/>
      <c r="LKL40" s="323"/>
      <c r="LKM40" s="323"/>
      <c r="LKN40" s="323"/>
      <c r="LKO40" s="323"/>
      <c r="LKP40" s="323"/>
      <c r="LKQ40" s="323"/>
      <c r="LKR40" s="323"/>
      <c r="LKS40" s="323"/>
      <c r="LKT40" s="323"/>
      <c r="LKU40" s="323"/>
      <c r="LKV40" s="323"/>
      <c r="LKW40" s="323"/>
      <c r="LKX40" s="323"/>
      <c r="LKY40" s="323"/>
      <c r="LKZ40" s="323"/>
      <c r="LLA40" s="323"/>
      <c r="LLB40" s="323"/>
      <c r="LLC40" s="323"/>
      <c r="LLD40" s="323"/>
      <c r="LLE40" s="323"/>
      <c r="LLF40" s="323"/>
      <c r="LLG40" s="323"/>
      <c r="LLH40" s="323"/>
      <c r="LLI40" s="323"/>
      <c r="LLJ40" s="323"/>
      <c r="LLK40" s="323"/>
      <c r="LLL40" s="323"/>
      <c r="LLM40" s="323"/>
      <c r="LLN40" s="323"/>
      <c r="LLO40" s="323"/>
      <c r="LLP40" s="323"/>
      <c r="LLQ40" s="323"/>
      <c r="LLR40" s="323"/>
      <c r="LLS40" s="323"/>
      <c r="LLT40" s="323"/>
      <c r="LLU40" s="323"/>
      <c r="LLV40" s="323"/>
      <c r="LLW40" s="323"/>
      <c r="LLX40" s="323"/>
      <c r="LLY40" s="323"/>
      <c r="LLZ40" s="323"/>
      <c r="LMA40" s="323"/>
      <c r="LMB40" s="323"/>
      <c r="LMC40" s="323"/>
      <c r="LMD40" s="323"/>
      <c r="LME40" s="323"/>
      <c r="LMF40" s="323"/>
      <c r="LMG40" s="323"/>
      <c r="LMH40" s="323"/>
      <c r="LMI40" s="323"/>
      <c r="LMJ40" s="323"/>
      <c r="LMK40" s="323"/>
      <c r="LML40" s="323"/>
      <c r="LMM40" s="323"/>
      <c r="LMN40" s="323"/>
      <c r="LMO40" s="323"/>
      <c r="LMP40" s="323"/>
      <c r="LMQ40" s="323"/>
      <c r="LMR40" s="323"/>
      <c r="LMS40" s="323"/>
      <c r="LMT40" s="323"/>
      <c r="LMU40" s="323"/>
      <c r="LMV40" s="323"/>
      <c r="LMW40" s="323"/>
      <c r="LMX40" s="323"/>
      <c r="LMY40" s="323"/>
      <c r="LMZ40" s="323"/>
      <c r="LNA40" s="323"/>
      <c r="LNB40" s="323"/>
      <c r="LNC40" s="323"/>
      <c r="LND40" s="323"/>
      <c r="LNE40" s="323"/>
      <c r="LNF40" s="323"/>
      <c r="LNG40" s="323"/>
      <c r="LNH40" s="323"/>
      <c r="LNI40" s="323"/>
      <c r="LNJ40" s="323"/>
      <c r="LNK40" s="323"/>
      <c r="LNL40" s="323"/>
      <c r="LNM40" s="323"/>
      <c r="LNN40" s="323"/>
      <c r="LNO40" s="323"/>
      <c r="LNP40" s="323"/>
      <c r="LNQ40" s="323"/>
      <c r="LNR40" s="323"/>
      <c r="LNS40" s="323"/>
      <c r="LNT40" s="323"/>
      <c r="LNU40" s="323"/>
      <c r="LNV40" s="323"/>
      <c r="LNW40" s="323"/>
      <c r="LNX40" s="323"/>
      <c r="LNY40" s="323"/>
      <c r="LNZ40" s="323"/>
      <c r="LOA40" s="323"/>
      <c r="LOB40" s="323"/>
      <c r="LOC40" s="323"/>
      <c r="LOD40" s="323"/>
      <c r="LOE40" s="323"/>
      <c r="LOF40" s="323"/>
      <c r="LOG40" s="323"/>
      <c r="LOH40" s="323"/>
      <c r="LOI40" s="323"/>
      <c r="LOJ40" s="323"/>
      <c r="LOK40" s="323"/>
      <c r="LOL40" s="323"/>
      <c r="LOM40" s="323"/>
      <c r="LON40" s="323"/>
      <c r="LOO40" s="323"/>
      <c r="LOP40" s="323"/>
      <c r="LOQ40" s="323"/>
      <c r="LOR40" s="323"/>
      <c r="LOS40" s="323"/>
      <c r="LOT40" s="323"/>
      <c r="LOU40" s="323"/>
      <c r="LOV40" s="323"/>
      <c r="LOW40" s="323"/>
      <c r="LOX40" s="323"/>
      <c r="LOY40" s="323"/>
      <c r="LOZ40" s="323"/>
      <c r="LPA40" s="323"/>
      <c r="LPB40" s="323"/>
      <c r="LPC40" s="323"/>
      <c r="LPD40" s="323"/>
      <c r="LPE40" s="323"/>
      <c r="LPF40" s="323"/>
      <c r="LPG40" s="323"/>
      <c r="LPH40" s="323"/>
      <c r="LPI40" s="323"/>
      <c r="LPJ40" s="323"/>
      <c r="LPK40" s="323"/>
      <c r="LPL40" s="323"/>
      <c r="LPM40" s="323"/>
      <c r="LPN40" s="323"/>
      <c r="LPO40" s="323"/>
      <c r="LPP40" s="323"/>
      <c r="LPQ40" s="323"/>
      <c r="LPR40" s="323"/>
      <c r="LPS40" s="323"/>
      <c r="LPT40" s="323"/>
      <c r="LPU40" s="323"/>
      <c r="LPV40" s="323"/>
      <c r="LPW40" s="323"/>
      <c r="LPX40" s="323"/>
      <c r="LPY40" s="323"/>
      <c r="LPZ40" s="323"/>
      <c r="LQA40" s="323"/>
      <c r="LQB40" s="323"/>
      <c r="LQC40" s="323"/>
      <c r="LQD40" s="323"/>
      <c r="LQE40" s="323"/>
      <c r="LQF40" s="323"/>
      <c r="LQG40" s="323"/>
      <c r="LQH40" s="323"/>
      <c r="LQI40" s="323"/>
      <c r="LQJ40" s="323"/>
      <c r="LQK40" s="323"/>
      <c r="LQL40" s="323"/>
      <c r="LQM40" s="323"/>
      <c r="LQN40" s="323"/>
      <c r="LQO40" s="323"/>
      <c r="LQP40" s="323"/>
      <c r="LQQ40" s="323"/>
      <c r="LQR40" s="323"/>
      <c r="LQS40" s="323"/>
      <c r="LQT40" s="323"/>
      <c r="LQU40" s="323"/>
      <c r="LQV40" s="323"/>
      <c r="LQW40" s="323"/>
      <c r="LQX40" s="323"/>
      <c r="LQY40" s="323"/>
      <c r="LQZ40" s="323"/>
      <c r="LRA40" s="323"/>
      <c r="LRB40" s="323"/>
      <c r="LRC40" s="323"/>
      <c r="LRD40" s="323"/>
      <c r="LRE40" s="323"/>
      <c r="LRF40" s="323"/>
      <c r="LRG40" s="323"/>
      <c r="LRH40" s="323"/>
      <c r="LRI40" s="323"/>
      <c r="LRJ40" s="323"/>
      <c r="LRK40" s="323"/>
      <c r="LRL40" s="323"/>
      <c r="LRM40" s="323"/>
      <c r="LRN40" s="323"/>
      <c r="LRO40" s="323"/>
      <c r="LRP40" s="323"/>
      <c r="LRQ40" s="323"/>
      <c r="LRR40" s="323"/>
      <c r="LRS40" s="323"/>
      <c r="LRT40" s="323"/>
      <c r="LRU40" s="323"/>
      <c r="LRV40" s="323"/>
      <c r="LRW40" s="323"/>
      <c r="LRX40" s="323"/>
      <c r="LRY40" s="323"/>
      <c r="LRZ40" s="323"/>
      <c r="LSA40" s="323"/>
      <c r="LSB40" s="323"/>
      <c r="LSC40" s="323"/>
      <c r="LSD40" s="323"/>
      <c r="LSE40" s="323"/>
      <c r="LSF40" s="323"/>
      <c r="LSG40" s="323"/>
      <c r="LSH40" s="323"/>
      <c r="LSI40" s="323"/>
      <c r="LSJ40" s="323"/>
      <c r="LSK40" s="323"/>
      <c r="LSL40" s="323"/>
      <c r="LSM40" s="323"/>
      <c r="LSN40" s="323"/>
      <c r="LSO40" s="323"/>
      <c r="LSP40" s="323"/>
      <c r="LSQ40" s="323"/>
      <c r="LSR40" s="323"/>
      <c r="LSS40" s="323"/>
      <c r="LST40" s="323"/>
      <c r="LSU40" s="323"/>
      <c r="LSV40" s="323"/>
      <c r="LSW40" s="323"/>
      <c r="LSX40" s="323"/>
      <c r="LSY40" s="323"/>
      <c r="LSZ40" s="323"/>
      <c r="LTA40" s="323"/>
      <c r="LTB40" s="323"/>
      <c r="LTC40" s="323"/>
      <c r="LTD40" s="323"/>
      <c r="LTE40" s="323"/>
      <c r="LTF40" s="323"/>
      <c r="LTG40" s="323"/>
      <c r="LTH40" s="323"/>
      <c r="LTI40" s="323"/>
      <c r="LTJ40" s="323"/>
      <c r="LTK40" s="323"/>
      <c r="LTL40" s="323"/>
      <c r="LTM40" s="323"/>
      <c r="LTN40" s="323"/>
      <c r="LTO40" s="323"/>
      <c r="LTP40" s="323"/>
      <c r="LTQ40" s="323"/>
      <c r="LTR40" s="323"/>
      <c r="LTS40" s="323"/>
      <c r="LTT40" s="323"/>
      <c r="LTU40" s="323"/>
      <c r="LTV40" s="323"/>
      <c r="LTW40" s="323"/>
      <c r="LTX40" s="323"/>
      <c r="LTY40" s="323"/>
      <c r="LTZ40" s="323"/>
      <c r="LUA40" s="323"/>
      <c r="LUB40" s="323"/>
      <c r="LUC40" s="323"/>
      <c r="LUD40" s="323"/>
      <c r="LUE40" s="323"/>
      <c r="LUF40" s="323"/>
      <c r="LUG40" s="323"/>
      <c r="LUH40" s="323"/>
      <c r="LUI40" s="323"/>
      <c r="LUJ40" s="323"/>
      <c r="LUK40" s="323"/>
      <c r="LUL40" s="323"/>
      <c r="LUM40" s="323"/>
      <c r="LUN40" s="323"/>
      <c r="LUO40" s="323"/>
      <c r="LUP40" s="323"/>
      <c r="LUQ40" s="323"/>
      <c r="LUR40" s="323"/>
      <c r="LUS40" s="323"/>
      <c r="LUT40" s="323"/>
      <c r="LUU40" s="323"/>
      <c r="LUV40" s="323"/>
      <c r="LUW40" s="323"/>
      <c r="LUX40" s="323"/>
      <c r="LUY40" s="323"/>
      <c r="LUZ40" s="323"/>
      <c r="LVA40" s="323"/>
      <c r="LVB40" s="323"/>
      <c r="LVC40" s="323"/>
      <c r="LVD40" s="323"/>
      <c r="LVE40" s="323"/>
      <c r="LVF40" s="323"/>
      <c r="LVG40" s="323"/>
      <c r="LVH40" s="323"/>
      <c r="LVI40" s="323"/>
      <c r="LVJ40" s="323"/>
      <c r="LVK40" s="323"/>
      <c r="LVL40" s="323"/>
      <c r="LVM40" s="323"/>
      <c r="LVN40" s="323"/>
      <c r="LVO40" s="323"/>
      <c r="LVP40" s="323"/>
      <c r="LVQ40" s="323"/>
      <c r="LVR40" s="323"/>
      <c r="LVS40" s="323"/>
      <c r="LVT40" s="323"/>
      <c r="LVU40" s="323"/>
      <c r="LVV40" s="323"/>
      <c r="LVW40" s="323"/>
      <c r="LVX40" s="323"/>
      <c r="LVY40" s="323"/>
      <c r="LVZ40" s="323"/>
      <c r="LWA40" s="323"/>
      <c r="LWB40" s="323"/>
      <c r="LWC40" s="323"/>
      <c r="LWD40" s="323"/>
      <c r="LWE40" s="323"/>
      <c r="LWF40" s="323"/>
      <c r="LWG40" s="323"/>
      <c r="LWH40" s="323"/>
      <c r="LWI40" s="323"/>
      <c r="LWJ40" s="323"/>
      <c r="LWK40" s="323"/>
      <c r="LWL40" s="323"/>
      <c r="LWM40" s="323"/>
      <c r="LWN40" s="323"/>
      <c r="LWO40" s="323"/>
      <c r="LWP40" s="323"/>
      <c r="LWQ40" s="323"/>
      <c r="LWR40" s="323"/>
      <c r="LWS40" s="323"/>
      <c r="LWT40" s="323"/>
      <c r="LWU40" s="323"/>
      <c r="LWV40" s="323"/>
      <c r="LWW40" s="323"/>
      <c r="LWX40" s="323"/>
      <c r="LWY40" s="323"/>
      <c r="LWZ40" s="323"/>
      <c r="LXA40" s="323"/>
      <c r="LXB40" s="323"/>
      <c r="LXC40" s="323"/>
      <c r="LXD40" s="323"/>
      <c r="LXE40" s="323"/>
      <c r="LXF40" s="323"/>
      <c r="LXG40" s="323"/>
      <c r="LXH40" s="323"/>
      <c r="LXI40" s="323"/>
      <c r="LXJ40" s="323"/>
      <c r="LXK40" s="323"/>
      <c r="LXL40" s="323"/>
      <c r="LXM40" s="323"/>
      <c r="LXN40" s="323"/>
      <c r="LXO40" s="323"/>
      <c r="LXP40" s="323"/>
      <c r="LXQ40" s="323"/>
      <c r="LXR40" s="323"/>
      <c r="LXS40" s="323"/>
      <c r="LXT40" s="323"/>
      <c r="LXU40" s="323"/>
      <c r="LXV40" s="323"/>
      <c r="LXW40" s="323"/>
      <c r="LXX40" s="323"/>
      <c r="LXY40" s="323"/>
      <c r="LXZ40" s="323"/>
      <c r="LYA40" s="323"/>
      <c r="LYB40" s="323"/>
      <c r="LYC40" s="323"/>
      <c r="LYD40" s="323"/>
      <c r="LYE40" s="323"/>
      <c r="LYF40" s="323"/>
      <c r="LYG40" s="323"/>
      <c r="LYH40" s="323"/>
      <c r="LYI40" s="323"/>
      <c r="LYJ40" s="323"/>
      <c r="LYK40" s="323"/>
      <c r="LYL40" s="323"/>
      <c r="LYM40" s="323"/>
      <c r="LYN40" s="323"/>
      <c r="LYO40" s="323"/>
      <c r="LYP40" s="323"/>
      <c r="LYQ40" s="323"/>
      <c r="LYR40" s="323"/>
      <c r="LYS40" s="323"/>
      <c r="LYT40" s="323"/>
      <c r="LYU40" s="323"/>
      <c r="LYV40" s="323"/>
      <c r="LYW40" s="323"/>
      <c r="LYX40" s="323"/>
      <c r="LYY40" s="323"/>
      <c r="LYZ40" s="323"/>
      <c r="LZA40" s="323"/>
      <c r="LZB40" s="323"/>
      <c r="LZC40" s="323"/>
      <c r="LZD40" s="323"/>
      <c r="LZE40" s="323"/>
      <c r="LZF40" s="323"/>
      <c r="LZG40" s="323"/>
      <c r="LZH40" s="323"/>
      <c r="LZI40" s="323"/>
      <c r="LZJ40" s="323"/>
      <c r="LZK40" s="323"/>
      <c r="LZL40" s="323"/>
      <c r="LZM40" s="323"/>
      <c r="LZN40" s="323"/>
      <c r="LZO40" s="323"/>
      <c r="LZP40" s="323"/>
      <c r="LZQ40" s="323"/>
      <c r="LZR40" s="323"/>
      <c r="LZS40" s="323"/>
      <c r="LZT40" s="323"/>
      <c r="LZU40" s="323"/>
      <c r="LZV40" s="323"/>
      <c r="LZW40" s="323"/>
      <c r="LZX40" s="323"/>
      <c r="LZY40" s="323"/>
      <c r="LZZ40" s="323"/>
      <c r="MAA40" s="323"/>
      <c r="MAB40" s="323"/>
      <c r="MAC40" s="323"/>
      <c r="MAD40" s="323"/>
      <c r="MAE40" s="323"/>
      <c r="MAF40" s="323"/>
      <c r="MAG40" s="323"/>
      <c r="MAH40" s="323"/>
      <c r="MAI40" s="323"/>
      <c r="MAJ40" s="323"/>
      <c r="MAK40" s="323"/>
      <c r="MAL40" s="323"/>
      <c r="MAM40" s="323"/>
      <c r="MAN40" s="323"/>
      <c r="MAO40" s="323"/>
      <c r="MAP40" s="323"/>
      <c r="MAQ40" s="323"/>
      <c r="MAR40" s="323"/>
      <c r="MAS40" s="323"/>
      <c r="MAT40" s="323"/>
      <c r="MAU40" s="323"/>
      <c r="MAV40" s="323"/>
      <c r="MAW40" s="323"/>
      <c r="MAX40" s="323"/>
      <c r="MAY40" s="323"/>
      <c r="MAZ40" s="323"/>
      <c r="MBA40" s="323"/>
      <c r="MBB40" s="323"/>
      <c r="MBC40" s="323"/>
      <c r="MBD40" s="323"/>
      <c r="MBE40" s="323"/>
      <c r="MBF40" s="323"/>
      <c r="MBG40" s="323"/>
      <c r="MBH40" s="323"/>
      <c r="MBI40" s="323"/>
      <c r="MBJ40" s="323"/>
      <c r="MBK40" s="323"/>
      <c r="MBL40" s="323"/>
      <c r="MBM40" s="323"/>
      <c r="MBN40" s="323"/>
      <c r="MBO40" s="323"/>
      <c r="MBP40" s="323"/>
      <c r="MBQ40" s="323"/>
      <c r="MBR40" s="323"/>
      <c r="MBS40" s="323"/>
      <c r="MBT40" s="323"/>
      <c r="MBU40" s="323"/>
      <c r="MBV40" s="323"/>
      <c r="MBW40" s="323"/>
      <c r="MBX40" s="323"/>
      <c r="MBY40" s="323"/>
      <c r="MBZ40" s="323"/>
      <c r="MCA40" s="323"/>
      <c r="MCB40" s="323"/>
      <c r="MCC40" s="323"/>
      <c r="MCD40" s="323"/>
      <c r="MCE40" s="323"/>
      <c r="MCF40" s="323"/>
      <c r="MCG40" s="323"/>
      <c r="MCH40" s="323"/>
      <c r="MCI40" s="323"/>
      <c r="MCJ40" s="323"/>
      <c r="MCK40" s="323"/>
      <c r="MCL40" s="323"/>
      <c r="MCM40" s="323"/>
      <c r="MCN40" s="323"/>
      <c r="MCO40" s="323"/>
      <c r="MCP40" s="323"/>
      <c r="MCQ40" s="323"/>
      <c r="MCR40" s="323"/>
      <c r="MCS40" s="323"/>
      <c r="MCT40" s="323"/>
      <c r="MCU40" s="323"/>
      <c r="MCV40" s="323"/>
      <c r="MCW40" s="323"/>
      <c r="MCX40" s="323"/>
      <c r="MCY40" s="323"/>
      <c r="MCZ40" s="323"/>
      <c r="MDA40" s="323"/>
      <c r="MDB40" s="323"/>
      <c r="MDC40" s="323"/>
      <c r="MDD40" s="323"/>
      <c r="MDE40" s="323"/>
      <c r="MDF40" s="323"/>
      <c r="MDG40" s="323"/>
      <c r="MDH40" s="323"/>
      <c r="MDI40" s="323"/>
      <c r="MDJ40" s="323"/>
      <c r="MDK40" s="323"/>
      <c r="MDL40" s="323"/>
      <c r="MDM40" s="323"/>
      <c r="MDN40" s="323"/>
      <c r="MDO40" s="323"/>
      <c r="MDP40" s="323"/>
      <c r="MDQ40" s="323"/>
      <c r="MDR40" s="323"/>
      <c r="MDS40" s="323"/>
      <c r="MDT40" s="323"/>
      <c r="MDU40" s="323"/>
      <c r="MDV40" s="323"/>
      <c r="MDW40" s="323"/>
      <c r="MDX40" s="323"/>
      <c r="MDY40" s="323"/>
      <c r="MDZ40" s="323"/>
      <c r="MEA40" s="323"/>
      <c r="MEB40" s="323"/>
      <c r="MEC40" s="323"/>
      <c r="MED40" s="323"/>
      <c r="MEE40" s="323"/>
      <c r="MEF40" s="323"/>
      <c r="MEG40" s="323"/>
      <c r="MEH40" s="323"/>
      <c r="MEI40" s="323"/>
      <c r="MEJ40" s="323"/>
      <c r="MEK40" s="323"/>
      <c r="MEL40" s="323"/>
      <c r="MEM40" s="323"/>
      <c r="MEN40" s="323"/>
      <c r="MEO40" s="323"/>
      <c r="MEP40" s="323"/>
      <c r="MEQ40" s="323"/>
      <c r="MER40" s="323"/>
      <c r="MES40" s="323"/>
      <c r="MET40" s="323"/>
      <c r="MEU40" s="323"/>
      <c r="MEV40" s="323"/>
      <c r="MEW40" s="323"/>
      <c r="MEX40" s="323"/>
      <c r="MEY40" s="323"/>
      <c r="MEZ40" s="323"/>
      <c r="MFA40" s="323"/>
      <c r="MFB40" s="323"/>
      <c r="MFC40" s="323"/>
      <c r="MFD40" s="323"/>
      <c r="MFE40" s="323"/>
      <c r="MFF40" s="323"/>
      <c r="MFG40" s="323"/>
      <c r="MFH40" s="323"/>
      <c r="MFI40" s="323"/>
      <c r="MFJ40" s="323"/>
      <c r="MFK40" s="323"/>
      <c r="MFL40" s="323"/>
      <c r="MFM40" s="323"/>
      <c r="MFN40" s="323"/>
      <c r="MFO40" s="323"/>
      <c r="MFP40" s="323"/>
      <c r="MFQ40" s="323"/>
      <c r="MFR40" s="323"/>
      <c r="MFS40" s="323"/>
      <c r="MFT40" s="323"/>
      <c r="MFU40" s="323"/>
      <c r="MFV40" s="323"/>
      <c r="MFW40" s="323"/>
      <c r="MFX40" s="323"/>
      <c r="MFY40" s="323"/>
      <c r="MFZ40" s="323"/>
      <c r="MGA40" s="323"/>
      <c r="MGB40" s="323"/>
      <c r="MGC40" s="323"/>
      <c r="MGD40" s="323"/>
      <c r="MGE40" s="323"/>
      <c r="MGF40" s="323"/>
      <c r="MGG40" s="323"/>
      <c r="MGH40" s="323"/>
      <c r="MGI40" s="323"/>
      <c r="MGJ40" s="323"/>
      <c r="MGK40" s="323"/>
      <c r="MGL40" s="323"/>
      <c r="MGM40" s="323"/>
      <c r="MGN40" s="323"/>
      <c r="MGO40" s="323"/>
      <c r="MGP40" s="323"/>
      <c r="MGQ40" s="323"/>
      <c r="MGR40" s="323"/>
      <c r="MGS40" s="323"/>
      <c r="MGT40" s="323"/>
      <c r="MGU40" s="323"/>
      <c r="MGV40" s="323"/>
      <c r="MGW40" s="323"/>
      <c r="MGX40" s="323"/>
      <c r="MGY40" s="323"/>
      <c r="MGZ40" s="323"/>
      <c r="MHA40" s="323"/>
      <c r="MHB40" s="323"/>
      <c r="MHC40" s="323"/>
      <c r="MHD40" s="323"/>
      <c r="MHE40" s="323"/>
      <c r="MHF40" s="323"/>
      <c r="MHG40" s="323"/>
      <c r="MHH40" s="323"/>
      <c r="MHI40" s="323"/>
      <c r="MHJ40" s="323"/>
      <c r="MHK40" s="323"/>
      <c r="MHL40" s="323"/>
      <c r="MHM40" s="323"/>
      <c r="MHN40" s="323"/>
      <c r="MHO40" s="323"/>
      <c r="MHP40" s="323"/>
      <c r="MHQ40" s="323"/>
      <c r="MHR40" s="323"/>
      <c r="MHS40" s="323"/>
      <c r="MHT40" s="323"/>
      <c r="MHU40" s="323"/>
      <c r="MHV40" s="323"/>
      <c r="MHW40" s="323"/>
      <c r="MHX40" s="323"/>
      <c r="MHY40" s="323"/>
      <c r="MHZ40" s="323"/>
      <c r="MIA40" s="323"/>
      <c r="MIB40" s="323"/>
      <c r="MIC40" s="323"/>
      <c r="MID40" s="323"/>
      <c r="MIE40" s="323"/>
      <c r="MIF40" s="323"/>
      <c r="MIG40" s="323"/>
      <c r="MIH40" s="323"/>
      <c r="MII40" s="323"/>
      <c r="MIJ40" s="323"/>
      <c r="MIK40" s="323"/>
      <c r="MIL40" s="323"/>
      <c r="MIM40" s="323"/>
      <c r="MIN40" s="323"/>
      <c r="MIO40" s="323"/>
      <c r="MIP40" s="323"/>
      <c r="MIQ40" s="323"/>
      <c r="MIR40" s="323"/>
      <c r="MIS40" s="323"/>
      <c r="MIT40" s="323"/>
      <c r="MIU40" s="323"/>
      <c r="MIV40" s="323"/>
      <c r="MIW40" s="323"/>
      <c r="MIX40" s="323"/>
      <c r="MIY40" s="323"/>
      <c r="MIZ40" s="323"/>
      <c r="MJA40" s="323"/>
      <c r="MJB40" s="323"/>
      <c r="MJC40" s="323"/>
      <c r="MJD40" s="323"/>
      <c r="MJE40" s="323"/>
      <c r="MJF40" s="323"/>
      <c r="MJG40" s="323"/>
      <c r="MJH40" s="323"/>
      <c r="MJI40" s="323"/>
      <c r="MJJ40" s="323"/>
      <c r="MJK40" s="323"/>
      <c r="MJL40" s="323"/>
      <c r="MJM40" s="323"/>
      <c r="MJN40" s="323"/>
      <c r="MJO40" s="323"/>
      <c r="MJP40" s="323"/>
      <c r="MJQ40" s="323"/>
      <c r="MJR40" s="323"/>
      <c r="MJS40" s="323"/>
      <c r="MJT40" s="323"/>
      <c r="MJU40" s="323"/>
      <c r="MJV40" s="323"/>
      <c r="MJW40" s="323"/>
      <c r="MJX40" s="323"/>
      <c r="MJY40" s="323"/>
      <c r="MJZ40" s="323"/>
      <c r="MKA40" s="323"/>
      <c r="MKB40" s="323"/>
      <c r="MKC40" s="323"/>
      <c r="MKD40" s="323"/>
      <c r="MKE40" s="323"/>
      <c r="MKF40" s="323"/>
      <c r="MKG40" s="323"/>
      <c r="MKH40" s="323"/>
      <c r="MKI40" s="323"/>
      <c r="MKJ40" s="323"/>
      <c r="MKK40" s="323"/>
      <c r="MKL40" s="323"/>
      <c r="MKM40" s="323"/>
      <c r="MKN40" s="323"/>
      <c r="MKO40" s="323"/>
      <c r="MKP40" s="323"/>
      <c r="MKQ40" s="323"/>
      <c r="MKR40" s="323"/>
      <c r="MKS40" s="323"/>
      <c r="MKT40" s="323"/>
      <c r="MKU40" s="323"/>
      <c r="MKV40" s="323"/>
      <c r="MKW40" s="323"/>
      <c r="MKX40" s="323"/>
      <c r="MKY40" s="323"/>
      <c r="MKZ40" s="323"/>
      <c r="MLA40" s="323"/>
      <c r="MLB40" s="323"/>
      <c r="MLC40" s="323"/>
      <c r="MLD40" s="323"/>
      <c r="MLE40" s="323"/>
      <c r="MLF40" s="323"/>
      <c r="MLG40" s="323"/>
      <c r="MLH40" s="323"/>
      <c r="MLI40" s="323"/>
      <c r="MLJ40" s="323"/>
      <c r="MLK40" s="323"/>
      <c r="MLL40" s="323"/>
      <c r="MLM40" s="323"/>
      <c r="MLN40" s="323"/>
      <c r="MLO40" s="323"/>
      <c r="MLP40" s="323"/>
      <c r="MLQ40" s="323"/>
      <c r="MLR40" s="323"/>
      <c r="MLS40" s="323"/>
      <c r="MLT40" s="323"/>
      <c r="MLU40" s="323"/>
      <c r="MLV40" s="323"/>
      <c r="MLW40" s="323"/>
      <c r="MLX40" s="323"/>
      <c r="MLY40" s="323"/>
      <c r="MLZ40" s="323"/>
      <c r="MMA40" s="323"/>
      <c r="MMB40" s="323"/>
      <c r="MMC40" s="323"/>
      <c r="MMD40" s="323"/>
      <c r="MME40" s="323"/>
      <c r="MMF40" s="323"/>
      <c r="MMG40" s="323"/>
      <c r="MMH40" s="323"/>
      <c r="MMI40" s="323"/>
      <c r="MMJ40" s="323"/>
      <c r="MMK40" s="323"/>
      <c r="MML40" s="323"/>
      <c r="MMM40" s="323"/>
      <c r="MMN40" s="323"/>
      <c r="MMO40" s="323"/>
      <c r="MMP40" s="323"/>
      <c r="MMQ40" s="323"/>
      <c r="MMR40" s="323"/>
      <c r="MMS40" s="323"/>
      <c r="MMT40" s="323"/>
      <c r="MMU40" s="323"/>
      <c r="MMV40" s="323"/>
      <c r="MMW40" s="323"/>
      <c r="MMX40" s="323"/>
      <c r="MMY40" s="323"/>
      <c r="MMZ40" s="323"/>
      <c r="MNA40" s="323"/>
      <c r="MNB40" s="323"/>
      <c r="MNC40" s="323"/>
      <c r="MND40" s="323"/>
      <c r="MNE40" s="323"/>
      <c r="MNF40" s="323"/>
      <c r="MNG40" s="323"/>
      <c r="MNH40" s="323"/>
      <c r="MNI40" s="323"/>
      <c r="MNJ40" s="323"/>
      <c r="MNK40" s="323"/>
      <c r="MNL40" s="323"/>
      <c r="MNM40" s="323"/>
      <c r="MNN40" s="323"/>
      <c r="MNO40" s="323"/>
      <c r="MNP40" s="323"/>
      <c r="MNQ40" s="323"/>
      <c r="MNR40" s="323"/>
      <c r="MNS40" s="323"/>
      <c r="MNT40" s="323"/>
      <c r="MNU40" s="323"/>
      <c r="MNV40" s="323"/>
      <c r="MNW40" s="323"/>
      <c r="MNX40" s="323"/>
      <c r="MNY40" s="323"/>
      <c r="MNZ40" s="323"/>
      <c r="MOA40" s="323"/>
      <c r="MOB40" s="323"/>
      <c r="MOC40" s="323"/>
      <c r="MOD40" s="323"/>
      <c r="MOE40" s="323"/>
      <c r="MOF40" s="323"/>
      <c r="MOG40" s="323"/>
      <c r="MOH40" s="323"/>
      <c r="MOI40" s="323"/>
      <c r="MOJ40" s="323"/>
      <c r="MOK40" s="323"/>
      <c r="MOL40" s="323"/>
      <c r="MOM40" s="323"/>
      <c r="MON40" s="323"/>
      <c r="MOO40" s="323"/>
      <c r="MOP40" s="323"/>
      <c r="MOQ40" s="323"/>
      <c r="MOR40" s="323"/>
      <c r="MOS40" s="323"/>
      <c r="MOT40" s="323"/>
      <c r="MOU40" s="323"/>
      <c r="MOV40" s="323"/>
      <c r="MOW40" s="323"/>
      <c r="MOX40" s="323"/>
      <c r="MOY40" s="323"/>
      <c r="MOZ40" s="323"/>
      <c r="MPA40" s="323"/>
      <c r="MPB40" s="323"/>
      <c r="MPC40" s="323"/>
      <c r="MPD40" s="323"/>
      <c r="MPE40" s="323"/>
      <c r="MPF40" s="323"/>
      <c r="MPG40" s="323"/>
      <c r="MPH40" s="323"/>
      <c r="MPI40" s="323"/>
      <c r="MPJ40" s="323"/>
      <c r="MPK40" s="323"/>
      <c r="MPL40" s="323"/>
      <c r="MPM40" s="323"/>
      <c r="MPN40" s="323"/>
      <c r="MPO40" s="323"/>
      <c r="MPP40" s="323"/>
      <c r="MPQ40" s="323"/>
      <c r="MPR40" s="323"/>
      <c r="MPS40" s="323"/>
      <c r="MPT40" s="323"/>
      <c r="MPU40" s="323"/>
      <c r="MPV40" s="323"/>
      <c r="MPW40" s="323"/>
      <c r="MPX40" s="323"/>
      <c r="MPY40" s="323"/>
      <c r="MPZ40" s="323"/>
      <c r="MQA40" s="323"/>
      <c r="MQB40" s="323"/>
      <c r="MQC40" s="323"/>
      <c r="MQD40" s="323"/>
      <c r="MQE40" s="323"/>
      <c r="MQF40" s="323"/>
      <c r="MQG40" s="323"/>
      <c r="MQH40" s="323"/>
      <c r="MQI40" s="323"/>
      <c r="MQJ40" s="323"/>
      <c r="MQK40" s="323"/>
      <c r="MQL40" s="323"/>
      <c r="MQM40" s="323"/>
      <c r="MQN40" s="323"/>
      <c r="MQO40" s="323"/>
      <c r="MQP40" s="323"/>
      <c r="MQQ40" s="323"/>
      <c r="MQR40" s="323"/>
      <c r="MQS40" s="323"/>
      <c r="MQT40" s="323"/>
      <c r="MQU40" s="323"/>
      <c r="MQV40" s="323"/>
      <c r="MQW40" s="323"/>
      <c r="MQX40" s="323"/>
      <c r="MQY40" s="323"/>
      <c r="MQZ40" s="323"/>
      <c r="MRA40" s="323"/>
      <c r="MRB40" s="323"/>
      <c r="MRC40" s="323"/>
      <c r="MRD40" s="323"/>
      <c r="MRE40" s="323"/>
      <c r="MRF40" s="323"/>
      <c r="MRG40" s="323"/>
      <c r="MRH40" s="323"/>
      <c r="MRI40" s="323"/>
      <c r="MRJ40" s="323"/>
      <c r="MRK40" s="323"/>
      <c r="MRL40" s="323"/>
      <c r="MRM40" s="323"/>
      <c r="MRN40" s="323"/>
      <c r="MRO40" s="323"/>
      <c r="MRP40" s="323"/>
      <c r="MRQ40" s="323"/>
      <c r="MRR40" s="323"/>
      <c r="MRS40" s="323"/>
      <c r="MRT40" s="323"/>
      <c r="MRU40" s="323"/>
      <c r="MRV40" s="323"/>
      <c r="MRW40" s="323"/>
      <c r="MRX40" s="323"/>
      <c r="MRY40" s="323"/>
      <c r="MRZ40" s="323"/>
      <c r="MSA40" s="323"/>
      <c r="MSB40" s="323"/>
      <c r="MSC40" s="323"/>
      <c r="MSD40" s="323"/>
      <c r="MSE40" s="323"/>
      <c r="MSF40" s="323"/>
      <c r="MSG40" s="323"/>
      <c r="MSH40" s="323"/>
      <c r="MSI40" s="323"/>
      <c r="MSJ40" s="323"/>
      <c r="MSK40" s="323"/>
      <c r="MSL40" s="323"/>
      <c r="MSM40" s="323"/>
      <c r="MSN40" s="323"/>
      <c r="MSO40" s="323"/>
      <c r="MSP40" s="323"/>
      <c r="MSQ40" s="323"/>
      <c r="MSR40" s="323"/>
      <c r="MSS40" s="323"/>
      <c r="MST40" s="323"/>
      <c r="MSU40" s="323"/>
      <c r="MSV40" s="323"/>
      <c r="MSW40" s="323"/>
      <c r="MSX40" s="323"/>
      <c r="MSY40" s="323"/>
      <c r="MSZ40" s="323"/>
      <c r="MTA40" s="323"/>
      <c r="MTB40" s="323"/>
      <c r="MTC40" s="323"/>
      <c r="MTD40" s="323"/>
      <c r="MTE40" s="323"/>
      <c r="MTF40" s="323"/>
      <c r="MTG40" s="323"/>
      <c r="MTH40" s="323"/>
      <c r="MTI40" s="323"/>
      <c r="MTJ40" s="323"/>
      <c r="MTK40" s="323"/>
      <c r="MTL40" s="323"/>
      <c r="MTM40" s="323"/>
      <c r="MTN40" s="323"/>
      <c r="MTO40" s="323"/>
      <c r="MTP40" s="323"/>
      <c r="MTQ40" s="323"/>
      <c r="MTR40" s="323"/>
      <c r="MTS40" s="323"/>
      <c r="MTT40" s="323"/>
      <c r="MTU40" s="323"/>
      <c r="MTV40" s="323"/>
      <c r="MTW40" s="323"/>
      <c r="MTX40" s="323"/>
      <c r="MTY40" s="323"/>
      <c r="MTZ40" s="323"/>
      <c r="MUA40" s="323"/>
      <c r="MUB40" s="323"/>
      <c r="MUC40" s="323"/>
      <c r="MUD40" s="323"/>
      <c r="MUE40" s="323"/>
      <c r="MUF40" s="323"/>
      <c r="MUG40" s="323"/>
      <c r="MUH40" s="323"/>
      <c r="MUI40" s="323"/>
      <c r="MUJ40" s="323"/>
      <c r="MUK40" s="323"/>
      <c r="MUL40" s="323"/>
      <c r="MUM40" s="323"/>
      <c r="MUN40" s="323"/>
      <c r="MUO40" s="323"/>
      <c r="MUP40" s="323"/>
      <c r="MUQ40" s="323"/>
      <c r="MUR40" s="323"/>
      <c r="MUS40" s="323"/>
      <c r="MUT40" s="323"/>
      <c r="MUU40" s="323"/>
      <c r="MUV40" s="323"/>
      <c r="MUW40" s="323"/>
      <c r="MUX40" s="323"/>
      <c r="MUY40" s="323"/>
      <c r="MUZ40" s="323"/>
      <c r="MVA40" s="323"/>
      <c r="MVB40" s="323"/>
      <c r="MVC40" s="323"/>
      <c r="MVD40" s="323"/>
      <c r="MVE40" s="323"/>
      <c r="MVF40" s="323"/>
      <c r="MVG40" s="323"/>
      <c r="MVH40" s="323"/>
      <c r="MVI40" s="323"/>
      <c r="MVJ40" s="323"/>
      <c r="MVK40" s="323"/>
      <c r="MVL40" s="323"/>
      <c r="MVM40" s="323"/>
      <c r="MVN40" s="323"/>
      <c r="MVO40" s="323"/>
      <c r="MVP40" s="323"/>
      <c r="MVQ40" s="323"/>
      <c r="MVR40" s="323"/>
      <c r="MVS40" s="323"/>
      <c r="MVT40" s="323"/>
      <c r="MVU40" s="323"/>
      <c r="MVV40" s="323"/>
      <c r="MVW40" s="323"/>
      <c r="MVX40" s="323"/>
      <c r="MVY40" s="323"/>
      <c r="MVZ40" s="323"/>
      <c r="MWA40" s="323"/>
      <c r="MWB40" s="323"/>
      <c r="MWC40" s="323"/>
      <c r="MWD40" s="323"/>
      <c r="MWE40" s="323"/>
      <c r="MWF40" s="323"/>
      <c r="MWG40" s="323"/>
      <c r="MWH40" s="323"/>
      <c r="MWI40" s="323"/>
      <c r="MWJ40" s="323"/>
      <c r="MWK40" s="323"/>
      <c r="MWL40" s="323"/>
      <c r="MWM40" s="323"/>
      <c r="MWN40" s="323"/>
      <c r="MWO40" s="323"/>
      <c r="MWP40" s="323"/>
      <c r="MWQ40" s="323"/>
      <c r="MWR40" s="323"/>
      <c r="MWS40" s="323"/>
      <c r="MWT40" s="323"/>
      <c r="MWU40" s="323"/>
      <c r="MWV40" s="323"/>
      <c r="MWW40" s="323"/>
      <c r="MWX40" s="323"/>
      <c r="MWY40" s="323"/>
      <c r="MWZ40" s="323"/>
      <c r="MXA40" s="323"/>
      <c r="MXB40" s="323"/>
      <c r="MXC40" s="323"/>
      <c r="MXD40" s="323"/>
      <c r="MXE40" s="323"/>
      <c r="MXF40" s="323"/>
      <c r="MXG40" s="323"/>
      <c r="MXH40" s="323"/>
      <c r="MXI40" s="323"/>
      <c r="MXJ40" s="323"/>
      <c r="MXK40" s="323"/>
      <c r="MXL40" s="323"/>
      <c r="MXM40" s="323"/>
      <c r="MXN40" s="323"/>
      <c r="MXO40" s="323"/>
      <c r="MXP40" s="323"/>
      <c r="MXQ40" s="323"/>
      <c r="MXR40" s="323"/>
      <c r="MXS40" s="323"/>
      <c r="MXT40" s="323"/>
      <c r="MXU40" s="323"/>
      <c r="MXV40" s="323"/>
      <c r="MXW40" s="323"/>
      <c r="MXX40" s="323"/>
      <c r="MXY40" s="323"/>
      <c r="MXZ40" s="323"/>
      <c r="MYA40" s="323"/>
      <c r="MYB40" s="323"/>
      <c r="MYC40" s="323"/>
      <c r="MYD40" s="323"/>
      <c r="MYE40" s="323"/>
      <c r="MYF40" s="323"/>
      <c r="MYG40" s="323"/>
      <c r="MYH40" s="323"/>
      <c r="MYI40" s="323"/>
      <c r="MYJ40" s="323"/>
      <c r="MYK40" s="323"/>
      <c r="MYL40" s="323"/>
      <c r="MYM40" s="323"/>
      <c r="MYN40" s="323"/>
      <c r="MYO40" s="323"/>
      <c r="MYP40" s="323"/>
      <c r="MYQ40" s="323"/>
      <c r="MYR40" s="323"/>
      <c r="MYS40" s="323"/>
      <c r="MYT40" s="323"/>
      <c r="MYU40" s="323"/>
      <c r="MYV40" s="323"/>
      <c r="MYW40" s="323"/>
      <c r="MYX40" s="323"/>
      <c r="MYY40" s="323"/>
      <c r="MYZ40" s="323"/>
      <c r="MZA40" s="323"/>
      <c r="MZB40" s="323"/>
      <c r="MZC40" s="323"/>
      <c r="MZD40" s="323"/>
      <c r="MZE40" s="323"/>
      <c r="MZF40" s="323"/>
      <c r="MZG40" s="323"/>
      <c r="MZH40" s="323"/>
      <c r="MZI40" s="323"/>
      <c r="MZJ40" s="323"/>
      <c r="MZK40" s="323"/>
      <c r="MZL40" s="323"/>
      <c r="MZM40" s="323"/>
      <c r="MZN40" s="323"/>
      <c r="MZO40" s="323"/>
      <c r="MZP40" s="323"/>
      <c r="MZQ40" s="323"/>
      <c r="MZR40" s="323"/>
      <c r="MZS40" s="323"/>
      <c r="MZT40" s="323"/>
      <c r="MZU40" s="323"/>
      <c r="MZV40" s="323"/>
      <c r="MZW40" s="323"/>
      <c r="MZX40" s="323"/>
      <c r="MZY40" s="323"/>
      <c r="MZZ40" s="323"/>
      <c r="NAA40" s="323"/>
      <c r="NAB40" s="323"/>
      <c r="NAC40" s="323"/>
      <c r="NAD40" s="323"/>
      <c r="NAE40" s="323"/>
      <c r="NAF40" s="323"/>
      <c r="NAG40" s="323"/>
      <c r="NAH40" s="323"/>
      <c r="NAI40" s="323"/>
      <c r="NAJ40" s="323"/>
      <c r="NAK40" s="323"/>
      <c r="NAL40" s="323"/>
      <c r="NAM40" s="323"/>
      <c r="NAN40" s="323"/>
      <c r="NAO40" s="323"/>
      <c r="NAP40" s="323"/>
      <c r="NAQ40" s="323"/>
      <c r="NAR40" s="323"/>
      <c r="NAS40" s="323"/>
      <c r="NAT40" s="323"/>
      <c r="NAU40" s="323"/>
      <c r="NAV40" s="323"/>
      <c r="NAW40" s="323"/>
      <c r="NAX40" s="323"/>
      <c r="NAY40" s="323"/>
      <c r="NAZ40" s="323"/>
      <c r="NBA40" s="323"/>
      <c r="NBB40" s="323"/>
      <c r="NBC40" s="323"/>
      <c r="NBD40" s="323"/>
      <c r="NBE40" s="323"/>
      <c r="NBF40" s="323"/>
      <c r="NBG40" s="323"/>
      <c r="NBH40" s="323"/>
      <c r="NBI40" s="323"/>
      <c r="NBJ40" s="323"/>
      <c r="NBK40" s="323"/>
      <c r="NBL40" s="323"/>
      <c r="NBM40" s="323"/>
      <c r="NBN40" s="323"/>
      <c r="NBO40" s="323"/>
      <c r="NBP40" s="323"/>
      <c r="NBQ40" s="323"/>
      <c r="NBR40" s="323"/>
      <c r="NBS40" s="323"/>
      <c r="NBT40" s="323"/>
      <c r="NBU40" s="323"/>
      <c r="NBV40" s="323"/>
      <c r="NBW40" s="323"/>
      <c r="NBX40" s="323"/>
      <c r="NBY40" s="323"/>
      <c r="NBZ40" s="323"/>
      <c r="NCA40" s="323"/>
      <c r="NCB40" s="323"/>
      <c r="NCC40" s="323"/>
      <c r="NCD40" s="323"/>
      <c r="NCE40" s="323"/>
      <c r="NCF40" s="323"/>
      <c r="NCG40" s="323"/>
      <c r="NCH40" s="323"/>
      <c r="NCI40" s="323"/>
      <c r="NCJ40" s="323"/>
      <c r="NCK40" s="323"/>
      <c r="NCL40" s="323"/>
      <c r="NCM40" s="323"/>
      <c r="NCN40" s="323"/>
      <c r="NCO40" s="323"/>
      <c r="NCP40" s="323"/>
      <c r="NCQ40" s="323"/>
      <c r="NCR40" s="323"/>
      <c r="NCS40" s="323"/>
      <c r="NCT40" s="323"/>
      <c r="NCU40" s="323"/>
      <c r="NCV40" s="323"/>
      <c r="NCW40" s="323"/>
      <c r="NCX40" s="323"/>
      <c r="NCY40" s="323"/>
      <c r="NCZ40" s="323"/>
      <c r="NDA40" s="323"/>
      <c r="NDB40" s="323"/>
      <c r="NDC40" s="323"/>
      <c r="NDD40" s="323"/>
      <c r="NDE40" s="323"/>
      <c r="NDF40" s="323"/>
      <c r="NDG40" s="323"/>
      <c r="NDH40" s="323"/>
      <c r="NDI40" s="323"/>
      <c r="NDJ40" s="323"/>
      <c r="NDK40" s="323"/>
      <c r="NDL40" s="323"/>
      <c r="NDM40" s="323"/>
      <c r="NDN40" s="323"/>
      <c r="NDO40" s="323"/>
      <c r="NDP40" s="323"/>
      <c r="NDQ40" s="323"/>
      <c r="NDR40" s="323"/>
      <c r="NDS40" s="323"/>
      <c r="NDT40" s="323"/>
      <c r="NDU40" s="323"/>
      <c r="NDV40" s="323"/>
      <c r="NDW40" s="323"/>
      <c r="NDX40" s="323"/>
      <c r="NDY40" s="323"/>
      <c r="NDZ40" s="323"/>
      <c r="NEA40" s="323"/>
      <c r="NEB40" s="323"/>
      <c r="NEC40" s="323"/>
      <c r="NED40" s="323"/>
      <c r="NEE40" s="323"/>
      <c r="NEF40" s="323"/>
      <c r="NEG40" s="323"/>
      <c r="NEH40" s="323"/>
      <c r="NEI40" s="323"/>
      <c r="NEJ40" s="323"/>
      <c r="NEK40" s="323"/>
      <c r="NEL40" s="323"/>
      <c r="NEM40" s="323"/>
      <c r="NEN40" s="323"/>
      <c r="NEO40" s="323"/>
      <c r="NEP40" s="323"/>
      <c r="NEQ40" s="323"/>
      <c r="NER40" s="323"/>
      <c r="NES40" s="323"/>
      <c r="NET40" s="323"/>
      <c r="NEU40" s="323"/>
      <c r="NEV40" s="323"/>
      <c r="NEW40" s="323"/>
      <c r="NEX40" s="323"/>
      <c r="NEY40" s="323"/>
      <c r="NEZ40" s="323"/>
      <c r="NFA40" s="323"/>
      <c r="NFB40" s="323"/>
      <c r="NFC40" s="323"/>
      <c r="NFD40" s="323"/>
      <c r="NFE40" s="323"/>
      <c r="NFF40" s="323"/>
      <c r="NFG40" s="323"/>
      <c r="NFH40" s="323"/>
      <c r="NFI40" s="323"/>
      <c r="NFJ40" s="323"/>
      <c r="NFK40" s="323"/>
      <c r="NFL40" s="323"/>
      <c r="NFM40" s="323"/>
      <c r="NFN40" s="323"/>
      <c r="NFO40" s="323"/>
      <c r="NFP40" s="323"/>
      <c r="NFQ40" s="323"/>
      <c r="NFR40" s="323"/>
      <c r="NFS40" s="323"/>
      <c r="NFT40" s="323"/>
      <c r="NFU40" s="323"/>
      <c r="NFV40" s="323"/>
      <c r="NFW40" s="323"/>
      <c r="NFX40" s="323"/>
      <c r="NFY40" s="323"/>
      <c r="NFZ40" s="323"/>
      <c r="NGA40" s="323"/>
      <c r="NGB40" s="323"/>
      <c r="NGC40" s="323"/>
      <c r="NGD40" s="323"/>
      <c r="NGE40" s="323"/>
      <c r="NGF40" s="323"/>
      <c r="NGG40" s="323"/>
      <c r="NGH40" s="323"/>
      <c r="NGI40" s="323"/>
      <c r="NGJ40" s="323"/>
      <c r="NGK40" s="323"/>
      <c r="NGL40" s="323"/>
      <c r="NGM40" s="323"/>
      <c r="NGN40" s="323"/>
      <c r="NGO40" s="323"/>
      <c r="NGP40" s="323"/>
      <c r="NGQ40" s="323"/>
      <c r="NGR40" s="323"/>
      <c r="NGS40" s="323"/>
      <c r="NGT40" s="323"/>
      <c r="NGU40" s="323"/>
      <c r="NGV40" s="323"/>
      <c r="NGW40" s="323"/>
      <c r="NGX40" s="323"/>
      <c r="NGY40" s="323"/>
      <c r="NGZ40" s="323"/>
      <c r="NHA40" s="323"/>
      <c r="NHB40" s="323"/>
      <c r="NHC40" s="323"/>
      <c r="NHD40" s="323"/>
      <c r="NHE40" s="323"/>
      <c r="NHF40" s="323"/>
      <c r="NHG40" s="323"/>
      <c r="NHH40" s="323"/>
      <c r="NHI40" s="323"/>
      <c r="NHJ40" s="323"/>
      <c r="NHK40" s="323"/>
      <c r="NHL40" s="323"/>
      <c r="NHM40" s="323"/>
      <c r="NHN40" s="323"/>
      <c r="NHO40" s="323"/>
      <c r="NHP40" s="323"/>
      <c r="NHQ40" s="323"/>
      <c r="NHR40" s="323"/>
      <c r="NHS40" s="323"/>
      <c r="NHT40" s="323"/>
      <c r="NHU40" s="323"/>
      <c r="NHV40" s="323"/>
      <c r="NHW40" s="323"/>
      <c r="NHX40" s="323"/>
      <c r="NHY40" s="323"/>
      <c r="NHZ40" s="323"/>
      <c r="NIA40" s="323"/>
      <c r="NIB40" s="323"/>
      <c r="NIC40" s="323"/>
      <c r="NID40" s="323"/>
      <c r="NIE40" s="323"/>
      <c r="NIF40" s="323"/>
      <c r="NIG40" s="323"/>
      <c r="NIH40" s="323"/>
      <c r="NII40" s="323"/>
      <c r="NIJ40" s="323"/>
      <c r="NIK40" s="323"/>
      <c r="NIL40" s="323"/>
      <c r="NIM40" s="323"/>
      <c r="NIN40" s="323"/>
      <c r="NIO40" s="323"/>
      <c r="NIP40" s="323"/>
      <c r="NIQ40" s="323"/>
      <c r="NIR40" s="323"/>
      <c r="NIS40" s="323"/>
      <c r="NIT40" s="323"/>
      <c r="NIU40" s="323"/>
      <c r="NIV40" s="323"/>
      <c r="NIW40" s="323"/>
      <c r="NIX40" s="323"/>
      <c r="NIY40" s="323"/>
      <c r="NIZ40" s="323"/>
      <c r="NJA40" s="323"/>
      <c r="NJB40" s="323"/>
      <c r="NJC40" s="323"/>
      <c r="NJD40" s="323"/>
      <c r="NJE40" s="323"/>
      <c r="NJF40" s="323"/>
      <c r="NJG40" s="323"/>
      <c r="NJH40" s="323"/>
      <c r="NJI40" s="323"/>
      <c r="NJJ40" s="323"/>
      <c r="NJK40" s="323"/>
      <c r="NJL40" s="323"/>
      <c r="NJM40" s="323"/>
      <c r="NJN40" s="323"/>
      <c r="NJO40" s="323"/>
      <c r="NJP40" s="323"/>
      <c r="NJQ40" s="323"/>
      <c r="NJR40" s="323"/>
      <c r="NJS40" s="323"/>
      <c r="NJT40" s="323"/>
      <c r="NJU40" s="323"/>
      <c r="NJV40" s="323"/>
      <c r="NJW40" s="323"/>
      <c r="NJX40" s="323"/>
      <c r="NJY40" s="323"/>
      <c r="NJZ40" s="323"/>
      <c r="NKA40" s="323"/>
      <c r="NKB40" s="323"/>
      <c r="NKC40" s="323"/>
      <c r="NKD40" s="323"/>
      <c r="NKE40" s="323"/>
      <c r="NKF40" s="323"/>
      <c r="NKG40" s="323"/>
      <c r="NKH40" s="323"/>
      <c r="NKI40" s="323"/>
      <c r="NKJ40" s="323"/>
      <c r="NKK40" s="323"/>
      <c r="NKL40" s="323"/>
      <c r="NKM40" s="323"/>
      <c r="NKN40" s="323"/>
      <c r="NKO40" s="323"/>
      <c r="NKP40" s="323"/>
      <c r="NKQ40" s="323"/>
      <c r="NKR40" s="323"/>
      <c r="NKS40" s="323"/>
      <c r="NKT40" s="323"/>
      <c r="NKU40" s="323"/>
      <c r="NKV40" s="323"/>
      <c r="NKW40" s="323"/>
      <c r="NKX40" s="323"/>
      <c r="NKY40" s="323"/>
      <c r="NKZ40" s="323"/>
      <c r="NLA40" s="323"/>
      <c r="NLB40" s="323"/>
      <c r="NLC40" s="323"/>
      <c r="NLD40" s="323"/>
      <c r="NLE40" s="323"/>
      <c r="NLF40" s="323"/>
      <c r="NLG40" s="323"/>
      <c r="NLH40" s="323"/>
      <c r="NLI40" s="323"/>
      <c r="NLJ40" s="323"/>
      <c r="NLK40" s="323"/>
      <c r="NLL40" s="323"/>
      <c r="NLM40" s="323"/>
      <c r="NLN40" s="323"/>
      <c r="NLO40" s="323"/>
      <c r="NLP40" s="323"/>
      <c r="NLQ40" s="323"/>
      <c r="NLR40" s="323"/>
      <c r="NLS40" s="323"/>
      <c r="NLT40" s="323"/>
      <c r="NLU40" s="323"/>
      <c r="NLV40" s="323"/>
      <c r="NLW40" s="323"/>
      <c r="NLX40" s="323"/>
      <c r="NLY40" s="323"/>
      <c r="NLZ40" s="323"/>
      <c r="NMA40" s="323"/>
      <c r="NMB40" s="323"/>
      <c r="NMC40" s="323"/>
      <c r="NMD40" s="323"/>
      <c r="NME40" s="323"/>
      <c r="NMF40" s="323"/>
      <c r="NMG40" s="323"/>
      <c r="NMH40" s="323"/>
      <c r="NMI40" s="323"/>
      <c r="NMJ40" s="323"/>
      <c r="NMK40" s="323"/>
      <c r="NML40" s="323"/>
      <c r="NMM40" s="323"/>
      <c r="NMN40" s="323"/>
      <c r="NMO40" s="323"/>
      <c r="NMP40" s="323"/>
      <c r="NMQ40" s="323"/>
      <c r="NMR40" s="323"/>
      <c r="NMS40" s="323"/>
      <c r="NMT40" s="323"/>
      <c r="NMU40" s="323"/>
      <c r="NMV40" s="323"/>
      <c r="NMW40" s="323"/>
      <c r="NMX40" s="323"/>
      <c r="NMY40" s="323"/>
      <c r="NMZ40" s="323"/>
      <c r="NNA40" s="323"/>
      <c r="NNB40" s="323"/>
      <c r="NNC40" s="323"/>
      <c r="NND40" s="323"/>
      <c r="NNE40" s="323"/>
      <c r="NNF40" s="323"/>
      <c r="NNG40" s="323"/>
      <c r="NNH40" s="323"/>
      <c r="NNI40" s="323"/>
      <c r="NNJ40" s="323"/>
      <c r="NNK40" s="323"/>
      <c r="NNL40" s="323"/>
      <c r="NNM40" s="323"/>
      <c r="NNN40" s="323"/>
      <c r="NNO40" s="323"/>
      <c r="NNP40" s="323"/>
      <c r="NNQ40" s="323"/>
      <c r="NNR40" s="323"/>
      <c r="NNS40" s="323"/>
      <c r="NNT40" s="323"/>
      <c r="NNU40" s="323"/>
      <c r="NNV40" s="323"/>
      <c r="NNW40" s="323"/>
      <c r="NNX40" s="323"/>
      <c r="NNY40" s="323"/>
      <c r="NNZ40" s="323"/>
      <c r="NOA40" s="323"/>
      <c r="NOB40" s="323"/>
      <c r="NOC40" s="323"/>
      <c r="NOD40" s="323"/>
      <c r="NOE40" s="323"/>
      <c r="NOF40" s="323"/>
      <c r="NOG40" s="323"/>
      <c r="NOH40" s="323"/>
      <c r="NOI40" s="323"/>
      <c r="NOJ40" s="323"/>
      <c r="NOK40" s="323"/>
      <c r="NOL40" s="323"/>
      <c r="NOM40" s="323"/>
      <c r="NON40" s="323"/>
      <c r="NOO40" s="323"/>
      <c r="NOP40" s="323"/>
      <c r="NOQ40" s="323"/>
      <c r="NOR40" s="323"/>
      <c r="NOS40" s="323"/>
      <c r="NOT40" s="323"/>
      <c r="NOU40" s="323"/>
      <c r="NOV40" s="323"/>
      <c r="NOW40" s="323"/>
      <c r="NOX40" s="323"/>
      <c r="NOY40" s="323"/>
      <c r="NOZ40" s="323"/>
      <c r="NPA40" s="323"/>
      <c r="NPB40" s="323"/>
      <c r="NPC40" s="323"/>
      <c r="NPD40" s="323"/>
      <c r="NPE40" s="323"/>
      <c r="NPF40" s="323"/>
      <c r="NPG40" s="323"/>
      <c r="NPH40" s="323"/>
      <c r="NPI40" s="323"/>
      <c r="NPJ40" s="323"/>
      <c r="NPK40" s="323"/>
      <c r="NPL40" s="323"/>
      <c r="NPM40" s="323"/>
      <c r="NPN40" s="323"/>
      <c r="NPO40" s="323"/>
      <c r="NPP40" s="323"/>
      <c r="NPQ40" s="323"/>
      <c r="NPR40" s="323"/>
      <c r="NPS40" s="323"/>
      <c r="NPT40" s="323"/>
      <c r="NPU40" s="323"/>
      <c r="NPV40" s="323"/>
      <c r="NPW40" s="323"/>
      <c r="NPX40" s="323"/>
      <c r="NPY40" s="323"/>
      <c r="NPZ40" s="323"/>
      <c r="NQA40" s="323"/>
      <c r="NQB40" s="323"/>
      <c r="NQC40" s="323"/>
      <c r="NQD40" s="323"/>
      <c r="NQE40" s="323"/>
      <c r="NQF40" s="323"/>
      <c r="NQG40" s="323"/>
      <c r="NQH40" s="323"/>
      <c r="NQI40" s="323"/>
      <c r="NQJ40" s="323"/>
      <c r="NQK40" s="323"/>
      <c r="NQL40" s="323"/>
      <c r="NQM40" s="323"/>
      <c r="NQN40" s="323"/>
      <c r="NQO40" s="323"/>
      <c r="NQP40" s="323"/>
      <c r="NQQ40" s="323"/>
      <c r="NQR40" s="323"/>
      <c r="NQS40" s="323"/>
      <c r="NQT40" s="323"/>
      <c r="NQU40" s="323"/>
      <c r="NQV40" s="323"/>
      <c r="NQW40" s="323"/>
      <c r="NQX40" s="323"/>
      <c r="NQY40" s="323"/>
      <c r="NQZ40" s="323"/>
      <c r="NRA40" s="323"/>
      <c r="NRB40" s="323"/>
      <c r="NRC40" s="323"/>
      <c r="NRD40" s="323"/>
      <c r="NRE40" s="323"/>
      <c r="NRF40" s="323"/>
      <c r="NRG40" s="323"/>
      <c r="NRH40" s="323"/>
      <c r="NRI40" s="323"/>
      <c r="NRJ40" s="323"/>
      <c r="NRK40" s="323"/>
      <c r="NRL40" s="323"/>
      <c r="NRM40" s="323"/>
      <c r="NRN40" s="323"/>
      <c r="NRO40" s="323"/>
      <c r="NRP40" s="323"/>
      <c r="NRQ40" s="323"/>
      <c r="NRR40" s="323"/>
      <c r="NRS40" s="323"/>
      <c r="NRT40" s="323"/>
      <c r="NRU40" s="323"/>
      <c r="NRV40" s="323"/>
      <c r="NRW40" s="323"/>
      <c r="NRX40" s="323"/>
      <c r="NRY40" s="323"/>
      <c r="NRZ40" s="323"/>
      <c r="NSA40" s="323"/>
      <c r="NSB40" s="323"/>
      <c r="NSC40" s="323"/>
      <c r="NSD40" s="323"/>
      <c r="NSE40" s="323"/>
      <c r="NSF40" s="323"/>
      <c r="NSG40" s="323"/>
      <c r="NSH40" s="323"/>
      <c r="NSI40" s="323"/>
      <c r="NSJ40" s="323"/>
      <c r="NSK40" s="323"/>
      <c r="NSL40" s="323"/>
      <c r="NSM40" s="323"/>
      <c r="NSN40" s="323"/>
      <c r="NSO40" s="323"/>
      <c r="NSP40" s="323"/>
      <c r="NSQ40" s="323"/>
      <c r="NSR40" s="323"/>
      <c r="NSS40" s="323"/>
      <c r="NST40" s="323"/>
      <c r="NSU40" s="323"/>
      <c r="NSV40" s="323"/>
      <c r="NSW40" s="323"/>
      <c r="NSX40" s="323"/>
      <c r="NSY40" s="323"/>
      <c r="NSZ40" s="323"/>
      <c r="NTA40" s="323"/>
      <c r="NTB40" s="323"/>
      <c r="NTC40" s="323"/>
      <c r="NTD40" s="323"/>
      <c r="NTE40" s="323"/>
      <c r="NTF40" s="323"/>
      <c r="NTG40" s="323"/>
      <c r="NTH40" s="323"/>
      <c r="NTI40" s="323"/>
      <c r="NTJ40" s="323"/>
      <c r="NTK40" s="323"/>
      <c r="NTL40" s="323"/>
      <c r="NTM40" s="323"/>
      <c r="NTN40" s="323"/>
      <c r="NTO40" s="323"/>
      <c r="NTP40" s="323"/>
      <c r="NTQ40" s="323"/>
      <c r="NTR40" s="323"/>
      <c r="NTS40" s="323"/>
      <c r="NTT40" s="323"/>
      <c r="NTU40" s="323"/>
      <c r="NTV40" s="323"/>
      <c r="NTW40" s="323"/>
      <c r="NTX40" s="323"/>
      <c r="NTY40" s="323"/>
      <c r="NTZ40" s="323"/>
      <c r="NUA40" s="323"/>
      <c r="NUB40" s="323"/>
      <c r="NUC40" s="323"/>
      <c r="NUD40" s="323"/>
      <c r="NUE40" s="323"/>
      <c r="NUF40" s="323"/>
      <c r="NUG40" s="323"/>
      <c r="NUH40" s="323"/>
      <c r="NUI40" s="323"/>
      <c r="NUJ40" s="323"/>
      <c r="NUK40" s="323"/>
      <c r="NUL40" s="323"/>
      <c r="NUM40" s="323"/>
      <c r="NUN40" s="323"/>
      <c r="NUO40" s="323"/>
      <c r="NUP40" s="323"/>
      <c r="NUQ40" s="323"/>
      <c r="NUR40" s="323"/>
      <c r="NUS40" s="323"/>
      <c r="NUT40" s="323"/>
      <c r="NUU40" s="323"/>
      <c r="NUV40" s="323"/>
      <c r="NUW40" s="323"/>
      <c r="NUX40" s="323"/>
      <c r="NUY40" s="323"/>
      <c r="NUZ40" s="323"/>
      <c r="NVA40" s="323"/>
      <c r="NVB40" s="323"/>
      <c r="NVC40" s="323"/>
      <c r="NVD40" s="323"/>
      <c r="NVE40" s="323"/>
      <c r="NVF40" s="323"/>
      <c r="NVG40" s="323"/>
      <c r="NVH40" s="323"/>
      <c r="NVI40" s="323"/>
      <c r="NVJ40" s="323"/>
      <c r="NVK40" s="323"/>
      <c r="NVL40" s="323"/>
      <c r="NVM40" s="323"/>
      <c r="NVN40" s="323"/>
      <c r="NVO40" s="323"/>
      <c r="NVP40" s="323"/>
      <c r="NVQ40" s="323"/>
      <c r="NVR40" s="323"/>
      <c r="NVS40" s="323"/>
      <c r="NVT40" s="323"/>
      <c r="NVU40" s="323"/>
      <c r="NVV40" s="323"/>
      <c r="NVW40" s="323"/>
      <c r="NVX40" s="323"/>
      <c r="NVY40" s="323"/>
      <c r="NVZ40" s="323"/>
      <c r="NWA40" s="323"/>
      <c r="NWB40" s="323"/>
      <c r="NWC40" s="323"/>
      <c r="NWD40" s="323"/>
      <c r="NWE40" s="323"/>
      <c r="NWF40" s="323"/>
      <c r="NWG40" s="323"/>
      <c r="NWH40" s="323"/>
      <c r="NWI40" s="323"/>
      <c r="NWJ40" s="323"/>
      <c r="NWK40" s="323"/>
      <c r="NWL40" s="323"/>
      <c r="NWM40" s="323"/>
      <c r="NWN40" s="323"/>
      <c r="NWO40" s="323"/>
      <c r="NWP40" s="323"/>
      <c r="NWQ40" s="323"/>
      <c r="NWR40" s="323"/>
      <c r="NWS40" s="323"/>
      <c r="NWT40" s="323"/>
      <c r="NWU40" s="323"/>
      <c r="NWV40" s="323"/>
      <c r="NWW40" s="323"/>
      <c r="NWX40" s="323"/>
      <c r="NWY40" s="323"/>
      <c r="NWZ40" s="323"/>
      <c r="NXA40" s="323"/>
      <c r="NXB40" s="323"/>
      <c r="NXC40" s="323"/>
      <c r="NXD40" s="323"/>
      <c r="NXE40" s="323"/>
      <c r="NXF40" s="323"/>
      <c r="NXG40" s="323"/>
      <c r="NXH40" s="323"/>
      <c r="NXI40" s="323"/>
      <c r="NXJ40" s="323"/>
      <c r="NXK40" s="323"/>
      <c r="NXL40" s="323"/>
      <c r="NXM40" s="323"/>
      <c r="NXN40" s="323"/>
      <c r="NXO40" s="323"/>
      <c r="NXP40" s="323"/>
      <c r="NXQ40" s="323"/>
      <c r="NXR40" s="323"/>
      <c r="NXS40" s="323"/>
      <c r="NXT40" s="323"/>
      <c r="NXU40" s="323"/>
      <c r="NXV40" s="323"/>
      <c r="NXW40" s="323"/>
      <c r="NXX40" s="323"/>
      <c r="NXY40" s="323"/>
      <c r="NXZ40" s="323"/>
      <c r="NYA40" s="323"/>
      <c r="NYB40" s="323"/>
      <c r="NYC40" s="323"/>
      <c r="NYD40" s="323"/>
      <c r="NYE40" s="323"/>
      <c r="NYF40" s="323"/>
      <c r="NYG40" s="323"/>
      <c r="NYH40" s="323"/>
      <c r="NYI40" s="323"/>
      <c r="NYJ40" s="323"/>
      <c r="NYK40" s="323"/>
      <c r="NYL40" s="323"/>
      <c r="NYM40" s="323"/>
      <c r="NYN40" s="323"/>
      <c r="NYO40" s="323"/>
      <c r="NYP40" s="323"/>
      <c r="NYQ40" s="323"/>
      <c r="NYR40" s="323"/>
      <c r="NYS40" s="323"/>
      <c r="NYT40" s="323"/>
      <c r="NYU40" s="323"/>
      <c r="NYV40" s="323"/>
      <c r="NYW40" s="323"/>
      <c r="NYX40" s="323"/>
      <c r="NYY40" s="323"/>
      <c r="NYZ40" s="323"/>
      <c r="NZA40" s="323"/>
      <c r="NZB40" s="323"/>
      <c r="NZC40" s="323"/>
      <c r="NZD40" s="323"/>
      <c r="NZE40" s="323"/>
      <c r="NZF40" s="323"/>
      <c r="NZG40" s="323"/>
      <c r="NZH40" s="323"/>
      <c r="NZI40" s="323"/>
      <c r="NZJ40" s="323"/>
      <c r="NZK40" s="323"/>
      <c r="NZL40" s="323"/>
      <c r="NZM40" s="323"/>
      <c r="NZN40" s="323"/>
      <c r="NZO40" s="323"/>
      <c r="NZP40" s="323"/>
      <c r="NZQ40" s="323"/>
      <c r="NZR40" s="323"/>
      <c r="NZS40" s="323"/>
      <c r="NZT40" s="323"/>
      <c r="NZU40" s="323"/>
      <c r="NZV40" s="323"/>
      <c r="NZW40" s="323"/>
      <c r="NZX40" s="323"/>
      <c r="NZY40" s="323"/>
      <c r="NZZ40" s="323"/>
      <c r="OAA40" s="323"/>
      <c r="OAB40" s="323"/>
      <c r="OAC40" s="323"/>
      <c r="OAD40" s="323"/>
      <c r="OAE40" s="323"/>
      <c r="OAF40" s="323"/>
      <c r="OAG40" s="323"/>
      <c r="OAH40" s="323"/>
      <c r="OAI40" s="323"/>
      <c r="OAJ40" s="323"/>
      <c r="OAK40" s="323"/>
      <c r="OAL40" s="323"/>
      <c r="OAM40" s="323"/>
      <c r="OAN40" s="323"/>
      <c r="OAO40" s="323"/>
      <c r="OAP40" s="323"/>
      <c r="OAQ40" s="323"/>
      <c r="OAR40" s="323"/>
      <c r="OAS40" s="323"/>
      <c r="OAT40" s="323"/>
      <c r="OAU40" s="323"/>
      <c r="OAV40" s="323"/>
      <c r="OAW40" s="323"/>
      <c r="OAX40" s="323"/>
      <c r="OAY40" s="323"/>
      <c r="OAZ40" s="323"/>
      <c r="OBA40" s="323"/>
      <c r="OBB40" s="323"/>
      <c r="OBC40" s="323"/>
      <c r="OBD40" s="323"/>
      <c r="OBE40" s="323"/>
      <c r="OBF40" s="323"/>
      <c r="OBG40" s="323"/>
      <c r="OBH40" s="323"/>
      <c r="OBI40" s="323"/>
      <c r="OBJ40" s="323"/>
      <c r="OBK40" s="323"/>
      <c r="OBL40" s="323"/>
      <c r="OBM40" s="323"/>
      <c r="OBN40" s="323"/>
      <c r="OBO40" s="323"/>
      <c r="OBP40" s="323"/>
      <c r="OBQ40" s="323"/>
      <c r="OBR40" s="323"/>
      <c r="OBS40" s="323"/>
      <c r="OBT40" s="323"/>
      <c r="OBU40" s="323"/>
      <c r="OBV40" s="323"/>
      <c r="OBW40" s="323"/>
      <c r="OBX40" s="323"/>
      <c r="OBY40" s="323"/>
      <c r="OBZ40" s="323"/>
      <c r="OCA40" s="323"/>
      <c r="OCB40" s="323"/>
      <c r="OCC40" s="323"/>
      <c r="OCD40" s="323"/>
      <c r="OCE40" s="323"/>
      <c r="OCF40" s="323"/>
      <c r="OCG40" s="323"/>
      <c r="OCH40" s="323"/>
      <c r="OCI40" s="323"/>
      <c r="OCJ40" s="323"/>
      <c r="OCK40" s="323"/>
      <c r="OCL40" s="323"/>
      <c r="OCM40" s="323"/>
      <c r="OCN40" s="323"/>
      <c r="OCO40" s="323"/>
      <c r="OCP40" s="323"/>
      <c r="OCQ40" s="323"/>
      <c r="OCR40" s="323"/>
      <c r="OCS40" s="323"/>
      <c r="OCT40" s="323"/>
      <c r="OCU40" s="323"/>
      <c r="OCV40" s="323"/>
      <c r="OCW40" s="323"/>
      <c r="OCX40" s="323"/>
      <c r="OCY40" s="323"/>
      <c r="OCZ40" s="323"/>
      <c r="ODA40" s="323"/>
      <c r="ODB40" s="323"/>
      <c r="ODC40" s="323"/>
      <c r="ODD40" s="323"/>
      <c r="ODE40" s="323"/>
      <c r="ODF40" s="323"/>
      <c r="ODG40" s="323"/>
      <c r="ODH40" s="323"/>
      <c r="ODI40" s="323"/>
      <c r="ODJ40" s="323"/>
      <c r="ODK40" s="323"/>
      <c r="ODL40" s="323"/>
      <c r="ODM40" s="323"/>
      <c r="ODN40" s="323"/>
      <c r="ODO40" s="323"/>
      <c r="ODP40" s="323"/>
      <c r="ODQ40" s="323"/>
      <c r="ODR40" s="323"/>
      <c r="ODS40" s="323"/>
      <c r="ODT40" s="323"/>
      <c r="ODU40" s="323"/>
      <c r="ODV40" s="323"/>
      <c r="ODW40" s="323"/>
      <c r="ODX40" s="323"/>
      <c r="ODY40" s="323"/>
      <c r="ODZ40" s="323"/>
      <c r="OEA40" s="323"/>
      <c r="OEB40" s="323"/>
      <c r="OEC40" s="323"/>
      <c r="OED40" s="323"/>
      <c r="OEE40" s="323"/>
      <c r="OEF40" s="323"/>
      <c r="OEG40" s="323"/>
      <c r="OEH40" s="323"/>
      <c r="OEI40" s="323"/>
      <c r="OEJ40" s="323"/>
      <c r="OEK40" s="323"/>
      <c r="OEL40" s="323"/>
      <c r="OEM40" s="323"/>
      <c r="OEN40" s="323"/>
      <c r="OEO40" s="323"/>
      <c r="OEP40" s="323"/>
      <c r="OEQ40" s="323"/>
      <c r="OER40" s="323"/>
      <c r="OES40" s="323"/>
      <c r="OET40" s="323"/>
      <c r="OEU40" s="323"/>
      <c r="OEV40" s="323"/>
      <c r="OEW40" s="323"/>
      <c r="OEX40" s="323"/>
      <c r="OEY40" s="323"/>
      <c r="OEZ40" s="323"/>
      <c r="OFA40" s="323"/>
      <c r="OFB40" s="323"/>
      <c r="OFC40" s="323"/>
      <c r="OFD40" s="323"/>
      <c r="OFE40" s="323"/>
      <c r="OFF40" s="323"/>
      <c r="OFG40" s="323"/>
      <c r="OFH40" s="323"/>
      <c r="OFI40" s="323"/>
      <c r="OFJ40" s="323"/>
      <c r="OFK40" s="323"/>
      <c r="OFL40" s="323"/>
      <c r="OFM40" s="323"/>
      <c r="OFN40" s="323"/>
      <c r="OFO40" s="323"/>
      <c r="OFP40" s="323"/>
      <c r="OFQ40" s="323"/>
      <c r="OFR40" s="323"/>
      <c r="OFS40" s="323"/>
      <c r="OFT40" s="323"/>
      <c r="OFU40" s="323"/>
      <c r="OFV40" s="323"/>
      <c r="OFW40" s="323"/>
      <c r="OFX40" s="323"/>
      <c r="OFY40" s="323"/>
      <c r="OFZ40" s="323"/>
      <c r="OGA40" s="323"/>
      <c r="OGB40" s="323"/>
      <c r="OGC40" s="323"/>
      <c r="OGD40" s="323"/>
      <c r="OGE40" s="323"/>
      <c r="OGF40" s="323"/>
      <c r="OGG40" s="323"/>
      <c r="OGH40" s="323"/>
      <c r="OGI40" s="323"/>
      <c r="OGJ40" s="323"/>
      <c r="OGK40" s="323"/>
      <c r="OGL40" s="323"/>
      <c r="OGM40" s="323"/>
      <c r="OGN40" s="323"/>
      <c r="OGO40" s="323"/>
      <c r="OGP40" s="323"/>
      <c r="OGQ40" s="323"/>
      <c r="OGR40" s="323"/>
      <c r="OGS40" s="323"/>
      <c r="OGT40" s="323"/>
      <c r="OGU40" s="323"/>
      <c r="OGV40" s="323"/>
      <c r="OGW40" s="323"/>
      <c r="OGX40" s="323"/>
      <c r="OGY40" s="323"/>
      <c r="OGZ40" s="323"/>
      <c r="OHA40" s="323"/>
      <c r="OHB40" s="323"/>
      <c r="OHC40" s="323"/>
      <c r="OHD40" s="323"/>
      <c r="OHE40" s="323"/>
      <c r="OHF40" s="323"/>
      <c r="OHG40" s="323"/>
      <c r="OHH40" s="323"/>
      <c r="OHI40" s="323"/>
      <c r="OHJ40" s="323"/>
      <c r="OHK40" s="323"/>
      <c r="OHL40" s="323"/>
      <c r="OHM40" s="323"/>
      <c r="OHN40" s="323"/>
      <c r="OHO40" s="323"/>
      <c r="OHP40" s="323"/>
      <c r="OHQ40" s="323"/>
      <c r="OHR40" s="323"/>
      <c r="OHS40" s="323"/>
      <c r="OHT40" s="323"/>
      <c r="OHU40" s="323"/>
      <c r="OHV40" s="323"/>
      <c r="OHW40" s="323"/>
      <c r="OHX40" s="323"/>
      <c r="OHY40" s="323"/>
      <c r="OHZ40" s="323"/>
      <c r="OIA40" s="323"/>
      <c r="OIB40" s="323"/>
      <c r="OIC40" s="323"/>
      <c r="OID40" s="323"/>
      <c r="OIE40" s="323"/>
      <c r="OIF40" s="323"/>
      <c r="OIG40" s="323"/>
      <c r="OIH40" s="323"/>
      <c r="OII40" s="323"/>
      <c r="OIJ40" s="323"/>
      <c r="OIK40" s="323"/>
      <c r="OIL40" s="323"/>
      <c r="OIM40" s="323"/>
      <c r="OIN40" s="323"/>
      <c r="OIO40" s="323"/>
      <c r="OIP40" s="323"/>
      <c r="OIQ40" s="323"/>
      <c r="OIR40" s="323"/>
      <c r="OIS40" s="323"/>
      <c r="OIT40" s="323"/>
      <c r="OIU40" s="323"/>
      <c r="OIV40" s="323"/>
      <c r="OIW40" s="323"/>
      <c r="OIX40" s="323"/>
      <c r="OIY40" s="323"/>
      <c r="OIZ40" s="323"/>
      <c r="OJA40" s="323"/>
      <c r="OJB40" s="323"/>
      <c r="OJC40" s="323"/>
      <c r="OJD40" s="323"/>
      <c r="OJE40" s="323"/>
      <c r="OJF40" s="323"/>
      <c r="OJG40" s="323"/>
      <c r="OJH40" s="323"/>
      <c r="OJI40" s="323"/>
      <c r="OJJ40" s="323"/>
      <c r="OJK40" s="323"/>
      <c r="OJL40" s="323"/>
      <c r="OJM40" s="323"/>
      <c r="OJN40" s="323"/>
      <c r="OJO40" s="323"/>
      <c r="OJP40" s="323"/>
      <c r="OJQ40" s="323"/>
      <c r="OJR40" s="323"/>
      <c r="OJS40" s="323"/>
      <c r="OJT40" s="323"/>
      <c r="OJU40" s="323"/>
      <c r="OJV40" s="323"/>
      <c r="OJW40" s="323"/>
      <c r="OJX40" s="323"/>
      <c r="OJY40" s="323"/>
      <c r="OJZ40" s="323"/>
      <c r="OKA40" s="323"/>
      <c r="OKB40" s="323"/>
      <c r="OKC40" s="323"/>
      <c r="OKD40" s="323"/>
      <c r="OKE40" s="323"/>
      <c r="OKF40" s="323"/>
      <c r="OKG40" s="323"/>
      <c r="OKH40" s="323"/>
      <c r="OKI40" s="323"/>
      <c r="OKJ40" s="323"/>
      <c r="OKK40" s="323"/>
      <c r="OKL40" s="323"/>
      <c r="OKM40" s="323"/>
      <c r="OKN40" s="323"/>
      <c r="OKO40" s="323"/>
      <c r="OKP40" s="323"/>
      <c r="OKQ40" s="323"/>
      <c r="OKR40" s="323"/>
      <c r="OKS40" s="323"/>
      <c r="OKT40" s="323"/>
      <c r="OKU40" s="323"/>
      <c r="OKV40" s="323"/>
      <c r="OKW40" s="323"/>
      <c r="OKX40" s="323"/>
      <c r="OKY40" s="323"/>
      <c r="OKZ40" s="323"/>
      <c r="OLA40" s="323"/>
      <c r="OLB40" s="323"/>
      <c r="OLC40" s="323"/>
      <c r="OLD40" s="323"/>
      <c r="OLE40" s="323"/>
      <c r="OLF40" s="323"/>
      <c r="OLG40" s="323"/>
      <c r="OLH40" s="323"/>
      <c r="OLI40" s="323"/>
      <c r="OLJ40" s="323"/>
      <c r="OLK40" s="323"/>
      <c r="OLL40" s="323"/>
      <c r="OLM40" s="323"/>
      <c r="OLN40" s="323"/>
      <c r="OLO40" s="323"/>
      <c r="OLP40" s="323"/>
      <c r="OLQ40" s="323"/>
      <c r="OLR40" s="323"/>
      <c r="OLS40" s="323"/>
      <c r="OLT40" s="323"/>
      <c r="OLU40" s="323"/>
      <c r="OLV40" s="323"/>
      <c r="OLW40" s="323"/>
      <c r="OLX40" s="323"/>
      <c r="OLY40" s="323"/>
      <c r="OLZ40" s="323"/>
      <c r="OMA40" s="323"/>
      <c r="OMB40" s="323"/>
      <c r="OMC40" s="323"/>
      <c r="OMD40" s="323"/>
      <c r="OME40" s="323"/>
      <c r="OMF40" s="323"/>
      <c r="OMG40" s="323"/>
      <c r="OMH40" s="323"/>
      <c r="OMI40" s="323"/>
      <c r="OMJ40" s="323"/>
      <c r="OMK40" s="323"/>
      <c r="OML40" s="323"/>
      <c r="OMM40" s="323"/>
      <c r="OMN40" s="323"/>
      <c r="OMO40" s="323"/>
      <c r="OMP40" s="323"/>
      <c r="OMQ40" s="323"/>
      <c r="OMR40" s="323"/>
      <c r="OMS40" s="323"/>
      <c r="OMT40" s="323"/>
      <c r="OMU40" s="323"/>
      <c r="OMV40" s="323"/>
      <c r="OMW40" s="323"/>
      <c r="OMX40" s="323"/>
      <c r="OMY40" s="323"/>
      <c r="OMZ40" s="323"/>
      <c r="ONA40" s="323"/>
      <c r="ONB40" s="323"/>
      <c r="ONC40" s="323"/>
      <c r="OND40" s="323"/>
      <c r="ONE40" s="323"/>
      <c r="ONF40" s="323"/>
      <c r="ONG40" s="323"/>
      <c r="ONH40" s="323"/>
      <c r="ONI40" s="323"/>
      <c r="ONJ40" s="323"/>
      <c r="ONK40" s="323"/>
      <c r="ONL40" s="323"/>
      <c r="ONM40" s="323"/>
      <c r="ONN40" s="323"/>
      <c r="ONO40" s="323"/>
      <c r="ONP40" s="323"/>
      <c r="ONQ40" s="323"/>
      <c r="ONR40" s="323"/>
      <c r="ONS40" s="323"/>
      <c r="ONT40" s="323"/>
      <c r="ONU40" s="323"/>
      <c r="ONV40" s="323"/>
      <c r="ONW40" s="323"/>
      <c r="ONX40" s="323"/>
      <c r="ONY40" s="323"/>
      <c r="ONZ40" s="323"/>
      <c r="OOA40" s="323"/>
      <c r="OOB40" s="323"/>
      <c r="OOC40" s="323"/>
      <c r="OOD40" s="323"/>
      <c r="OOE40" s="323"/>
      <c r="OOF40" s="323"/>
      <c r="OOG40" s="323"/>
      <c r="OOH40" s="323"/>
      <c r="OOI40" s="323"/>
      <c r="OOJ40" s="323"/>
      <c r="OOK40" s="323"/>
      <c r="OOL40" s="323"/>
      <c r="OOM40" s="323"/>
      <c r="OON40" s="323"/>
      <c r="OOO40" s="323"/>
      <c r="OOP40" s="323"/>
      <c r="OOQ40" s="323"/>
      <c r="OOR40" s="323"/>
      <c r="OOS40" s="323"/>
      <c r="OOT40" s="323"/>
      <c r="OOU40" s="323"/>
      <c r="OOV40" s="323"/>
      <c r="OOW40" s="323"/>
      <c r="OOX40" s="323"/>
      <c r="OOY40" s="323"/>
      <c r="OOZ40" s="323"/>
      <c r="OPA40" s="323"/>
      <c r="OPB40" s="323"/>
      <c r="OPC40" s="323"/>
      <c r="OPD40" s="323"/>
      <c r="OPE40" s="323"/>
      <c r="OPF40" s="323"/>
      <c r="OPG40" s="323"/>
      <c r="OPH40" s="323"/>
      <c r="OPI40" s="323"/>
      <c r="OPJ40" s="323"/>
      <c r="OPK40" s="323"/>
      <c r="OPL40" s="323"/>
      <c r="OPM40" s="323"/>
      <c r="OPN40" s="323"/>
      <c r="OPO40" s="323"/>
      <c r="OPP40" s="323"/>
      <c r="OPQ40" s="323"/>
      <c r="OPR40" s="323"/>
      <c r="OPS40" s="323"/>
      <c r="OPT40" s="323"/>
      <c r="OPU40" s="323"/>
      <c r="OPV40" s="323"/>
      <c r="OPW40" s="323"/>
      <c r="OPX40" s="323"/>
      <c r="OPY40" s="323"/>
      <c r="OPZ40" s="323"/>
      <c r="OQA40" s="323"/>
      <c r="OQB40" s="323"/>
      <c r="OQC40" s="323"/>
      <c r="OQD40" s="323"/>
      <c r="OQE40" s="323"/>
      <c r="OQF40" s="323"/>
      <c r="OQG40" s="323"/>
      <c r="OQH40" s="323"/>
      <c r="OQI40" s="323"/>
      <c r="OQJ40" s="323"/>
      <c r="OQK40" s="323"/>
      <c r="OQL40" s="323"/>
      <c r="OQM40" s="323"/>
      <c r="OQN40" s="323"/>
      <c r="OQO40" s="323"/>
      <c r="OQP40" s="323"/>
      <c r="OQQ40" s="323"/>
      <c r="OQR40" s="323"/>
      <c r="OQS40" s="323"/>
      <c r="OQT40" s="323"/>
      <c r="OQU40" s="323"/>
      <c r="OQV40" s="323"/>
      <c r="OQW40" s="323"/>
      <c r="OQX40" s="323"/>
      <c r="OQY40" s="323"/>
      <c r="OQZ40" s="323"/>
      <c r="ORA40" s="323"/>
      <c r="ORB40" s="323"/>
      <c r="ORC40" s="323"/>
      <c r="ORD40" s="323"/>
      <c r="ORE40" s="323"/>
      <c r="ORF40" s="323"/>
      <c r="ORG40" s="323"/>
      <c r="ORH40" s="323"/>
      <c r="ORI40" s="323"/>
      <c r="ORJ40" s="323"/>
      <c r="ORK40" s="323"/>
      <c r="ORL40" s="323"/>
      <c r="ORM40" s="323"/>
      <c r="ORN40" s="323"/>
      <c r="ORO40" s="323"/>
      <c r="ORP40" s="323"/>
      <c r="ORQ40" s="323"/>
      <c r="ORR40" s="323"/>
      <c r="ORS40" s="323"/>
      <c r="ORT40" s="323"/>
      <c r="ORU40" s="323"/>
      <c r="ORV40" s="323"/>
      <c r="ORW40" s="323"/>
      <c r="ORX40" s="323"/>
      <c r="ORY40" s="323"/>
      <c r="ORZ40" s="323"/>
      <c r="OSA40" s="323"/>
      <c r="OSB40" s="323"/>
      <c r="OSC40" s="323"/>
      <c r="OSD40" s="323"/>
      <c r="OSE40" s="323"/>
      <c r="OSF40" s="323"/>
      <c r="OSG40" s="323"/>
      <c r="OSH40" s="323"/>
      <c r="OSI40" s="323"/>
      <c r="OSJ40" s="323"/>
      <c r="OSK40" s="323"/>
      <c r="OSL40" s="323"/>
      <c r="OSM40" s="323"/>
      <c r="OSN40" s="323"/>
      <c r="OSO40" s="323"/>
      <c r="OSP40" s="323"/>
      <c r="OSQ40" s="323"/>
      <c r="OSR40" s="323"/>
      <c r="OSS40" s="323"/>
      <c r="OST40" s="323"/>
      <c r="OSU40" s="323"/>
      <c r="OSV40" s="323"/>
      <c r="OSW40" s="323"/>
      <c r="OSX40" s="323"/>
      <c r="OSY40" s="323"/>
      <c r="OSZ40" s="323"/>
      <c r="OTA40" s="323"/>
      <c r="OTB40" s="323"/>
      <c r="OTC40" s="323"/>
      <c r="OTD40" s="323"/>
      <c r="OTE40" s="323"/>
      <c r="OTF40" s="323"/>
      <c r="OTG40" s="323"/>
      <c r="OTH40" s="323"/>
      <c r="OTI40" s="323"/>
      <c r="OTJ40" s="323"/>
      <c r="OTK40" s="323"/>
      <c r="OTL40" s="323"/>
      <c r="OTM40" s="323"/>
      <c r="OTN40" s="323"/>
      <c r="OTO40" s="323"/>
      <c r="OTP40" s="323"/>
      <c r="OTQ40" s="323"/>
      <c r="OTR40" s="323"/>
      <c r="OTS40" s="323"/>
      <c r="OTT40" s="323"/>
      <c r="OTU40" s="323"/>
      <c r="OTV40" s="323"/>
      <c r="OTW40" s="323"/>
      <c r="OTX40" s="323"/>
      <c r="OTY40" s="323"/>
      <c r="OTZ40" s="323"/>
      <c r="OUA40" s="323"/>
      <c r="OUB40" s="323"/>
      <c r="OUC40" s="323"/>
      <c r="OUD40" s="323"/>
      <c r="OUE40" s="323"/>
      <c r="OUF40" s="323"/>
      <c r="OUG40" s="323"/>
      <c r="OUH40" s="323"/>
      <c r="OUI40" s="323"/>
      <c r="OUJ40" s="323"/>
      <c r="OUK40" s="323"/>
      <c r="OUL40" s="323"/>
      <c r="OUM40" s="323"/>
      <c r="OUN40" s="323"/>
      <c r="OUO40" s="323"/>
      <c r="OUP40" s="323"/>
      <c r="OUQ40" s="323"/>
      <c r="OUR40" s="323"/>
      <c r="OUS40" s="323"/>
      <c r="OUT40" s="323"/>
      <c r="OUU40" s="323"/>
      <c r="OUV40" s="323"/>
      <c r="OUW40" s="323"/>
      <c r="OUX40" s="323"/>
      <c r="OUY40" s="323"/>
      <c r="OUZ40" s="323"/>
      <c r="OVA40" s="323"/>
      <c r="OVB40" s="323"/>
      <c r="OVC40" s="323"/>
      <c r="OVD40" s="323"/>
      <c r="OVE40" s="323"/>
      <c r="OVF40" s="323"/>
      <c r="OVG40" s="323"/>
      <c r="OVH40" s="323"/>
      <c r="OVI40" s="323"/>
      <c r="OVJ40" s="323"/>
      <c r="OVK40" s="323"/>
      <c r="OVL40" s="323"/>
      <c r="OVM40" s="323"/>
      <c r="OVN40" s="323"/>
      <c r="OVO40" s="323"/>
      <c r="OVP40" s="323"/>
      <c r="OVQ40" s="323"/>
      <c r="OVR40" s="323"/>
      <c r="OVS40" s="323"/>
      <c r="OVT40" s="323"/>
      <c r="OVU40" s="323"/>
      <c r="OVV40" s="323"/>
      <c r="OVW40" s="323"/>
      <c r="OVX40" s="323"/>
      <c r="OVY40" s="323"/>
      <c r="OVZ40" s="323"/>
      <c r="OWA40" s="323"/>
      <c r="OWB40" s="323"/>
      <c r="OWC40" s="323"/>
      <c r="OWD40" s="323"/>
      <c r="OWE40" s="323"/>
      <c r="OWF40" s="323"/>
      <c r="OWG40" s="323"/>
      <c r="OWH40" s="323"/>
      <c r="OWI40" s="323"/>
      <c r="OWJ40" s="323"/>
      <c r="OWK40" s="323"/>
      <c r="OWL40" s="323"/>
      <c r="OWM40" s="323"/>
      <c r="OWN40" s="323"/>
      <c r="OWO40" s="323"/>
      <c r="OWP40" s="323"/>
      <c r="OWQ40" s="323"/>
      <c r="OWR40" s="323"/>
      <c r="OWS40" s="323"/>
      <c r="OWT40" s="323"/>
      <c r="OWU40" s="323"/>
      <c r="OWV40" s="323"/>
      <c r="OWW40" s="323"/>
      <c r="OWX40" s="323"/>
      <c r="OWY40" s="323"/>
      <c r="OWZ40" s="323"/>
      <c r="OXA40" s="323"/>
      <c r="OXB40" s="323"/>
      <c r="OXC40" s="323"/>
      <c r="OXD40" s="323"/>
      <c r="OXE40" s="323"/>
      <c r="OXF40" s="323"/>
      <c r="OXG40" s="323"/>
      <c r="OXH40" s="323"/>
      <c r="OXI40" s="323"/>
      <c r="OXJ40" s="323"/>
      <c r="OXK40" s="323"/>
      <c r="OXL40" s="323"/>
      <c r="OXM40" s="323"/>
      <c r="OXN40" s="323"/>
      <c r="OXO40" s="323"/>
      <c r="OXP40" s="323"/>
      <c r="OXQ40" s="323"/>
      <c r="OXR40" s="323"/>
      <c r="OXS40" s="323"/>
      <c r="OXT40" s="323"/>
      <c r="OXU40" s="323"/>
      <c r="OXV40" s="323"/>
      <c r="OXW40" s="323"/>
      <c r="OXX40" s="323"/>
      <c r="OXY40" s="323"/>
      <c r="OXZ40" s="323"/>
      <c r="OYA40" s="323"/>
      <c r="OYB40" s="323"/>
      <c r="OYC40" s="323"/>
      <c r="OYD40" s="323"/>
      <c r="OYE40" s="323"/>
      <c r="OYF40" s="323"/>
      <c r="OYG40" s="323"/>
      <c r="OYH40" s="323"/>
      <c r="OYI40" s="323"/>
      <c r="OYJ40" s="323"/>
      <c r="OYK40" s="323"/>
      <c r="OYL40" s="323"/>
      <c r="OYM40" s="323"/>
      <c r="OYN40" s="323"/>
      <c r="OYO40" s="323"/>
      <c r="OYP40" s="323"/>
      <c r="OYQ40" s="323"/>
      <c r="OYR40" s="323"/>
      <c r="OYS40" s="323"/>
      <c r="OYT40" s="323"/>
      <c r="OYU40" s="323"/>
      <c r="OYV40" s="323"/>
      <c r="OYW40" s="323"/>
      <c r="OYX40" s="323"/>
      <c r="OYY40" s="323"/>
      <c r="OYZ40" s="323"/>
      <c r="OZA40" s="323"/>
      <c r="OZB40" s="323"/>
      <c r="OZC40" s="323"/>
      <c r="OZD40" s="323"/>
      <c r="OZE40" s="323"/>
      <c r="OZF40" s="323"/>
      <c r="OZG40" s="323"/>
      <c r="OZH40" s="323"/>
      <c r="OZI40" s="323"/>
      <c r="OZJ40" s="323"/>
      <c r="OZK40" s="323"/>
      <c r="OZL40" s="323"/>
      <c r="OZM40" s="323"/>
      <c r="OZN40" s="323"/>
      <c r="OZO40" s="323"/>
      <c r="OZP40" s="323"/>
      <c r="OZQ40" s="323"/>
      <c r="OZR40" s="323"/>
      <c r="OZS40" s="323"/>
      <c r="OZT40" s="323"/>
      <c r="OZU40" s="323"/>
      <c r="OZV40" s="323"/>
      <c r="OZW40" s="323"/>
      <c r="OZX40" s="323"/>
      <c r="OZY40" s="323"/>
      <c r="OZZ40" s="323"/>
      <c r="PAA40" s="323"/>
      <c r="PAB40" s="323"/>
      <c r="PAC40" s="323"/>
      <c r="PAD40" s="323"/>
      <c r="PAE40" s="323"/>
      <c r="PAF40" s="323"/>
      <c r="PAG40" s="323"/>
      <c r="PAH40" s="323"/>
      <c r="PAI40" s="323"/>
      <c r="PAJ40" s="323"/>
      <c r="PAK40" s="323"/>
      <c r="PAL40" s="323"/>
      <c r="PAM40" s="323"/>
      <c r="PAN40" s="323"/>
      <c r="PAO40" s="323"/>
      <c r="PAP40" s="323"/>
      <c r="PAQ40" s="323"/>
      <c r="PAR40" s="323"/>
      <c r="PAS40" s="323"/>
      <c r="PAT40" s="323"/>
      <c r="PAU40" s="323"/>
      <c r="PAV40" s="323"/>
      <c r="PAW40" s="323"/>
      <c r="PAX40" s="323"/>
      <c r="PAY40" s="323"/>
      <c r="PAZ40" s="323"/>
      <c r="PBA40" s="323"/>
      <c r="PBB40" s="323"/>
      <c r="PBC40" s="323"/>
      <c r="PBD40" s="323"/>
      <c r="PBE40" s="323"/>
      <c r="PBF40" s="323"/>
      <c r="PBG40" s="323"/>
      <c r="PBH40" s="323"/>
      <c r="PBI40" s="323"/>
      <c r="PBJ40" s="323"/>
      <c r="PBK40" s="323"/>
      <c r="PBL40" s="323"/>
      <c r="PBM40" s="323"/>
      <c r="PBN40" s="323"/>
      <c r="PBO40" s="323"/>
      <c r="PBP40" s="323"/>
      <c r="PBQ40" s="323"/>
      <c r="PBR40" s="323"/>
      <c r="PBS40" s="323"/>
      <c r="PBT40" s="323"/>
      <c r="PBU40" s="323"/>
      <c r="PBV40" s="323"/>
      <c r="PBW40" s="323"/>
      <c r="PBX40" s="323"/>
      <c r="PBY40" s="323"/>
      <c r="PBZ40" s="323"/>
      <c r="PCA40" s="323"/>
      <c r="PCB40" s="323"/>
      <c r="PCC40" s="323"/>
      <c r="PCD40" s="323"/>
      <c r="PCE40" s="323"/>
      <c r="PCF40" s="323"/>
      <c r="PCG40" s="323"/>
      <c r="PCH40" s="323"/>
      <c r="PCI40" s="323"/>
      <c r="PCJ40" s="323"/>
      <c r="PCK40" s="323"/>
      <c r="PCL40" s="323"/>
      <c r="PCM40" s="323"/>
      <c r="PCN40" s="323"/>
      <c r="PCO40" s="323"/>
      <c r="PCP40" s="323"/>
      <c r="PCQ40" s="323"/>
      <c r="PCR40" s="323"/>
      <c r="PCS40" s="323"/>
      <c r="PCT40" s="323"/>
      <c r="PCU40" s="323"/>
      <c r="PCV40" s="323"/>
      <c r="PCW40" s="323"/>
      <c r="PCX40" s="323"/>
      <c r="PCY40" s="323"/>
      <c r="PCZ40" s="323"/>
      <c r="PDA40" s="323"/>
      <c r="PDB40" s="323"/>
      <c r="PDC40" s="323"/>
      <c r="PDD40" s="323"/>
      <c r="PDE40" s="323"/>
      <c r="PDF40" s="323"/>
      <c r="PDG40" s="323"/>
      <c r="PDH40" s="323"/>
      <c r="PDI40" s="323"/>
      <c r="PDJ40" s="323"/>
      <c r="PDK40" s="323"/>
      <c r="PDL40" s="323"/>
      <c r="PDM40" s="323"/>
      <c r="PDN40" s="323"/>
      <c r="PDO40" s="323"/>
      <c r="PDP40" s="323"/>
      <c r="PDQ40" s="323"/>
      <c r="PDR40" s="323"/>
      <c r="PDS40" s="323"/>
      <c r="PDT40" s="323"/>
      <c r="PDU40" s="323"/>
      <c r="PDV40" s="323"/>
      <c r="PDW40" s="323"/>
      <c r="PDX40" s="323"/>
      <c r="PDY40" s="323"/>
      <c r="PDZ40" s="323"/>
      <c r="PEA40" s="323"/>
      <c r="PEB40" s="323"/>
      <c r="PEC40" s="323"/>
      <c r="PED40" s="323"/>
      <c r="PEE40" s="323"/>
      <c r="PEF40" s="323"/>
      <c r="PEG40" s="323"/>
      <c r="PEH40" s="323"/>
      <c r="PEI40" s="323"/>
      <c r="PEJ40" s="323"/>
      <c r="PEK40" s="323"/>
      <c r="PEL40" s="323"/>
      <c r="PEM40" s="323"/>
      <c r="PEN40" s="323"/>
      <c r="PEO40" s="323"/>
      <c r="PEP40" s="323"/>
      <c r="PEQ40" s="323"/>
      <c r="PER40" s="323"/>
      <c r="PES40" s="323"/>
      <c r="PET40" s="323"/>
      <c r="PEU40" s="323"/>
      <c r="PEV40" s="323"/>
      <c r="PEW40" s="323"/>
      <c r="PEX40" s="323"/>
      <c r="PEY40" s="323"/>
      <c r="PEZ40" s="323"/>
      <c r="PFA40" s="323"/>
      <c r="PFB40" s="323"/>
      <c r="PFC40" s="323"/>
      <c r="PFD40" s="323"/>
      <c r="PFE40" s="323"/>
      <c r="PFF40" s="323"/>
      <c r="PFG40" s="323"/>
      <c r="PFH40" s="323"/>
      <c r="PFI40" s="323"/>
      <c r="PFJ40" s="323"/>
      <c r="PFK40" s="323"/>
      <c r="PFL40" s="323"/>
      <c r="PFM40" s="323"/>
      <c r="PFN40" s="323"/>
      <c r="PFO40" s="323"/>
      <c r="PFP40" s="323"/>
      <c r="PFQ40" s="323"/>
      <c r="PFR40" s="323"/>
      <c r="PFS40" s="323"/>
      <c r="PFT40" s="323"/>
      <c r="PFU40" s="323"/>
      <c r="PFV40" s="323"/>
      <c r="PFW40" s="323"/>
      <c r="PFX40" s="323"/>
      <c r="PFY40" s="323"/>
      <c r="PFZ40" s="323"/>
      <c r="PGA40" s="323"/>
      <c r="PGB40" s="323"/>
      <c r="PGC40" s="323"/>
      <c r="PGD40" s="323"/>
      <c r="PGE40" s="323"/>
      <c r="PGF40" s="323"/>
      <c r="PGG40" s="323"/>
      <c r="PGH40" s="323"/>
      <c r="PGI40" s="323"/>
      <c r="PGJ40" s="323"/>
      <c r="PGK40" s="323"/>
      <c r="PGL40" s="323"/>
      <c r="PGM40" s="323"/>
      <c r="PGN40" s="323"/>
      <c r="PGO40" s="323"/>
      <c r="PGP40" s="323"/>
      <c r="PGQ40" s="323"/>
      <c r="PGR40" s="323"/>
      <c r="PGS40" s="323"/>
      <c r="PGT40" s="323"/>
      <c r="PGU40" s="323"/>
      <c r="PGV40" s="323"/>
      <c r="PGW40" s="323"/>
      <c r="PGX40" s="323"/>
      <c r="PGY40" s="323"/>
      <c r="PGZ40" s="323"/>
      <c r="PHA40" s="323"/>
      <c r="PHB40" s="323"/>
      <c r="PHC40" s="323"/>
      <c r="PHD40" s="323"/>
      <c r="PHE40" s="323"/>
      <c r="PHF40" s="323"/>
      <c r="PHG40" s="323"/>
      <c r="PHH40" s="323"/>
      <c r="PHI40" s="323"/>
      <c r="PHJ40" s="323"/>
      <c r="PHK40" s="323"/>
      <c r="PHL40" s="323"/>
      <c r="PHM40" s="323"/>
      <c r="PHN40" s="323"/>
      <c r="PHO40" s="323"/>
      <c r="PHP40" s="323"/>
      <c r="PHQ40" s="323"/>
      <c r="PHR40" s="323"/>
      <c r="PHS40" s="323"/>
      <c r="PHT40" s="323"/>
      <c r="PHU40" s="323"/>
      <c r="PHV40" s="323"/>
      <c r="PHW40" s="323"/>
      <c r="PHX40" s="323"/>
      <c r="PHY40" s="323"/>
      <c r="PHZ40" s="323"/>
      <c r="PIA40" s="323"/>
      <c r="PIB40" s="323"/>
      <c r="PIC40" s="323"/>
      <c r="PID40" s="323"/>
      <c r="PIE40" s="323"/>
      <c r="PIF40" s="323"/>
      <c r="PIG40" s="323"/>
      <c r="PIH40" s="323"/>
      <c r="PII40" s="323"/>
      <c r="PIJ40" s="323"/>
      <c r="PIK40" s="323"/>
      <c r="PIL40" s="323"/>
      <c r="PIM40" s="323"/>
      <c r="PIN40" s="323"/>
      <c r="PIO40" s="323"/>
      <c r="PIP40" s="323"/>
      <c r="PIQ40" s="323"/>
      <c r="PIR40" s="323"/>
      <c r="PIS40" s="323"/>
      <c r="PIT40" s="323"/>
      <c r="PIU40" s="323"/>
      <c r="PIV40" s="323"/>
      <c r="PIW40" s="323"/>
      <c r="PIX40" s="323"/>
      <c r="PIY40" s="323"/>
      <c r="PIZ40" s="323"/>
      <c r="PJA40" s="323"/>
      <c r="PJB40" s="323"/>
      <c r="PJC40" s="323"/>
      <c r="PJD40" s="323"/>
      <c r="PJE40" s="323"/>
      <c r="PJF40" s="323"/>
      <c r="PJG40" s="323"/>
      <c r="PJH40" s="323"/>
      <c r="PJI40" s="323"/>
      <c r="PJJ40" s="323"/>
      <c r="PJK40" s="323"/>
      <c r="PJL40" s="323"/>
      <c r="PJM40" s="323"/>
      <c r="PJN40" s="323"/>
      <c r="PJO40" s="323"/>
      <c r="PJP40" s="323"/>
      <c r="PJQ40" s="323"/>
      <c r="PJR40" s="323"/>
      <c r="PJS40" s="323"/>
      <c r="PJT40" s="323"/>
      <c r="PJU40" s="323"/>
      <c r="PJV40" s="323"/>
      <c r="PJW40" s="323"/>
      <c r="PJX40" s="323"/>
      <c r="PJY40" s="323"/>
      <c r="PJZ40" s="323"/>
      <c r="PKA40" s="323"/>
      <c r="PKB40" s="323"/>
      <c r="PKC40" s="323"/>
      <c r="PKD40" s="323"/>
      <c r="PKE40" s="323"/>
      <c r="PKF40" s="323"/>
      <c r="PKG40" s="323"/>
      <c r="PKH40" s="323"/>
      <c r="PKI40" s="323"/>
      <c r="PKJ40" s="323"/>
      <c r="PKK40" s="323"/>
      <c r="PKL40" s="323"/>
      <c r="PKM40" s="323"/>
      <c r="PKN40" s="323"/>
      <c r="PKO40" s="323"/>
      <c r="PKP40" s="323"/>
      <c r="PKQ40" s="323"/>
      <c r="PKR40" s="323"/>
      <c r="PKS40" s="323"/>
      <c r="PKT40" s="323"/>
      <c r="PKU40" s="323"/>
      <c r="PKV40" s="323"/>
      <c r="PKW40" s="323"/>
      <c r="PKX40" s="323"/>
      <c r="PKY40" s="323"/>
      <c r="PKZ40" s="323"/>
      <c r="PLA40" s="323"/>
      <c r="PLB40" s="323"/>
      <c r="PLC40" s="323"/>
      <c r="PLD40" s="323"/>
      <c r="PLE40" s="323"/>
      <c r="PLF40" s="323"/>
      <c r="PLG40" s="323"/>
      <c r="PLH40" s="323"/>
      <c r="PLI40" s="323"/>
      <c r="PLJ40" s="323"/>
      <c r="PLK40" s="323"/>
      <c r="PLL40" s="323"/>
      <c r="PLM40" s="323"/>
      <c r="PLN40" s="323"/>
      <c r="PLO40" s="323"/>
      <c r="PLP40" s="323"/>
      <c r="PLQ40" s="323"/>
      <c r="PLR40" s="323"/>
      <c r="PLS40" s="323"/>
      <c r="PLT40" s="323"/>
      <c r="PLU40" s="323"/>
      <c r="PLV40" s="323"/>
      <c r="PLW40" s="323"/>
      <c r="PLX40" s="323"/>
      <c r="PLY40" s="323"/>
      <c r="PLZ40" s="323"/>
      <c r="PMA40" s="323"/>
      <c r="PMB40" s="323"/>
      <c r="PMC40" s="323"/>
      <c r="PMD40" s="323"/>
      <c r="PME40" s="323"/>
      <c r="PMF40" s="323"/>
      <c r="PMG40" s="323"/>
      <c r="PMH40" s="323"/>
      <c r="PMI40" s="323"/>
      <c r="PMJ40" s="323"/>
      <c r="PMK40" s="323"/>
      <c r="PML40" s="323"/>
      <c r="PMM40" s="323"/>
      <c r="PMN40" s="323"/>
      <c r="PMO40" s="323"/>
      <c r="PMP40" s="323"/>
      <c r="PMQ40" s="323"/>
      <c r="PMR40" s="323"/>
      <c r="PMS40" s="323"/>
      <c r="PMT40" s="323"/>
      <c r="PMU40" s="323"/>
      <c r="PMV40" s="323"/>
      <c r="PMW40" s="323"/>
      <c r="PMX40" s="323"/>
      <c r="PMY40" s="323"/>
      <c r="PMZ40" s="323"/>
      <c r="PNA40" s="323"/>
      <c r="PNB40" s="323"/>
      <c r="PNC40" s="323"/>
      <c r="PND40" s="323"/>
      <c r="PNE40" s="323"/>
      <c r="PNF40" s="323"/>
      <c r="PNG40" s="323"/>
      <c r="PNH40" s="323"/>
      <c r="PNI40" s="323"/>
      <c r="PNJ40" s="323"/>
      <c r="PNK40" s="323"/>
      <c r="PNL40" s="323"/>
      <c r="PNM40" s="323"/>
      <c r="PNN40" s="323"/>
      <c r="PNO40" s="323"/>
      <c r="PNP40" s="323"/>
      <c r="PNQ40" s="323"/>
      <c r="PNR40" s="323"/>
      <c r="PNS40" s="323"/>
      <c r="PNT40" s="323"/>
      <c r="PNU40" s="323"/>
      <c r="PNV40" s="323"/>
      <c r="PNW40" s="323"/>
      <c r="PNX40" s="323"/>
      <c r="PNY40" s="323"/>
      <c r="PNZ40" s="323"/>
      <c r="POA40" s="323"/>
      <c r="POB40" s="323"/>
      <c r="POC40" s="323"/>
      <c r="POD40" s="323"/>
      <c r="POE40" s="323"/>
      <c r="POF40" s="323"/>
      <c r="POG40" s="323"/>
      <c r="POH40" s="323"/>
      <c r="POI40" s="323"/>
      <c r="POJ40" s="323"/>
      <c r="POK40" s="323"/>
      <c r="POL40" s="323"/>
      <c r="POM40" s="323"/>
      <c r="PON40" s="323"/>
      <c r="POO40" s="323"/>
      <c r="POP40" s="323"/>
      <c r="POQ40" s="323"/>
      <c r="POR40" s="323"/>
      <c r="POS40" s="323"/>
      <c r="POT40" s="323"/>
      <c r="POU40" s="323"/>
      <c r="POV40" s="323"/>
      <c r="POW40" s="323"/>
      <c r="POX40" s="323"/>
      <c r="POY40" s="323"/>
      <c r="POZ40" s="323"/>
      <c r="PPA40" s="323"/>
      <c r="PPB40" s="323"/>
      <c r="PPC40" s="323"/>
      <c r="PPD40" s="323"/>
      <c r="PPE40" s="323"/>
      <c r="PPF40" s="323"/>
      <c r="PPG40" s="323"/>
      <c r="PPH40" s="323"/>
      <c r="PPI40" s="323"/>
      <c r="PPJ40" s="323"/>
      <c r="PPK40" s="323"/>
      <c r="PPL40" s="323"/>
      <c r="PPM40" s="323"/>
      <c r="PPN40" s="323"/>
      <c r="PPO40" s="323"/>
      <c r="PPP40" s="323"/>
      <c r="PPQ40" s="323"/>
      <c r="PPR40" s="323"/>
      <c r="PPS40" s="323"/>
      <c r="PPT40" s="323"/>
      <c r="PPU40" s="323"/>
      <c r="PPV40" s="323"/>
      <c r="PPW40" s="323"/>
      <c r="PPX40" s="323"/>
      <c r="PPY40" s="323"/>
      <c r="PPZ40" s="323"/>
      <c r="PQA40" s="323"/>
      <c r="PQB40" s="323"/>
      <c r="PQC40" s="323"/>
      <c r="PQD40" s="323"/>
      <c r="PQE40" s="323"/>
      <c r="PQF40" s="323"/>
      <c r="PQG40" s="323"/>
      <c r="PQH40" s="323"/>
      <c r="PQI40" s="323"/>
      <c r="PQJ40" s="323"/>
      <c r="PQK40" s="323"/>
      <c r="PQL40" s="323"/>
      <c r="PQM40" s="323"/>
      <c r="PQN40" s="323"/>
      <c r="PQO40" s="323"/>
      <c r="PQP40" s="323"/>
      <c r="PQQ40" s="323"/>
      <c r="PQR40" s="323"/>
      <c r="PQS40" s="323"/>
      <c r="PQT40" s="323"/>
      <c r="PQU40" s="323"/>
      <c r="PQV40" s="323"/>
      <c r="PQW40" s="323"/>
      <c r="PQX40" s="323"/>
      <c r="PQY40" s="323"/>
      <c r="PQZ40" s="323"/>
      <c r="PRA40" s="323"/>
      <c r="PRB40" s="323"/>
      <c r="PRC40" s="323"/>
      <c r="PRD40" s="323"/>
      <c r="PRE40" s="323"/>
      <c r="PRF40" s="323"/>
      <c r="PRG40" s="323"/>
      <c r="PRH40" s="323"/>
      <c r="PRI40" s="323"/>
      <c r="PRJ40" s="323"/>
      <c r="PRK40" s="323"/>
      <c r="PRL40" s="323"/>
      <c r="PRM40" s="323"/>
      <c r="PRN40" s="323"/>
      <c r="PRO40" s="323"/>
      <c r="PRP40" s="323"/>
      <c r="PRQ40" s="323"/>
      <c r="PRR40" s="323"/>
      <c r="PRS40" s="323"/>
      <c r="PRT40" s="323"/>
      <c r="PRU40" s="323"/>
      <c r="PRV40" s="323"/>
      <c r="PRW40" s="323"/>
      <c r="PRX40" s="323"/>
      <c r="PRY40" s="323"/>
      <c r="PRZ40" s="323"/>
      <c r="PSA40" s="323"/>
      <c r="PSB40" s="323"/>
      <c r="PSC40" s="323"/>
      <c r="PSD40" s="323"/>
      <c r="PSE40" s="323"/>
      <c r="PSF40" s="323"/>
      <c r="PSG40" s="323"/>
      <c r="PSH40" s="323"/>
      <c r="PSI40" s="323"/>
      <c r="PSJ40" s="323"/>
      <c r="PSK40" s="323"/>
      <c r="PSL40" s="323"/>
      <c r="PSM40" s="323"/>
      <c r="PSN40" s="323"/>
      <c r="PSO40" s="323"/>
      <c r="PSP40" s="323"/>
      <c r="PSQ40" s="323"/>
      <c r="PSR40" s="323"/>
      <c r="PSS40" s="323"/>
      <c r="PST40" s="323"/>
      <c r="PSU40" s="323"/>
      <c r="PSV40" s="323"/>
      <c r="PSW40" s="323"/>
      <c r="PSX40" s="323"/>
      <c r="PSY40" s="323"/>
      <c r="PSZ40" s="323"/>
      <c r="PTA40" s="323"/>
      <c r="PTB40" s="323"/>
      <c r="PTC40" s="323"/>
      <c r="PTD40" s="323"/>
      <c r="PTE40" s="323"/>
      <c r="PTF40" s="323"/>
      <c r="PTG40" s="323"/>
      <c r="PTH40" s="323"/>
      <c r="PTI40" s="323"/>
      <c r="PTJ40" s="323"/>
      <c r="PTK40" s="323"/>
      <c r="PTL40" s="323"/>
      <c r="PTM40" s="323"/>
      <c r="PTN40" s="323"/>
      <c r="PTO40" s="323"/>
      <c r="PTP40" s="323"/>
      <c r="PTQ40" s="323"/>
      <c r="PTR40" s="323"/>
      <c r="PTS40" s="323"/>
      <c r="PTT40" s="323"/>
      <c r="PTU40" s="323"/>
      <c r="PTV40" s="323"/>
      <c r="PTW40" s="323"/>
      <c r="PTX40" s="323"/>
      <c r="PTY40" s="323"/>
      <c r="PTZ40" s="323"/>
      <c r="PUA40" s="323"/>
      <c r="PUB40" s="323"/>
      <c r="PUC40" s="323"/>
      <c r="PUD40" s="323"/>
      <c r="PUE40" s="323"/>
      <c r="PUF40" s="323"/>
      <c r="PUG40" s="323"/>
      <c r="PUH40" s="323"/>
      <c r="PUI40" s="323"/>
      <c r="PUJ40" s="323"/>
      <c r="PUK40" s="323"/>
      <c r="PUL40" s="323"/>
      <c r="PUM40" s="323"/>
      <c r="PUN40" s="323"/>
      <c r="PUO40" s="323"/>
      <c r="PUP40" s="323"/>
      <c r="PUQ40" s="323"/>
      <c r="PUR40" s="323"/>
      <c r="PUS40" s="323"/>
      <c r="PUT40" s="323"/>
      <c r="PUU40" s="323"/>
      <c r="PUV40" s="323"/>
      <c r="PUW40" s="323"/>
      <c r="PUX40" s="323"/>
      <c r="PUY40" s="323"/>
      <c r="PUZ40" s="323"/>
      <c r="PVA40" s="323"/>
      <c r="PVB40" s="323"/>
      <c r="PVC40" s="323"/>
      <c r="PVD40" s="323"/>
      <c r="PVE40" s="323"/>
      <c r="PVF40" s="323"/>
      <c r="PVG40" s="323"/>
      <c r="PVH40" s="323"/>
      <c r="PVI40" s="323"/>
      <c r="PVJ40" s="323"/>
      <c r="PVK40" s="323"/>
      <c r="PVL40" s="323"/>
      <c r="PVM40" s="323"/>
      <c r="PVN40" s="323"/>
      <c r="PVO40" s="323"/>
      <c r="PVP40" s="323"/>
      <c r="PVQ40" s="323"/>
      <c r="PVR40" s="323"/>
      <c r="PVS40" s="323"/>
      <c r="PVT40" s="323"/>
      <c r="PVU40" s="323"/>
      <c r="PVV40" s="323"/>
      <c r="PVW40" s="323"/>
      <c r="PVX40" s="323"/>
      <c r="PVY40" s="323"/>
      <c r="PVZ40" s="323"/>
      <c r="PWA40" s="323"/>
      <c r="PWB40" s="323"/>
      <c r="PWC40" s="323"/>
      <c r="PWD40" s="323"/>
      <c r="PWE40" s="323"/>
      <c r="PWF40" s="323"/>
      <c r="PWG40" s="323"/>
      <c r="PWH40" s="323"/>
      <c r="PWI40" s="323"/>
      <c r="PWJ40" s="323"/>
      <c r="PWK40" s="323"/>
      <c r="PWL40" s="323"/>
      <c r="PWM40" s="323"/>
      <c r="PWN40" s="323"/>
      <c r="PWO40" s="323"/>
      <c r="PWP40" s="323"/>
      <c r="PWQ40" s="323"/>
      <c r="PWR40" s="323"/>
      <c r="PWS40" s="323"/>
      <c r="PWT40" s="323"/>
      <c r="PWU40" s="323"/>
      <c r="PWV40" s="323"/>
      <c r="PWW40" s="323"/>
      <c r="PWX40" s="323"/>
      <c r="PWY40" s="323"/>
      <c r="PWZ40" s="323"/>
      <c r="PXA40" s="323"/>
      <c r="PXB40" s="323"/>
      <c r="PXC40" s="323"/>
      <c r="PXD40" s="323"/>
      <c r="PXE40" s="323"/>
      <c r="PXF40" s="323"/>
      <c r="PXG40" s="323"/>
      <c r="PXH40" s="323"/>
      <c r="PXI40" s="323"/>
      <c r="PXJ40" s="323"/>
      <c r="PXK40" s="323"/>
      <c r="PXL40" s="323"/>
      <c r="PXM40" s="323"/>
      <c r="PXN40" s="323"/>
      <c r="PXO40" s="323"/>
      <c r="PXP40" s="323"/>
      <c r="PXQ40" s="323"/>
      <c r="PXR40" s="323"/>
      <c r="PXS40" s="323"/>
      <c r="PXT40" s="323"/>
      <c r="PXU40" s="323"/>
      <c r="PXV40" s="323"/>
      <c r="PXW40" s="323"/>
      <c r="PXX40" s="323"/>
      <c r="PXY40" s="323"/>
      <c r="PXZ40" s="323"/>
      <c r="PYA40" s="323"/>
      <c r="PYB40" s="323"/>
      <c r="PYC40" s="323"/>
      <c r="PYD40" s="323"/>
      <c r="PYE40" s="323"/>
      <c r="PYF40" s="323"/>
      <c r="PYG40" s="323"/>
      <c r="PYH40" s="323"/>
      <c r="PYI40" s="323"/>
      <c r="PYJ40" s="323"/>
      <c r="PYK40" s="323"/>
      <c r="PYL40" s="323"/>
      <c r="PYM40" s="323"/>
      <c r="PYN40" s="323"/>
      <c r="PYO40" s="323"/>
      <c r="PYP40" s="323"/>
      <c r="PYQ40" s="323"/>
      <c r="PYR40" s="323"/>
      <c r="PYS40" s="323"/>
      <c r="PYT40" s="323"/>
      <c r="PYU40" s="323"/>
      <c r="PYV40" s="323"/>
      <c r="PYW40" s="323"/>
      <c r="PYX40" s="323"/>
      <c r="PYY40" s="323"/>
      <c r="PYZ40" s="323"/>
      <c r="PZA40" s="323"/>
      <c r="PZB40" s="323"/>
      <c r="PZC40" s="323"/>
      <c r="PZD40" s="323"/>
      <c r="PZE40" s="323"/>
      <c r="PZF40" s="323"/>
      <c r="PZG40" s="323"/>
      <c r="PZH40" s="323"/>
      <c r="PZI40" s="323"/>
      <c r="PZJ40" s="323"/>
      <c r="PZK40" s="323"/>
      <c r="PZL40" s="323"/>
      <c r="PZM40" s="323"/>
      <c r="PZN40" s="323"/>
      <c r="PZO40" s="323"/>
      <c r="PZP40" s="323"/>
      <c r="PZQ40" s="323"/>
      <c r="PZR40" s="323"/>
      <c r="PZS40" s="323"/>
      <c r="PZT40" s="323"/>
      <c r="PZU40" s="323"/>
      <c r="PZV40" s="323"/>
      <c r="PZW40" s="323"/>
      <c r="PZX40" s="323"/>
      <c r="PZY40" s="323"/>
      <c r="PZZ40" s="323"/>
      <c r="QAA40" s="323"/>
      <c r="QAB40" s="323"/>
      <c r="QAC40" s="323"/>
      <c r="QAD40" s="323"/>
      <c r="QAE40" s="323"/>
      <c r="QAF40" s="323"/>
      <c r="QAG40" s="323"/>
      <c r="QAH40" s="323"/>
      <c r="QAI40" s="323"/>
      <c r="QAJ40" s="323"/>
      <c r="QAK40" s="323"/>
      <c r="QAL40" s="323"/>
      <c r="QAM40" s="323"/>
      <c r="QAN40" s="323"/>
      <c r="QAO40" s="323"/>
      <c r="QAP40" s="323"/>
      <c r="QAQ40" s="323"/>
      <c r="QAR40" s="323"/>
      <c r="QAS40" s="323"/>
      <c r="QAT40" s="323"/>
      <c r="QAU40" s="323"/>
      <c r="QAV40" s="323"/>
      <c r="QAW40" s="323"/>
      <c r="QAX40" s="323"/>
      <c r="QAY40" s="323"/>
      <c r="QAZ40" s="323"/>
      <c r="QBA40" s="323"/>
      <c r="QBB40" s="323"/>
      <c r="QBC40" s="323"/>
      <c r="QBD40" s="323"/>
      <c r="QBE40" s="323"/>
      <c r="QBF40" s="323"/>
      <c r="QBG40" s="323"/>
      <c r="QBH40" s="323"/>
      <c r="QBI40" s="323"/>
      <c r="QBJ40" s="323"/>
      <c r="QBK40" s="323"/>
      <c r="QBL40" s="323"/>
      <c r="QBM40" s="323"/>
      <c r="QBN40" s="323"/>
      <c r="QBO40" s="323"/>
      <c r="QBP40" s="323"/>
      <c r="QBQ40" s="323"/>
      <c r="QBR40" s="323"/>
      <c r="QBS40" s="323"/>
      <c r="QBT40" s="323"/>
      <c r="QBU40" s="323"/>
      <c r="QBV40" s="323"/>
      <c r="QBW40" s="323"/>
      <c r="QBX40" s="323"/>
      <c r="QBY40" s="323"/>
      <c r="QBZ40" s="323"/>
      <c r="QCA40" s="323"/>
      <c r="QCB40" s="323"/>
      <c r="QCC40" s="323"/>
      <c r="QCD40" s="323"/>
      <c r="QCE40" s="323"/>
      <c r="QCF40" s="323"/>
      <c r="QCG40" s="323"/>
      <c r="QCH40" s="323"/>
      <c r="QCI40" s="323"/>
      <c r="QCJ40" s="323"/>
      <c r="QCK40" s="323"/>
      <c r="QCL40" s="323"/>
      <c r="QCM40" s="323"/>
      <c r="QCN40" s="323"/>
      <c r="QCO40" s="323"/>
      <c r="QCP40" s="323"/>
      <c r="QCQ40" s="323"/>
      <c r="QCR40" s="323"/>
      <c r="QCS40" s="323"/>
      <c r="QCT40" s="323"/>
      <c r="QCU40" s="323"/>
      <c r="QCV40" s="323"/>
      <c r="QCW40" s="323"/>
      <c r="QCX40" s="323"/>
      <c r="QCY40" s="323"/>
      <c r="QCZ40" s="323"/>
      <c r="QDA40" s="323"/>
      <c r="QDB40" s="323"/>
      <c r="QDC40" s="323"/>
      <c r="QDD40" s="323"/>
      <c r="QDE40" s="323"/>
      <c r="QDF40" s="323"/>
      <c r="QDG40" s="323"/>
      <c r="QDH40" s="323"/>
      <c r="QDI40" s="323"/>
      <c r="QDJ40" s="323"/>
      <c r="QDK40" s="323"/>
      <c r="QDL40" s="323"/>
      <c r="QDM40" s="323"/>
      <c r="QDN40" s="323"/>
      <c r="QDO40" s="323"/>
      <c r="QDP40" s="323"/>
      <c r="QDQ40" s="323"/>
      <c r="QDR40" s="323"/>
      <c r="QDS40" s="323"/>
      <c r="QDT40" s="323"/>
      <c r="QDU40" s="323"/>
      <c r="QDV40" s="323"/>
      <c r="QDW40" s="323"/>
      <c r="QDX40" s="323"/>
      <c r="QDY40" s="323"/>
      <c r="QDZ40" s="323"/>
      <c r="QEA40" s="323"/>
      <c r="QEB40" s="323"/>
      <c r="QEC40" s="323"/>
      <c r="QED40" s="323"/>
      <c r="QEE40" s="323"/>
      <c r="QEF40" s="323"/>
      <c r="QEG40" s="323"/>
      <c r="QEH40" s="323"/>
      <c r="QEI40" s="323"/>
      <c r="QEJ40" s="323"/>
      <c r="QEK40" s="323"/>
      <c r="QEL40" s="323"/>
      <c r="QEM40" s="323"/>
      <c r="QEN40" s="323"/>
      <c r="QEO40" s="323"/>
      <c r="QEP40" s="323"/>
      <c r="QEQ40" s="323"/>
      <c r="QER40" s="323"/>
      <c r="QES40" s="323"/>
      <c r="QET40" s="323"/>
      <c r="QEU40" s="323"/>
      <c r="QEV40" s="323"/>
      <c r="QEW40" s="323"/>
      <c r="QEX40" s="323"/>
      <c r="QEY40" s="323"/>
      <c r="QEZ40" s="323"/>
      <c r="QFA40" s="323"/>
      <c r="QFB40" s="323"/>
      <c r="QFC40" s="323"/>
      <c r="QFD40" s="323"/>
      <c r="QFE40" s="323"/>
      <c r="QFF40" s="323"/>
      <c r="QFG40" s="323"/>
      <c r="QFH40" s="323"/>
      <c r="QFI40" s="323"/>
      <c r="QFJ40" s="323"/>
      <c r="QFK40" s="323"/>
      <c r="QFL40" s="323"/>
      <c r="QFM40" s="323"/>
      <c r="QFN40" s="323"/>
      <c r="QFO40" s="323"/>
      <c r="QFP40" s="323"/>
      <c r="QFQ40" s="323"/>
      <c r="QFR40" s="323"/>
      <c r="QFS40" s="323"/>
      <c r="QFT40" s="323"/>
      <c r="QFU40" s="323"/>
      <c r="QFV40" s="323"/>
      <c r="QFW40" s="323"/>
      <c r="QFX40" s="323"/>
      <c r="QFY40" s="323"/>
      <c r="QFZ40" s="323"/>
      <c r="QGA40" s="323"/>
      <c r="QGB40" s="323"/>
      <c r="QGC40" s="323"/>
      <c r="QGD40" s="323"/>
      <c r="QGE40" s="323"/>
      <c r="QGF40" s="323"/>
      <c r="QGG40" s="323"/>
      <c r="QGH40" s="323"/>
      <c r="QGI40" s="323"/>
      <c r="QGJ40" s="323"/>
      <c r="QGK40" s="323"/>
      <c r="QGL40" s="323"/>
      <c r="QGM40" s="323"/>
      <c r="QGN40" s="323"/>
      <c r="QGO40" s="323"/>
      <c r="QGP40" s="323"/>
      <c r="QGQ40" s="323"/>
      <c r="QGR40" s="323"/>
      <c r="QGS40" s="323"/>
      <c r="QGT40" s="323"/>
      <c r="QGU40" s="323"/>
      <c r="QGV40" s="323"/>
      <c r="QGW40" s="323"/>
      <c r="QGX40" s="323"/>
      <c r="QGY40" s="323"/>
      <c r="QGZ40" s="323"/>
      <c r="QHA40" s="323"/>
      <c r="QHB40" s="323"/>
      <c r="QHC40" s="323"/>
      <c r="QHD40" s="323"/>
      <c r="QHE40" s="323"/>
      <c r="QHF40" s="323"/>
      <c r="QHG40" s="323"/>
      <c r="QHH40" s="323"/>
      <c r="QHI40" s="323"/>
      <c r="QHJ40" s="323"/>
      <c r="QHK40" s="323"/>
      <c r="QHL40" s="323"/>
      <c r="QHM40" s="323"/>
      <c r="QHN40" s="323"/>
      <c r="QHO40" s="323"/>
      <c r="QHP40" s="323"/>
      <c r="QHQ40" s="323"/>
      <c r="QHR40" s="323"/>
      <c r="QHS40" s="323"/>
      <c r="QHT40" s="323"/>
      <c r="QHU40" s="323"/>
      <c r="QHV40" s="323"/>
      <c r="QHW40" s="323"/>
      <c r="QHX40" s="323"/>
      <c r="QHY40" s="323"/>
      <c r="QHZ40" s="323"/>
      <c r="QIA40" s="323"/>
      <c r="QIB40" s="323"/>
      <c r="QIC40" s="323"/>
      <c r="QID40" s="323"/>
      <c r="QIE40" s="323"/>
      <c r="QIF40" s="323"/>
      <c r="QIG40" s="323"/>
      <c r="QIH40" s="323"/>
      <c r="QII40" s="323"/>
      <c r="QIJ40" s="323"/>
      <c r="QIK40" s="323"/>
      <c r="QIL40" s="323"/>
      <c r="QIM40" s="323"/>
      <c r="QIN40" s="323"/>
      <c r="QIO40" s="323"/>
      <c r="QIP40" s="323"/>
      <c r="QIQ40" s="323"/>
      <c r="QIR40" s="323"/>
      <c r="QIS40" s="323"/>
      <c r="QIT40" s="323"/>
      <c r="QIU40" s="323"/>
      <c r="QIV40" s="323"/>
      <c r="QIW40" s="323"/>
      <c r="QIX40" s="323"/>
      <c r="QIY40" s="323"/>
      <c r="QIZ40" s="323"/>
      <c r="QJA40" s="323"/>
      <c r="QJB40" s="323"/>
      <c r="QJC40" s="323"/>
      <c r="QJD40" s="323"/>
      <c r="QJE40" s="323"/>
      <c r="QJF40" s="323"/>
      <c r="QJG40" s="323"/>
      <c r="QJH40" s="323"/>
      <c r="QJI40" s="323"/>
      <c r="QJJ40" s="323"/>
      <c r="QJK40" s="323"/>
      <c r="QJL40" s="323"/>
      <c r="QJM40" s="323"/>
      <c r="QJN40" s="323"/>
      <c r="QJO40" s="323"/>
      <c r="QJP40" s="323"/>
      <c r="QJQ40" s="323"/>
      <c r="QJR40" s="323"/>
      <c r="QJS40" s="323"/>
      <c r="QJT40" s="323"/>
      <c r="QJU40" s="323"/>
      <c r="QJV40" s="323"/>
      <c r="QJW40" s="323"/>
      <c r="QJX40" s="323"/>
      <c r="QJY40" s="323"/>
      <c r="QJZ40" s="323"/>
      <c r="QKA40" s="323"/>
      <c r="QKB40" s="323"/>
      <c r="QKC40" s="323"/>
      <c r="QKD40" s="323"/>
      <c r="QKE40" s="323"/>
      <c r="QKF40" s="323"/>
      <c r="QKG40" s="323"/>
      <c r="QKH40" s="323"/>
      <c r="QKI40" s="323"/>
      <c r="QKJ40" s="323"/>
      <c r="QKK40" s="323"/>
      <c r="QKL40" s="323"/>
      <c r="QKM40" s="323"/>
      <c r="QKN40" s="323"/>
      <c r="QKO40" s="323"/>
      <c r="QKP40" s="323"/>
      <c r="QKQ40" s="323"/>
      <c r="QKR40" s="323"/>
      <c r="QKS40" s="323"/>
      <c r="QKT40" s="323"/>
      <c r="QKU40" s="323"/>
      <c r="QKV40" s="323"/>
      <c r="QKW40" s="323"/>
      <c r="QKX40" s="323"/>
      <c r="QKY40" s="323"/>
      <c r="QKZ40" s="323"/>
      <c r="QLA40" s="323"/>
      <c r="QLB40" s="323"/>
      <c r="QLC40" s="323"/>
      <c r="QLD40" s="323"/>
      <c r="QLE40" s="323"/>
      <c r="QLF40" s="323"/>
      <c r="QLG40" s="323"/>
      <c r="QLH40" s="323"/>
      <c r="QLI40" s="323"/>
      <c r="QLJ40" s="323"/>
      <c r="QLK40" s="323"/>
      <c r="QLL40" s="323"/>
      <c r="QLM40" s="323"/>
      <c r="QLN40" s="323"/>
      <c r="QLO40" s="323"/>
      <c r="QLP40" s="323"/>
      <c r="QLQ40" s="323"/>
      <c r="QLR40" s="323"/>
      <c r="QLS40" s="323"/>
      <c r="QLT40" s="323"/>
      <c r="QLU40" s="323"/>
      <c r="QLV40" s="323"/>
      <c r="QLW40" s="323"/>
      <c r="QLX40" s="323"/>
      <c r="QLY40" s="323"/>
      <c r="QLZ40" s="323"/>
      <c r="QMA40" s="323"/>
      <c r="QMB40" s="323"/>
      <c r="QMC40" s="323"/>
      <c r="QMD40" s="323"/>
      <c r="QME40" s="323"/>
      <c r="QMF40" s="323"/>
      <c r="QMG40" s="323"/>
      <c r="QMH40" s="323"/>
      <c r="QMI40" s="323"/>
      <c r="QMJ40" s="323"/>
      <c r="QMK40" s="323"/>
      <c r="QML40" s="323"/>
      <c r="QMM40" s="323"/>
      <c r="QMN40" s="323"/>
      <c r="QMO40" s="323"/>
      <c r="QMP40" s="323"/>
      <c r="QMQ40" s="323"/>
      <c r="QMR40" s="323"/>
      <c r="QMS40" s="323"/>
      <c r="QMT40" s="323"/>
      <c r="QMU40" s="323"/>
      <c r="QMV40" s="323"/>
      <c r="QMW40" s="323"/>
      <c r="QMX40" s="323"/>
      <c r="QMY40" s="323"/>
      <c r="QMZ40" s="323"/>
      <c r="QNA40" s="323"/>
      <c r="QNB40" s="323"/>
      <c r="QNC40" s="323"/>
      <c r="QND40" s="323"/>
      <c r="QNE40" s="323"/>
      <c r="QNF40" s="323"/>
      <c r="QNG40" s="323"/>
      <c r="QNH40" s="323"/>
      <c r="QNI40" s="323"/>
      <c r="QNJ40" s="323"/>
      <c r="QNK40" s="323"/>
      <c r="QNL40" s="323"/>
      <c r="QNM40" s="323"/>
      <c r="QNN40" s="323"/>
      <c r="QNO40" s="323"/>
      <c r="QNP40" s="323"/>
      <c r="QNQ40" s="323"/>
      <c r="QNR40" s="323"/>
      <c r="QNS40" s="323"/>
      <c r="QNT40" s="323"/>
      <c r="QNU40" s="323"/>
      <c r="QNV40" s="323"/>
      <c r="QNW40" s="323"/>
      <c r="QNX40" s="323"/>
      <c r="QNY40" s="323"/>
      <c r="QNZ40" s="323"/>
      <c r="QOA40" s="323"/>
      <c r="QOB40" s="323"/>
      <c r="QOC40" s="323"/>
      <c r="QOD40" s="323"/>
      <c r="QOE40" s="323"/>
      <c r="QOF40" s="323"/>
      <c r="QOG40" s="323"/>
      <c r="QOH40" s="323"/>
      <c r="QOI40" s="323"/>
      <c r="QOJ40" s="323"/>
      <c r="QOK40" s="323"/>
      <c r="QOL40" s="323"/>
      <c r="QOM40" s="323"/>
      <c r="QON40" s="323"/>
      <c r="QOO40" s="323"/>
      <c r="QOP40" s="323"/>
      <c r="QOQ40" s="323"/>
      <c r="QOR40" s="323"/>
      <c r="QOS40" s="323"/>
      <c r="QOT40" s="323"/>
      <c r="QOU40" s="323"/>
      <c r="QOV40" s="323"/>
      <c r="QOW40" s="323"/>
      <c r="QOX40" s="323"/>
      <c r="QOY40" s="323"/>
      <c r="QOZ40" s="323"/>
      <c r="QPA40" s="323"/>
      <c r="QPB40" s="323"/>
      <c r="QPC40" s="323"/>
      <c r="QPD40" s="323"/>
      <c r="QPE40" s="323"/>
      <c r="QPF40" s="323"/>
      <c r="QPG40" s="323"/>
      <c r="QPH40" s="323"/>
      <c r="QPI40" s="323"/>
      <c r="QPJ40" s="323"/>
      <c r="QPK40" s="323"/>
      <c r="QPL40" s="323"/>
      <c r="QPM40" s="323"/>
      <c r="QPN40" s="323"/>
      <c r="QPO40" s="323"/>
      <c r="QPP40" s="323"/>
      <c r="QPQ40" s="323"/>
      <c r="QPR40" s="323"/>
      <c r="QPS40" s="323"/>
      <c r="QPT40" s="323"/>
      <c r="QPU40" s="323"/>
      <c r="QPV40" s="323"/>
      <c r="QPW40" s="323"/>
      <c r="QPX40" s="323"/>
      <c r="QPY40" s="323"/>
      <c r="QPZ40" s="323"/>
      <c r="QQA40" s="323"/>
      <c r="QQB40" s="323"/>
      <c r="QQC40" s="323"/>
      <c r="QQD40" s="323"/>
      <c r="QQE40" s="323"/>
      <c r="QQF40" s="323"/>
      <c r="QQG40" s="323"/>
      <c r="QQH40" s="323"/>
      <c r="QQI40" s="323"/>
      <c r="QQJ40" s="323"/>
      <c r="QQK40" s="323"/>
      <c r="QQL40" s="323"/>
      <c r="QQM40" s="323"/>
      <c r="QQN40" s="323"/>
      <c r="QQO40" s="323"/>
      <c r="QQP40" s="323"/>
      <c r="QQQ40" s="323"/>
      <c r="QQR40" s="323"/>
      <c r="QQS40" s="323"/>
      <c r="QQT40" s="323"/>
      <c r="QQU40" s="323"/>
      <c r="QQV40" s="323"/>
      <c r="QQW40" s="323"/>
      <c r="QQX40" s="323"/>
      <c r="QQY40" s="323"/>
      <c r="QQZ40" s="323"/>
      <c r="QRA40" s="323"/>
      <c r="QRB40" s="323"/>
      <c r="QRC40" s="323"/>
      <c r="QRD40" s="323"/>
      <c r="QRE40" s="323"/>
      <c r="QRF40" s="323"/>
      <c r="QRG40" s="323"/>
      <c r="QRH40" s="323"/>
      <c r="QRI40" s="323"/>
      <c r="QRJ40" s="323"/>
      <c r="QRK40" s="323"/>
      <c r="QRL40" s="323"/>
      <c r="QRM40" s="323"/>
      <c r="QRN40" s="323"/>
      <c r="QRO40" s="323"/>
      <c r="QRP40" s="323"/>
      <c r="QRQ40" s="323"/>
      <c r="QRR40" s="323"/>
      <c r="QRS40" s="323"/>
      <c r="QRT40" s="323"/>
      <c r="QRU40" s="323"/>
      <c r="QRV40" s="323"/>
      <c r="QRW40" s="323"/>
      <c r="QRX40" s="323"/>
      <c r="QRY40" s="323"/>
      <c r="QRZ40" s="323"/>
      <c r="QSA40" s="323"/>
      <c r="QSB40" s="323"/>
      <c r="QSC40" s="323"/>
      <c r="QSD40" s="323"/>
      <c r="QSE40" s="323"/>
      <c r="QSF40" s="323"/>
      <c r="QSG40" s="323"/>
      <c r="QSH40" s="323"/>
      <c r="QSI40" s="323"/>
      <c r="QSJ40" s="323"/>
      <c r="QSK40" s="323"/>
      <c r="QSL40" s="323"/>
      <c r="QSM40" s="323"/>
      <c r="QSN40" s="323"/>
      <c r="QSO40" s="323"/>
      <c r="QSP40" s="323"/>
      <c r="QSQ40" s="323"/>
      <c r="QSR40" s="323"/>
      <c r="QSS40" s="323"/>
      <c r="QST40" s="323"/>
      <c r="QSU40" s="323"/>
      <c r="QSV40" s="323"/>
      <c r="QSW40" s="323"/>
      <c r="QSX40" s="323"/>
      <c r="QSY40" s="323"/>
      <c r="QSZ40" s="323"/>
      <c r="QTA40" s="323"/>
      <c r="QTB40" s="323"/>
      <c r="QTC40" s="323"/>
      <c r="QTD40" s="323"/>
      <c r="QTE40" s="323"/>
      <c r="QTF40" s="323"/>
      <c r="QTG40" s="323"/>
      <c r="QTH40" s="323"/>
      <c r="QTI40" s="323"/>
      <c r="QTJ40" s="323"/>
      <c r="QTK40" s="323"/>
      <c r="QTL40" s="323"/>
      <c r="QTM40" s="323"/>
      <c r="QTN40" s="323"/>
      <c r="QTO40" s="323"/>
      <c r="QTP40" s="323"/>
      <c r="QTQ40" s="323"/>
      <c r="QTR40" s="323"/>
      <c r="QTS40" s="323"/>
      <c r="QTT40" s="323"/>
      <c r="QTU40" s="323"/>
      <c r="QTV40" s="323"/>
      <c r="QTW40" s="323"/>
      <c r="QTX40" s="323"/>
      <c r="QTY40" s="323"/>
      <c r="QTZ40" s="323"/>
      <c r="QUA40" s="323"/>
      <c r="QUB40" s="323"/>
      <c r="QUC40" s="323"/>
      <c r="QUD40" s="323"/>
      <c r="QUE40" s="323"/>
      <c r="QUF40" s="323"/>
      <c r="QUG40" s="323"/>
      <c r="QUH40" s="323"/>
      <c r="QUI40" s="323"/>
      <c r="QUJ40" s="323"/>
      <c r="QUK40" s="323"/>
      <c r="QUL40" s="323"/>
      <c r="QUM40" s="323"/>
      <c r="QUN40" s="323"/>
      <c r="QUO40" s="323"/>
      <c r="QUP40" s="323"/>
      <c r="QUQ40" s="323"/>
      <c r="QUR40" s="323"/>
      <c r="QUS40" s="323"/>
      <c r="QUT40" s="323"/>
      <c r="QUU40" s="323"/>
      <c r="QUV40" s="323"/>
      <c r="QUW40" s="323"/>
      <c r="QUX40" s="323"/>
      <c r="QUY40" s="323"/>
      <c r="QUZ40" s="323"/>
      <c r="QVA40" s="323"/>
      <c r="QVB40" s="323"/>
      <c r="QVC40" s="323"/>
      <c r="QVD40" s="323"/>
      <c r="QVE40" s="323"/>
      <c r="QVF40" s="323"/>
      <c r="QVG40" s="323"/>
      <c r="QVH40" s="323"/>
      <c r="QVI40" s="323"/>
      <c r="QVJ40" s="323"/>
      <c r="QVK40" s="323"/>
      <c r="QVL40" s="323"/>
      <c r="QVM40" s="323"/>
      <c r="QVN40" s="323"/>
      <c r="QVO40" s="323"/>
      <c r="QVP40" s="323"/>
      <c r="QVQ40" s="323"/>
      <c r="QVR40" s="323"/>
      <c r="QVS40" s="323"/>
      <c r="QVT40" s="323"/>
      <c r="QVU40" s="323"/>
      <c r="QVV40" s="323"/>
      <c r="QVW40" s="323"/>
      <c r="QVX40" s="323"/>
      <c r="QVY40" s="323"/>
      <c r="QVZ40" s="323"/>
      <c r="QWA40" s="323"/>
      <c r="QWB40" s="323"/>
      <c r="QWC40" s="323"/>
      <c r="QWD40" s="323"/>
      <c r="QWE40" s="323"/>
      <c r="QWF40" s="323"/>
      <c r="QWG40" s="323"/>
      <c r="QWH40" s="323"/>
      <c r="QWI40" s="323"/>
      <c r="QWJ40" s="323"/>
      <c r="QWK40" s="323"/>
      <c r="QWL40" s="323"/>
      <c r="QWM40" s="323"/>
      <c r="QWN40" s="323"/>
      <c r="QWO40" s="323"/>
      <c r="QWP40" s="323"/>
      <c r="QWQ40" s="323"/>
      <c r="QWR40" s="323"/>
      <c r="QWS40" s="323"/>
      <c r="QWT40" s="323"/>
      <c r="QWU40" s="323"/>
      <c r="QWV40" s="323"/>
      <c r="QWW40" s="323"/>
      <c r="QWX40" s="323"/>
      <c r="QWY40" s="323"/>
      <c r="QWZ40" s="323"/>
      <c r="QXA40" s="323"/>
      <c r="QXB40" s="323"/>
      <c r="QXC40" s="323"/>
      <c r="QXD40" s="323"/>
      <c r="QXE40" s="323"/>
      <c r="QXF40" s="323"/>
      <c r="QXG40" s="323"/>
      <c r="QXH40" s="323"/>
      <c r="QXI40" s="323"/>
      <c r="QXJ40" s="323"/>
      <c r="QXK40" s="323"/>
      <c r="QXL40" s="323"/>
      <c r="QXM40" s="323"/>
      <c r="QXN40" s="323"/>
      <c r="QXO40" s="323"/>
      <c r="QXP40" s="323"/>
      <c r="QXQ40" s="323"/>
      <c r="QXR40" s="323"/>
      <c r="QXS40" s="323"/>
      <c r="QXT40" s="323"/>
      <c r="QXU40" s="323"/>
      <c r="QXV40" s="323"/>
      <c r="QXW40" s="323"/>
      <c r="QXX40" s="323"/>
      <c r="QXY40" s="323"/>
      <c r="QXZ40" s="323"/>
      <c r="QYA40" s="323"/>
      <c r="QYB40" s="323"/>
      <c r="QYC40" s="323"/>
      <c r="QYD40" s="323"/>
      <c r="QYE40" s="323"/>
      <c r="QYF40" s="323"/>
      <c r="QYG40" s="323"/>
      <c r="QYH40" s="323"/>
      <c r="QYI40" s="323"/>
      <c r="QYJ40" s="323"/>
      <c r="QYK40" s="323"/>
      <c r="QYL40" s="323"/>
      <c r="QYM40" s="323"/>
      <c r="QYN40" s="323"/>
      <c r="QYO40" s="323"/>
      <c r="QYP40" s="323"/>
      <c r="QYQ40" s="323"/>
      <c r="QYR40" s="323"/>
      <c r="QYS40" s="323"/>
      <c r="QYT40" s="323"/>
      <c r="QYU40" s="323"/>
      <c r="QYV40" s="323"/>
      <c r="QYW40" s="323"/>
      <c r="QYX40" s="323"/>
      <c r="QYY40" s="323"/>
      <c r="QYZ40" s="323"/>
      <c r="QZA40" s="323"/>
      <c r="QZB40" s="323"/>
      <c r="QZC40" s="323"/>
      <c r="QZD40" s="323"/>
      <c r="QZE40" s="323"/>
      <c r="QZF40" s="323"/>
      <c r="QZG40" s="323"/>
      <c r="QZH40" s="323"/>
      <c r="QZI40" s="323"/>
      <c r="QZJ40" s="323"/>
      <c r="QZK40" s="323"/>
      <c r="QZL40" s="323"/>
      <c r="QZM40" s="323"/>
      <c r="QZN40" s="323"/>
      <c r="QZO40" s="323"/>
      <c r="QZP40" s="323"/>
      <c r="QZQ40" s="323"/>
      <c r="QZR40" s="323"/>
      <c r="QZS40" s="323"/>
      <c r="QZT40" s="323"/>
      <c r="QZU40" s="323"/>
      <c r="QZV40" s="323"/>
      <c r="QZW40" s="323"/>
      <c r="QZX40" s="323"/>
      <c r="QZY40" s="323"/>
      <c r="QZZ40" s="323"/>
      <c r="RAA40" s="323"/>
      <c r="RAB40" s="323"/>
      <c r="RAC40" s="323"/>
      <c r="RAD40" s="323"/>
      <c r="RAE40" s="323"/>
      <c r="RAF40" s="323"/>
      <c r="RAG40" s="323"/>
      <c r="RAH40" s="323"/>
      <c r="RAI40" s="323"/>
      <c r="RAJ40" s="323"/>
      <c r="RAK40" s="323"/>
      <c r="RAL40" s="323"/>
      <c r="RAM40" s="323"/>
      <c r="RAN40" s="323"/>
      <c r="RAO40" s="323"/>
      <c r="RAP40" s="323"/>
      <c r="RAQ40" s="323"/>
      <c r="RAR40" s="323"/>
      <c r="RAS40" s="323"/>
      <c r="RAT40" s="323"/>
      <c r="RAU40" s="323"/>
      <c r="RAV40" s="323"/>
      <c r="RAW40" s="323"/>
      <c r="RAX40" s="323"/>
      <c r="RAY40" s="323"/>
      <c r="RAZ40" s="323"/>
      <c r="RBA40" s="323"/>
      <c r="RBB40" s="323"/>
      <c r="RBC40" s="323"/>
      <c r="RBD40" s="323"/>
      <c r="RBE40" s="323"/>
      <c r="RBF40" s="323"/>
      <c r="RBG40" s="323"/>
      <c r="RBH40" s="323"/>
      <c r="RBI40" s="323"/>
      <c r="RBJ40" s="323"/>
      <c r="RBK40" s="323"/>
      <c r="RBL40" s="323"/>
      <c r="RBM40" s="323"/>
      <c r="RBN40" s="323"/>
      <c r="RBO40" s="323"/>
      <c r="RBP40" s="323"/>
      <c r="RBQ40" s="323"/>
      <c r="RBR40" s="323"/>
      <c r="RBS40" s="323"/>
      <c r="RBT40" s="323"/>
      <c r="RBU40" s="323"/>
      <c r="RBV40" s="323"/>
      <c r="RBW40" s="323"/>
      <c r="RBX40" s="323"/>
      <c r="RBY40" s="323"/>
      <c r="RBZ40" s="323"/>
      <c r="RCA40" s="323"/>
      <c r="RCB40" s="323"/>
      <c r="RCC40" s="323"/>
      <c r="RCD40" s="323"/>
      <c r="RCE40" s="323"/>
      <c r="RCF40" s="323"/>
      <c r="RCG40" s="323"/>
      <c r="RCH40" s="323"/>
      <c r="RCI40" s="323"/>
      <c r="RCJ40" s="323"/>
      <c r="RCK40" s="323"/>
      <c r="RCL40" s="323"/>
      <c r="RCM40" s="323"/>
      <c r="RCN40" s="323"/>
      <c r="RCO40" s="323"/>
      <c r="RCP40" s="323"/>
      <c r="RCQ40" s="323"/>
      <c r="RCR40" s="323"/>
      <c r="RCS40" s="323"/>
      <c r="RCT40" s="323"/>
      <c r="RCU40" s="323"/>
      <c r="RCV40" s="323"/>
      <c r="RCW40" s="323"/>
      <c r="RCX40" s="323"/>
      <c r="RCY40" s="323"/>
      <c r="RCZ40" s="323"/>
      <c r="RDA40" s="323"/>
      <c r="RDB40" s="323"/>
      <c r="RDC40" s="323"/>
      <c r="RDD40" s="323"/>
      <c r="RDE40" s="323"/>
      <c r="RDF40" s="323"/>
      <c r="RDG40" s="323"/>
      <c r="RDH40" s="323"/>
      <c r="RDI40" s="323"/>
      <c r="RDJ40" s="323"/>
      <c r="RDK40" s="323"/>
      <c r="RDL40" s="323"/>
      <c r="RDM40" s="323"/>
      <c r="RDN40" s="323"/>
      <c r="RDO40" s="323"/>
      <c r="RDP40" s="323"/>
      <c r="RDQ40" s="323"/>
      <c r="RDR40" s="323"/>
      <c r="RDS40" s="323"/>
      <c r="RDT40" s="323"/>
      <c r="RDU40" s="323"/>
      <c r="RDV40" s="323"/>
      <c r="RDW40" s="323"/>
      <c r="RDX40" s="323"/>
      <c r="RDY40" s="323"/>
      <c r="RDZ40" s="323"/>
      <c r="REA40" s="323"/>
      <c r="REB40" s="323"/>
      <c r="REC40" s="323"/>
      <c r="RED40" s="323"/>
      <c r="REE40" s="323"/>
      <c r="REF40" s="323"/>
      <c r="REG40" s="323"/>
      <c r="REH40" s="323"/>
      <c r="REI40" s="323"/>
      <c r="REJ40" s="323"/>
      <c r="REK40" s="323"/>
      <c r="REL40" s="323"/>
      <c r="REM40" s="323"/>
      <c r="REN40" s="323"/>
      <c r="REO40" s="323"/>
      <c r="REP40" s="323"/>
      <c r="REQ40" s="323"/>
      <c r="RER40" s="323"/>
      <c r="RES40" s="323"/>
      <c r="RET40" s="323"/>
      <c r="REU40" s="323"/>
      <c r="REV40" s="323"/>
      <c r="REW40" s="323"/>
      <c r="REX40" s="323"/>
      <c r="REY40" s="323"/>
      <c r="REZ40" s="323"/>
      <c r="RFA40" s="323"/>
      <c r="RFB40" s="323"/>
      <c r="RFC40" s="323"/>
      <c r="RFD40" s="323"/>
      <c r="RFE40" s="323"/>
      <c r="RFF40" s="323"/>
      <c r="RFG40" s="323"/>
      <c r="RFH40" s="323"/>
      <c r="RFI40" s="323"/>
      <c r="RFJ40" s="323"/>
      <c r="RFK40" s="323"/>
      <c r="RFL40" s="323"/>
      <c r="RFM40" s="323"/>
      <c r="RFN40" s="323"/>
      <c r="RFO40" s="323"/>
      <c r="RFP40" s="323"/>
      <c r="RFQ40" s="323"/>
      <c r="RFR40" s="323"/>
      <c r="RFS40" s="323"/>
      <c r="RFT40" s="323"/>
      <c r="RFU40" s="323"/>
      <c r="RFV40" s="323"/>
      <c r="RFW40" s="323"/>
      <c r="RFX40" s="323"/>
      <c r="RFY40" s="323"/>
      <c r="RFZ40" s="323"/>
      <c r="RGA40" s="323"/>
      <c r="RGB40" s="323"/>
      <c r="RGC40" s="323"/>
      <c r="RGD40" s="323"/>
      <c r="RGE40" s="323"/>
      <c r="RGF40" s="323"/>
      <c r="RGG40" s="323"/>
      <c r="RGH40" s="323"/>
      <c r="RGI40" s="323"/>
      <c r="RGJ40" s="323"/>
      <c r="RGK40" s="323"/>
      <c r="RGL40" s="323"/>
      <c r="RGM40" s="323"/>
      <c r="RGN40" s="323"/>
      <c r="RGO40" s="323"/>
      <c r="RGP40" s="323"/>
      <c r="RGQ40" s="323"/>
      <c r="RGR40" s="323"/>
      <c r="RGS40" s="323"/>
      <c r="RGT40" s="323"/>
      <c r="RGU40" s="323"/>
      <c r="RGV40" s="323"/>
      <c r="RGW40" s="323"/>
      <c r="RGX40" s="323"/>
      <c r="RGY40" s="323"/>
      <c r="RGZ40" s="323"/>
      <c r="RHA40" s="323"/>
      <c r="RHB40" s="323"/>
      <c r="RHC40" s="323"/>
      <c r="RHD40" s="323"/>
      <c r="RHE40" s="323"/>
      <c r="RHF40" s="323"/>
      <c r="RHG40" s="323"/>
      <c r="RHH40" s="323"/>
      <c r="RHI40" s="323"/>
      <c r="RHJ40" s="323"/>
      <c r="RHK40" s="323"/>
      <c r="RHL40" s="323"/>
      <c r="RHM40" s="323"/>
      <c r="RHN40" s="323"/>
      <c r="RHO40" s="323"/>
      <c r="RHP40" s="323"/>
      <c r="RHQ40" s="323"/>
      <c r="RHR40" s="323"/>
      <c r="RHS40" s="323"/>
      <c r="RHT40" s="323"/>
      <c r="RHU40" s="323"/>
      <c r="RHV40" s="323"/>
      <c r="RHW40" s="323"/>
      <c r="RHX40" s="323"/>
      <c r="RHY40" s="323"/>
      <c r="RHZ40" s="323"/>
      <c r="RIA40" s="323"/>
      <c r="RIB40" s="323"/>
      <c r="RIC40" s="323"/>
      <c r="RID40" s="323"/>
      <c r="RIE40" s="323"/>
      <c r="RIF40" s="323"/>
      <c r="RIG40" s="323"/>
      <c r="RIH40" s="323"/>
      <c r="RII40" s="323"/>
      <c r="RIJ40" s="323"/>
      <c r="RIK40" s="323"/>
      <c r="RIL40" s="323"/>
      <c r="RIM40" s="323"/>
      <c r="RIN40" s="323"/>
      <c r="RIO40" s="323"/>
      <c r="RIP40" s="323"/>
      <c r="RIQ40" s="323"/>
      <c r="RIR40" s="323"/>
      <c r="RIS40" s="323"/>
      <c r="RIT40" s="323"/>
      <c r="RIU40" s="323"/>
      <c r="RIV40" s="323"/>
      <c r="RIW40" s="323"/>
      <c r="RIX40" s="323"/>
      <c r="RIY40" s="323"/>
      <c r="RIZ40" s="323"/>
      <c r="RJA40" s="323"/>
      <c r="RJB40" s="323"/>
      <c r="RJC40" s="323"/>
      <c r="RJD40" s="323"/>
      <c r="RJE40" s="323"/>
      <c r="RJF40" s="323"/>
      <c r="RJG40" s="323"/>
      <c r="RJH40" s="323"/>
      <c r="RJI40" s="323"/>
      <c r="RJJ40" s="323"/>
      <c r="RJK40" s="323"/>
      <c r="RJL40" s="323"/>
      <c r="RJM40" s="323"/>
      <c r="RJN40" s="323"/>
      <c r="RJO40" s="323"/>
      <c r="RJP40" s="323"/>
      <c r="RJQ40" s="323"/>
      <c r="RJR40" s="323"/>
      <c r="RJS40" s="323"/>
      <c r="RJT40" s="323"/>
      <c r="RJU40" s="323"/>
      <c r="RJV40" s="323"/>
      <c r="RJW40" s="323"/>
      <c r="RJX40" s="323"/>
      <c r="RJY40" s="323"/>
      <c r="RJZ40" s="323"/>
      <c r="RKA40" s="323"/>
      <c r="RKB40" s="323"/>
      <c r="RKC40" s="323"/>
      <c r="RKD40" s="323"/>
      <c r="RKE40" s="323"/>
      <c r="RKF40" s="323"/>
      <c r="RKG40" s="323"/>
      <c r="RKH40" s="323"/>
      <c r="RKI40" s="323"/>
      <c r="RKJ40" s="323"/>
      <c r="RKK40" s="323"/>
      <c r="RKL40" s="323"/>
      <c r="RKM40" s="323"/>
      <c r="RKN40" s="323"/>
      <c r="RKO40" s="323"/>
      <c r="RKP40" s="323"/>
      <c r="RKQ40" s="323"/>
      <c r="RKR40" s="323"/>
      <c r="RKS40" s="323"/>
      <c r="RKT40" s="323"/>
      <c r="RKU40" s="323"/>
      <c r="RKV40" s="323"/>
      <c r="RKW40" s="323"/>
      <c r="RKX40" s="323"/>
      <c r="RKY40" s="323"/>
      <c r="RKZ40" s="323"/>
      <c r="RLA40" s="323"/>
      <c r="RLB40" s="323"/>
      <c r="RLC40" s="323"/>
      <c r="RLD40" s="323"/>
      <c r="RLE40" s="323"/>
      <c r="RLF40" s="323"/>
      <c r="RLG40" s="323"/>
      <c r="RLH40" s="323"/>
      <c r="RLI40" s="323"/>
      <c r="RLJ40" s="323"/>
      <c r="RLK40" s="323"/>
      <c r="RLL40" s="323"/>
      <c r="RLM40" s="323"/>
      <c r="RLN40" s="323"/>
      <c r="RLO40" s="323"/>
      <c r="RLP40" s="323"/>
      <c r="RLQ40" s="323"/>
      <c r="RLR40" s="323"/>
      <c r="RLS40" s="323"/>
      <c r="RLT40" s="323"/>
      <c r="RLU40" s="323"/>
      <c r="RLV40" s="323"/>
      <c r="RLW40" s="323"/>
      <c r="RLX40" s="323"/>
      <c r="RLY40" s="323"/>
      <c r="RLZ40" s="323"/>
      <c r="RMA40" s="323"/>
      <c r="RMB40" s="323"/>
      <c r="RMC40" s="323"/>
      <c r="RMD40" s="323"/>
      <c r="RME40" s="323"/>
      <c r="RMF40" s="323"/>
      <c r="RMG40" s="323"/>
      <c r="RMH40" s="323"/>
      <c r="RMI40" s="323"/>
      <c r="RMJ40" s="323"/>
      <c r="RMK40" s="323"/>
      <c r="RML40" s="323"/>
      <c r="RMM40" s="323"/>
      <c r="RMN40" s="323"/>
      <c r="RMO40" s="323"/>
      <c r="RMP40" s="323"/>
      <c r="RMQ40" s="323"/>
      <c r="RMR40" s="323"/>
      <c r="RMS40" s="323"/>
      <c r="RMT40" s="323"/>
      <c r="RMU40" s="323"/>
      <c r="RMV40" s="323"/>
      <c r="RMW40" s="323"/>
      <c r="RMX40" s="323"/>
      <c r="RMY40" s="323"/>
      <c r="RMZ40" s="323"/>
      <c r="RNA40" s="323"/>
      <c r="RNB40" s="323"/>
      <c r="RNC40" s="323"/>
      <c r="RND40" s="323"/>
      <c r="RNE40" s="323"/>
      <c r="RNF40" s="323"/>
      <c r="RNG40" s="323"/>
      <c r="RNH40" s="323"/>
      <c r="RNI40" s="323"/>
      <c r="RNJ40" s="323"/>
      <c r="RNK40" s="323"/>
      <c r="RNL40" s="323"/>
      <c r="RNM40" s="323"/>
      <c r="RNN40" s="323"/>
      <c r="RNO40" s="323"/>
      <c r="RNP40" s="323"/>
      <c r="RNQ40" s="323"/>
      <c r="RNR40" s="323"/>
      <c r="RNS40" s="323"/>
      <c r="RNT40" s="323"/>
      <c r="RNU40" s="323"/>
      <c r="RNV40" s="323"/>
      <c r="RNW40" s="323"/>
      <c r="RNX40" s="323"/>
      <c r="RNY40" s="323"/>
      <c r="RNZ40" s="323"/>
      <c r="ROA40" s="323"/>
      <c r="ROB40" s="323"/>
      <c r="ROC40" s="323"/>
      <c r="ROD40" s="323"/>
      <c r="ROE40" s="323"/>
      <c r="ROF40" s="323"/>
      <c r="ROG40" s="323"/>
      <c r="ROH40" s="323"/>
      <c r="ROI40" s="323"/>
      <c r="ROJ40" s="323"/>
      <c r="ROK40" s="323"/>
      <c r="ROL40" s="323"/>
      <c r="ROM40" s="323"/>
      <c r="RON40" s="323"/>
      <c r="ROO40" s="323"/>
      <c r="ROP40" s="323"/>
      <c r="ROQ40" s="323"/>
      <c r="ROR40" s="323"/>
      <c r="ROS40" s="323"/>
      <c r="ROT40" s="323"/>
      <c r="ROU40" s="323"/>
      <c r="ROV40" s="323"/>
      <c r="ROW40" s="323"/>
      <c r="ROX40" s="323"/>
      <c r="ROY40" s="323"/>
      <c r="ROZ40" s="323"/>
      <c r="RPA40" s="323"/>
      <c r="RPB40" s="323"/>
      <c r="RPC40" s="323"/>
      <c r="RPD40" s="323"/>
      <c r="RPE40" s="323"/>
      <c r="RPF40" s="323"/>
      <c r="RPG40" s="323"/>
      <c r="RPH40" s="323"/>
      <c r="RPI40" s="323"/>
      <c r="RPJ40" s="323"/>
      <c r="RPK40" s="323"/>
      <c r="RPL40" s="323"/>
      <c r="RPM40" s="323"/>
      <c r="RPN40" s="323"/>
      <c r="RPO40" s="323"/>
      <c r="RPP40" s="323"/>
      <c r="RPQ40" s="323"/>
      <c r="RPR40" s="323"/>
      <c r="RPS40" s="323"/>
      <c r="RPT40" s="323"/>
      <c r="RPU40" s="323"/>
      <c r="RPV40" s="323"/>
      <c r="RPW40" s="323"/>
      <c r="RPX40" s="323"/>
      <c r="RPY40" s="323"/>
      <c r="RPZ40" s="323"/>
      <c r="RQA40" s="323"/>
      <c r="RQB40" s="323"/>
      <c r="RQC40" s="323"/>
      <c r="RQD40" s="323"/>
      <c r="RQE40" s="323"/>
      <c r="RQF40" s="323"/>
      <c r="RQG40" s="323"/>
      <c r="RQH40" s="323"/>
      <c r="RQI40" s="323"/>
      <c r="RQJ40" s="323"/>
      <c r="RQK40" s="323"/>
      <c r="RQL40" s="323"/>
      <c r="RQM40" s="323"/>
      <c r="RQN40" s="323"/>
      <c r="RQO40" s="323"/>
      <c r="RQP40" s="323"/>
      <c r="RQQ40" s="323"/>
      <c r="RQR40" s="323"/>
      <c r="RQS40" s="323"/>
      <c r="RQT40" s="323"/>
      <c r="RQU40" s="323"/>
      <c r="RQV40" s="323"/>
      <c r="RQW40" s="323"/>
      <c r="RQX40" s="323"/>
      <c r="RQY40" s="323"/>
      <c r="RQZ40" s="323"/>
      <c r="RRA40" s="323"/>
      <c r="RRB40" s="323"/>
      <c r="RRC40" s="323"/>
      <c r="RRD40" s="323"/>
      <c r="RRE40" s="323"/>
      <c r="RRF40" s="323"/>
      <c r="RRG40" s="323"/>
      <c r="RRH40" s="323"/>
      <c r="RRI40" s="323"/>
      <c r="RRJ40" s="323"/>
      <c r="RRK40" s="323"/>
      <c r="RRL40" s="323"/>
      <c r="RRM40" s="323"/>
      <c r="RRN40" s="323"/>
      <c r="RRO40" s="323"/>
      <c r="RRP40" s="323"/>
      <c r="RRQ40" s="323"/>
      <c r="RRR40" s="323"/>
      <c r="RRS40" s="323"/>
      <c r="RRT40" s="323"/>
      <c r="RRU40" s="323"/>
      <c r="RRV40" s="323"/>
      <c r="RRW40" s="323"/>
      <c r="RRX40" s="323"/>
      <c r="RRY40" s="323"/>
      <c r="RRZ40" s="323"/>
      <c r="RSA40" s="323"/>
      <c r="RSB40" s="323"/>
      <c r="RSC40" s="323"/>
      <c r="RSD40" s="323"/>
      <c r="RSE40" s="323"/>
      <c r="RSF40" s="323"/>
      <c r="RSG40" s="323"/>
      <c r="RSH40" s="323"/>
      <c r="RSI40" s="323"/>
      <c r="RSJ40" s="323"/>
      <c r="RSK40" s="323"/>
      <c r="RSL40" s="323"/>
      <c r="RSM40" s="323"/>
      <c r="RSN40" s="323"/>
      <c r="RSO40" s="323"/>
      <c r="RSP40" s="323"/>
      <c r="RSQ40" s="323"/>
      <c r="RSR40" s="323"/>
      <c r="RSS40" s="323"/>
      <c r="RST40" s="323"/>
      <c r="RSU40" s="323"/>
      <c r="RSV40" s="323"/>
      <c r="RSW40" s="323"/>
      <c r="RSX40" s="323"/>
      <c r="RSY40" s="323"/>
      <c r="RSZ40" s="323"/>
      <c r="RTA40" s="323"/>
      <c r="RTB40" s="323"/>
      <c r="RTC40" s="323"/>
      <c r="RTD40" s="323"/>
      <c r="RTE40" s="323"/>
      <c r="RTF40" s="323"/>
      <c r="RTG40" s="323"/>
      <c r="RTH40" s="323"/>
      <c r="RTI40" s="323"/>
      <c r="RTJ40" s="323"/>
      <c r="RTK40" s="323"/>
      <c r="RTL40" s="323"/>
      <c r="RTM40" s="323"/>
      <c r="RTN40" s="323"/>
      <c r="RTO40" s="323"/>
      <c r="RTP40" s="323"/>
      <c r="RTQ40" s="323"/>
      <c r="RTR40" s="323"/>
      <c r="RTS40" s="323"/>
      <c r="RTT40" s="323"/>
      <c r="RTU40" s="323"/>
      <c r="RTV40" s="323"/>
      <c r="RTW40" s="323"/>
      <c r="RTX40" s="323"/>
      <c r="RTY40" s="323"/>
      <c r="RTZ40" s="323"/>
      <c r="RUA40" s="323"/>
      <c r="RUB40" s="323"/>
      <c r="RUC40" s="323"/>
      <c r="RUD40" s="323"/>
      <c r="RUE40" s="323"/>
      <c r="RUF40" s="323"/>
      <c r="RUG40" s="323"/>
      <c r="RUH40" s="323"/>
      <c r="RUI40" s="323"/>
      <c r="RUJ40" s="323"/>
      <c r="RUK40" s="323"/>
      <c r="RUL40" s="323"/>
      <c r="RUM40" s="323"/>
      <c r="RUN40" s="323"/>
      <c r="RUO40" s="323"/>
      <c r="RUP40" s="323"/>
      <c r="RUQ40" s="323"/>
      <c r="RUR40" s="323"/>
      <c r="RUS40" s="323"/>
      <c r="RUT40" s="323"/>
      <c r="RUU40" s="323"/>
      <c r="RUV40" s="323"/>
      <c r="RUW40" s="323"/>
      <c r="RUX40" s="323"/>
      <c r="RUY40" s="323"/>
      <c r="RUZ40" s="323"/>
      <c r="RVA40" s="323"/>
      <c r="RVB40" s="323"/>
      <c r="RVC40" s="323"/>
      <c r="RVD40" s="323"/>
      <c r="RVE40" s="323"/>
      <c r="RVF40" s="323"/>
      <c r="RVG40" s="323"/>
      <c r="RVH40" s="323"/>
      <c r="RVI40" s="323"/>
      <c r="RVJ40" s="323"/>
      <c r="RVK40" s="323"/>
      <c r="RVL40" s="323"/>
      <c r="RVM40" s="323"/>
      <c r="RVN40" s="323"/>
      <c r="RVO40" s="323"/>
      <c r="RVP40" s="323"/>
      <c r="RVQ40" s="323"/>
      <c r="RVR40" s="323"/>
      <c r="RVS40" s="323"/>
      <c r="RVT40" s="323"/>
      <c r="RVU40" s="323"/>
      <c r="RVV40" s="323"/>
      <c r="RVW40" s="323"/>
      <c r="RVX40" s="323"/>
      <c r="RVY40" s="323"/>
      <c r="RVZ40" s="323"/>
      <c r="RWA40" s="323"/>
      <c r="RWB40" s="323"/>
      <c r="RWC40" s="323"/>
      <c r="RWD40" s="323"/>
      <c r="RWE40" s="323"/>
      <c r="RWF40" s="323"/>
      <c r="RWG40" s="323"/>
      <c r="RWH40" s="323"/>
      <c r="RWI40" s="323"/>
      <c r="RWJ40" s="323"/>
      <c r="RWK40" s="323"/>
      <c r="RWL40" s="323"/>
      <c r="RWM40" s="323"/>
      <c r="RWN40" s="323"/>
      <c r="RWO40" s="323"/>
      <c r="RWP40" s="323"/>
      <c r="RWQ40" s="323"/>
      <c r="RWR40" s="323"/>
      <c r="RWS40" s="323"/>
      <c r="RWT40" s="323"/>
      <c r="RWU40" s="323"/>
      <c r="RWV40" s="323"/>
      <c r="RWW40" s="323"/>
      <c r="RWX40" s="323"/>
      <c r="RWY40" s="323"/>
      <c r="RWZ40" s="323"/>
      <c r="RXA40" s="323"/>
      <c r="RXB40" s="323"/>
      <c r="RXC40" s="323"/>
      <c r="RXD40" s="323"/>
      <c r="RXE40" s="323"/>
      <c r="RXF40" s="323"/>
      <c r="RXG40" s="323"/>
      <c r="RXH40" s="323"/>
      <c r="RXI40" s="323"/>
      <c r="RXJ40" s="323"/>
      <c r="RXK40" s="323"/>
      <c r="RXL40" s="323"/>
      <c r="RXM40" s="323"/>
      <c r="RXN40" s="323"/>
      <c r="RXO40" s="323"/>
      <c r="RXP40" s="323"/>
      <c r="RXQ40" s="323"/>
      <c r="RXR40" s="323"/>
      <c r="RXS40" s="323"/>
      <c r="RXT40" s="323"/>
      <c r="RXU40" s="323"/>
      <c r="RXV40" s="323"/>
      <c r="RXW40" s="323"/>
      <c r="RXX40" s="323"/>
      <c r="RXY40" s="323"/>
      <c r="RXZ40" s="323"/>
      <c r="RYA40" s="323"/>
      <c r="RYB40" s="323"/>
      <c r="RYC40" s="323"/>
      <c r="RYD40" s="323"/>
      <c r="RYE40" s="323"/>
      <c r="RYF40" s="323"/>
      <c r="RYG40" s="323"/>
      <c r="RYH40" s="323"/>
      <c r="RYI40" s="323"/>
      <c r="RYJ40" s="323"/>
      <c r="RYK40" s="323"/>
      <c r="RYL40" s="323"/>
      <c r="RYM40" s="323"/>
      <c r="RYN40" s="323"/>
      <c r="RYO40" s="323"/>
      <c r="RYP40" s="323"/>
      <c r="RYQ40" s="323"/>
      <c r="RYR40" s="323"/>
      <c r="RYS40" s="323"/>
      <c r="RYT40" s="323"/>
      <c r="RYU40" s="323"/>
      <c r="RYV40" s="323"/>
      <c r="RYW40" s="323"/>
      <c r="RYX40" s="323"/>
      <c r="RYY40" s="323"/>
      <c r="RYZ40" s="323"/>
      <c r="RZA40" s="323"/>
      <c r="RZB40" s="323"/>
      <c r="RZC40" s="323"/>
      <c r="RZD40" s="323"/>
      <c r="RZE40" s="323"/>
      <c r="RZF40" s="323"/>
      <c r="RZG40" s="323"/>
      <c r="RZH40" s="323"/>
      <c r="RZI40" s="323"/>
      <c r="RZJ40" s="323"/>
      <c r="RZK40" s="323"/>
      <c r="RZL40" s="323"/>
      <c r="RZM40" s="323"/>
      <c r="RZN40" s="323"/>
      <c r="RZO40" s="323"/>
      <c r="RZP40" s="323"/>
      <c r="RZQ40" s="323"/>
      <c r="RZR40" s="323"/>
      <c r="RZS40" s="323"/>
      <c r="RZT40" s="323"/>
      <c r="RZU40" s="323"/>
      <c r="RZV40" s="323"/>
      <c r="RZW40" s="323"/>
      <c r="RZX40" s="323"/>
      <c r="RZY40" s="323"/>
      <c r="RZZ40" s="323"/>
      <c r="SAA40" s="323"/>
      <c r="SAB40" s="323"/>
      <c r="SAC40" s="323"/>
      <c r="SAD40" s="323"/>
      <c r="SAE40" s="323"/>
      <c r="SAF40" s="323"/>
      <c r="SAG40" s="323"/>
      <c r="SAH40" s="323"/>
      <c r="SAI40" s="323"/>
      <c r="SAJ40" s="323"/>
      <c r="SAK40" s="323"/>
      <c r="SAL40" s="323"/>
      <c r="SAM40" s="323"/>
      <c r="SAN40" s="323"/>
      <c r="SAO40" s="323"/>
      <c r="SAP40" s="323"/>
      <c r="SAQ40" s="323"/>
      <c r="SAR40" s="323"/>
      <c r="SAS40" s="323"/>
      <c r="SAT40" s="323"/>
      <c r="SAU40" s="323"/>
      <c r="SAV40" s="323"/>
      <c r="SAW40" s="323"/>
      <c r="SAX40" s="323"/>
      <c r="SAY40" s="323"/>
      <c r="SAZ40" s="323"/>
      <c r="SBA40" s="323"/>
      <c r="SBB40" s="323"/>
      <c r="SBC40" s="323"/>
      <c r="SBD40" s="323"/>
      <c r="SBE40" s="323"/>
      <c r="SBF40" s="323"/>
      <c r="SBG40" s="323"/>
      <c r="SBH40" s="323"/>
      <c r="SBI40" s="323"/>
      <c r="SBJ40" s="323"/>
      <c r="SBK40" s="323"/>
      <c r="SBL40" s="323"/>
      <c r="SBM40" s="323"/>
      <c r="SBN40" s="323"/>
      <c r="SBO40" s="323"/>
      <c r="SBP40" s="323"/>
      <c r="SBQ40" s="323"/>
      <c r="SBR40" s="323"/>
      <c r="SBS40" s="323"/>
      <c r="SBT40" s="323"/>
      <c r="SBU40" s="323"/>
      <c r="SBV40" s="323"/>
      <c r="SBW40" s="323"/>
      <c r="SBX40" s="323"/>
      <c r="SBY40" s="323"/>
      <c r="SBZ40" s="323"/>
      <c r="SCA40" s="323"/>
      <c r="SCB40" s="323"/>
      <c r="SCC40" s="323"/>
      <c r="SCD40" s="323"/>
      <c r="SCE40" s="323"/>
      <c r="SCF40" s="323"/>
      <c r="SCG40" s="323"/>
      <c r="SCH40" s="323"/>
      <c r="SCI40" s="323"/>
      <c r="SCJ40" s="323"/>
      <c r="SCK40" s="323"/>
      <c r="SCL40" s="323"/>
      <c r="SCM40" s="323"/>
      <c r="SCN40" s="323"/>
      <c r="SCO40" s="323"/>
      <c r="SCP40" s="323"/>
      <c r="SCQ40" s="323"/>
      <c r="SCR40" s="323"/>
      <c r="SCS40" s="323"/>
      <c r="SCT40" s="323"/>
      <c r="SCU40" s="323"/>
      <c r="SCV40" s="323"/>
      <c r="SCW40" s="323"/>
      <c r="SCX40" s="323"/>
      <c r="SCY40" s="323"/>
      <c r="SCZ40" s="323"/>
      <c r="SDA40" s="323"/>
      <c r="SDB40" s="323"/>
      <c r="SDC40" s="323"/>
      <c r="SDD40" s="323"/>
      <c r="SDE40" s="323"/>
      <c r="SDF40" s="323"/>
      <c r="SDG40" s="323"/>
      <c r="SDH40" s="323"/>
      <c r="SDI40" s="323"/>
      <c r="SDJ40" s="323"/>
      <c r="SDK40" s="323"/>
      <c r="SDL40" s="323"/>
      <c r="SDM40" s="323"/>
      <c r="SDN40" s="323"/>
      <c r="SDO40" s="323"/>
      <c r="SDP40" s="323"/>
      <c r="SDQ40" s="323"/>
      <c r="SDR40" s="323"/>
      <c r="SDS40" s="323"/>
      <c r="SDT40" s="323"/>
      <c r="SDU40" s="323"/>
      <c r="SDV40" s="323"/>
      <c r="SDW40" s="323"/>
      <c r="SDX40" s="323"/>
      <c r="SDY40" s="323"/>
      <c r="SDZ40" s="323"/>
      <c r="SEA40" s="323"/>
      <c r="SEB40" s="323"/>
      <c r="SEC40" s="323"/>
      <c r="SED40" s="323"/>
      <c r="SEE40" s="323"/>
      <c r="SEF40" s="323"/>
      <c r="SEG40" s="323"/>
      <c r="SEH40" s="323"/>
      <c r="SEI40" s="323"/>
      <c r="SEJ40" s="323"/>
      <c r="SEK40" s="323"/>
      <c r="SEL40" s="323"/>
      <c r="SEM40" s="323"/>
      <c r="SEN40" s="323"/>
      <c r="SEO40" s="323"/>
      <c r="SEP40" s="323"/>
      <c r="SEQ40" s="323"/>
      <c r="SER40" s="323"/>
      <c r="SES40" s="323"/>
      <c r="SET40" s="323"/>
      <c r="SEU40" s="323"/>
      <c r="SEV40" s="323"/>
      <c r="SEW40" s="323"/>
      <c r="SEX40" s="323"/>
      <c r="SEY40" s="323"/>
      <c r="SEZ40" s="323"/>
      <c r="SFA40" s="323"/>
      <c r="SFB40" s="323"/>
      <c r="SFC40" s="323"/>
      <c r="SFD40" s="323"/>
      <c r="SFE40" s="323"/>
      <c r="SFF40" s="323"/>
      <c r="SFG40" s="323"/>
      <c r="SFH40" s="323"/>
      <c r="SFI40" s="323"/>
      <c r="SFJ40" s="323"/>
      <c r="SFK40" s="323"/>
      <c r="SFL40" s="323"/>
      <c r="SFM40" s="323"/>
      <c r="SFN40" s="323"/>
      <c r="SFO40" s="323"/>
      <c r="SFP40" s="323"/>
      <c r="SFQ40" s="323"/>
      <c r="SFR40" s="323"/>
      <c r="SFS40" s="323"/>
      <c r="SFT40" s="323"/>
      <c r="SFU40" s="323"/>
      <c r="SFV40" s="323"/>
      <c r="SFW40" s="323"/>
      <c r="SFX40" s="323"/>
      <c r="SFY40" s="323"/>
      <c r="SFZ40" s="323"/>
      <c r="SGA40" s="323"/>
      <c r="SGB40" s="323"/>
      <c r="SGC40" s="323"/>
      <c r="SGD40" s="323"/>
      <c r="SGE40" s="323"/>
      <c r="SGF40" s="323"/>
      <c r="SGG40" s="323"/>
      <c r="SGH40" s="323"/>
      <c r="SGI40" s="323"/>
      <c r="SGJ40" s="323"/>
      <c r="SGK40" s="323"/>
      <c r="SGL40" s="323"/>
      <c r="SGM40" s="323"/>
      <c r="SGN40" s="323"/>
      <c r="SGO40" s="323"/>
      <c r="SGP40" s="323"/>
      <c r="SGQ40" s="323"/>
      <c r="SGR40" s="323"/>
      <c r="SGS40" s="323"/>
      <c r="SGT40" s="323"/>
      <c r="SGU40" s="323"/>
      <c r="SGV40" s="323"/>
      <c r="SGW40" s="323"/>
      <c r="SGX40" s="323"/>
      <c r="SGY40" s="323"/>
      <c r="SGZ40" s="323"/>
      <c r="SHA40" s="323"/>
      <c r="SHB40" s="323"/>
      <c r="SHC40" s="323"/>
      <c r="SHD40" s="323"/>
      <c r="SHE40" s="323"/>
      <c r="SHF40" s="323"/>
      <c r="SHG40" s="323"/>
      <c r="SHH40" s="323"/>
      <c r="SHI40" s="323"/>
      <c r="SHJ40" s="323"/>
      <c r="SHK40" s="323"/>
      <c r="SHL40" s="323"/>
      <c r="SHM40" s="323"/>
      <c r="SHN40" s="323"/>
      <c r="SHO40" s="323"/>
      <c r="SHP40" s="323"/>
      <c r="SHQ40" s="323"/>
      <c r="SHR40" s="323"/>
      <c r="SHS40" s="323"/>
      <c r="SHT40" s="323"/>
      <c r="SHU40" s="323"/>
      <c r="SHV40" s="323"/>
      <c r="SHW40" s="323"/>
      <c r="SHX40" s="323"/>
      <c r="SHY40" s="323"/>
      <c r="SHZ40" s="323"/>
      <c r="SIA40" s="323"/>
      <c r="SIB40" s="323"/>
      <c r="SIC40" s="323"/>
      <c r="SID40" s="323"/>
      <c r="SIE40" s="323"/>
      <c r="SIF40" s="323"/>
      <c r="SIG40" s="323"/>
      <c r="SIH40" s="323"/>
      <c r="SII40" s="323"/>
      <c r="SIJ40" s="323"/>
      <c r="SIK40" s="323"/>
      <c r="SIL40" s="323"/>
      <c r="SIM40" s="323"/>
      <c r="SIN40" s="323"/>
      <c r="SIO40" s="323"/>
      <c r="SIP40" s="323"/>
      <c r="SIQ40" s="323"/>
      <c r="SIR40" s="323"/>
      <c r="SIS40" s="323"/>
      <c r="SIT40" s="323"/>
      <c r="SIU40" s="323"/>
      <c r="SIV40" s="323"/>
      <c r="SIW40" s="323"/>
      <c r="SIX40" s="323"/>
      <c r="SIY40" s="323"/>
      <c r="SIZ40" s="323"/>
      <c r="SJA40" s="323"/>
      <c r="SJB40" s="323"/>
      <c r="SJC40" s="323"/>
      <c r="SJD40" s="323"/>
      <c r="SJE40" s="323"/>
      <c r="SJF40" s="323"/>
      <c r="SJG40" s="323"/>
      <c r="SJH40" s="323"/>
      <c r="SJI40" s="323"/>
      <c r="SJJ40" s="323"/>
      <c r="SJK40" s="323"/>
      <c r="SJL40" s="323"/>
      <c r="SJM40" s="323"/>
      <c r="SJN40" s="323"/>
      <c r="SJO40" s="323"/>
      <c r="SJP40" s="323"/>
      <c r="SJQ40" s="323"/>
      <c r="SJR40" s="323"/>
      <c r="SJS40" s="323"/>
      <c r="SJT40" s="323"/>
      <c r="SJU40" s="323"/>
      <c r="SJV40" s="323"/>
      <c r="SJW40" s="323"/>
      <c r="SJX40" s="323"/>
      <c r="SJY40" s="323"/>
      <c r="SJZ40" s="323"/>
      <c r="SKA40" s="323"/>
      <c r="SKB40" s="323"/>
      <c r="SKC40" s="323"/>
      <c r="SKD40" s="323"/>
      <c r="SKE40" s="323"/>
      <c r="SKF40" s="323"/>
      <c r="SKG40" s="323"/>
      <c r="SKH40" s="323"/>
      <c r="SKI40" s="323"/>
      <c r="SKJ40" s="323"/>
      <c r="SKK40" s="323"/>
      <c r="SKL40" s="323"/>
      <c r="SKM40" s="323"/>
      <c r="SKN40" s="323"/>
      <c r="SKO40" s="323"/>
      <c r="SKP40" s="323"/>
      <c r="SKQ40" s="323"/>
      <c r="SKR40" s="323"/>
      <c r="SKS40" s="323"/>
      <c r="SKT40" s="323"/>
      <c r="SKU40" s="323"/>
      <c r="SKV40" s="323"/>
      <c r="SKW40" s="323"/>
      <c r="SKX40" s="323"/>
      <c r="SKY40" s="323"/>
      <c r="SKZ40" s="323"/>
      <c r="SLA40" s="323"/>
      <c r="SLB40" s="323"/>
      <c r="SLC40" s="323"/>
      <c r="SLD40" s="323"/>
      <c r="SLE40" s="323"/>
      <c r="SLF40" s="323"/>
      <c r="SLG40" s="323"/>
      <c r="SLH40" s="323"/>
      <c r="SLI40" s="323"/>
      <c r="SLJ40" s="323"/>
      <c r="SLK40" s="323"/>
      <c r="SLL40" s="323"/>
      <c r="SLM40" s="323"/>
      <c r="SLN40" s="323"/>
      <c r="SLO40" s="323"/>
      <c r="SLP40" s="323"/>
      <c r="SLQ40" s="323"/>
      <c r="SLR40" s="323"/>
      <c r="SLS40" s="323"/>
      <c r="SLT40" s="323"/>
      <c r="SLU40" s="323"/>
      <c r="SLV40" s="323"/>
      <c r="SLW40" s="323"/>
      <c r="SLX40" s="323"/>
      <c r="SLY40" s="323"/>
      <c r="SLZ40" s="323"/>
      <c r="SMA40" s="323"/>
      <c r="SMB40" s="323"/>
      <c r="SMC40" s="323"/>
      <c r="SMD40" s="323"/>
      <c r="SME40" s="323"/>
      <c r="SMF40" s="323"/>
      <c r="SMG40" s="323"/>
      <c r="SMH40" s="323"/>
      <c r="SMI40" s="323"/>
      <c r="SMJ40" s="323"/>
      <c r="SMK40" s="323"/>
      <c r="SML40" s="323"/>
      <c r="SMM40" s="323"/>
      <c r="SMN40" s="323"/>
      <c r="SMO40" s="323"/>
      <c r="SMP40" s="323"/>
      <c r="SMQ40" s="323"/>
      <c r="SMR40" s="323"/>
      <c r="SMS40" s="323"/>
      <c r="SMT40" s="323"/>
      <c r="SMU40" s="323"/>
      <c r="SMV40" s="323"/>
      <c r="SMW40" s="323"/>
      <c r="SMX40" s="323"/>
      <c r="SMY40" s="323"/>
      <c r="SMZ40" s="323"/>
      <c r="SNA40" s="323"/>
      <c r="SNB40" s="323"/>
      <c r="SNC40" s="323"/>
      <c r="SND40" s="323"/>
      <c r="SNE40" s="323"/>
      <c r="SNF40" s="323"/>
      <c r="SNG40" s="323"/>
      <c r="SNH40" s="323"/>
      <c r="SNI40" s="323"/>
      <c r="SNJ40" s="323"/>
      <c r="SNK40" s="323"/>
      <c r="SNL40" s="323"/>
      <c r="SNM40" s="323"/>
      <c r="SNN40" s="323"/>
      <c r="SNO40" s="323"/>
      <c r="SNP40" s="323"/>
      <c r="SNQ40" s="323"/>
      <c r="SNR40" s="323"/>
      <c r="SNS40" s="323"/>
      <c r="SNT40" s="323"/>
      <c r="SNU40" s="323"/>
      <c r="SNV40" s="323"/>
      <c r="SNW40" s="323"/>
      <c r="SNX40" s="323"/>
      <c r="SNY40" s="323"/>
      <c r="SNZ40" s="323"/>
      <c r="SOA40" s="323"/>
      <c r="SOB40" s="323"/>
      <c r="SOC40" s="323"/>
      <c r="SOD40" s="323"/>
      <c r="SOE40" s="323"/>
      <c r="SOF40" s="323"/>
      <c r="SOG40" s="323"/>
      <c r="SOH40" s="323"/>
      <c r="SOI40" s="323"/>
      <c r="SOJ40" s="323"/>
      <c r="SOK40" s="323"/>
      <c r="SOL40" s="323"/>
      <c r="SOM40" s="323"/>
      <c r="SON40" s="323"/>
      <c r="SOO40" s="323"/>
      <c r="SOP40" s="323"/>
      <c r="SOQ40" s="323"/>
      <c r="SOR40" s="323"/>
      <c r="SOS40" s="323"/>
      <c r="SOT40" s="323"/>
      <c r="SOU40" s="323"/>
      <c r="SOV40" s="323"/>
      <c r="SOW40" s="323"/>
      <c r="SOX40" s="323"/>
      <c r="SOY40" s="323"/>
      <c r="SOZ40" s="323"/>
      <c r="SPA40" s="323"/>
      <c r="SPB40" s="323"/>
      <c r="SPC40" s="323"/>
      <c r="SPD40" s="323"/>
      <c r="SPE40" s="323"/>
      <c r="SPF40" s="323"/>
      <c r="SPG40" s="323"/>
      <c r="SPH40" s="323"/>
      <c r="SPI40" s="323"/>
      <c r="SPJ40" s="323"/>
      <c r="SPK40" s="323"/>
      <c r="SPL40" s="323"/>
      <c r="SPM40" s="323"/>
      <c r="SPN40" s="323"/>
      <c r="SPO40" s="323"/>
      <c r="SPP40" s="323"/>
      <c r="SPQ40" s="323"/>
      <c r="SPR40" s="323"/>
      <c r="SPS40" s="323"/>
      <c r="SPT40" s="323"/>
      <c r="SPU40" s="323"/>
      <c r="SPV40" s="323"/>
      <c r="SPW40" s="323"/>
      <c r="SPX40" s="323"/>
      <c r="SPY40" s="323"/>
      <c r="SPZ40" s="323"/>
      <c r="SQA40" s="323"/>
      <c r="SQB40" s="323"/>
      <c r="SQC40" s="323"/>
      <c r="SQD40" s="323"/>
      <c r="SQE40" s="323"/>
      <c r="SQF40" s="323"/>
      <c r="SQG40" s="323"/>
      <c r="SQH40" s="323"/>
      <c r="SQI40" s="323"/>
      <c r="SQJ40" s="323"/>
      <c r="SQK40" s="323"/>
      <c r="SQL40" s="323"/>
      <c r="SQM40" s="323"/>
      <c r="SQN40" s="323"/>
      <c r="SQO40" s="323"/>
      <c r="SQP40" s="323"/>
      <c r="SQQ40" s="323"/>
      <c r="SQR40" s="323"/>
      <c r="SQS40" s="323"/>
      <c r="SQT40" s="323"/>
      <c r="SQU40" s="323"/>
      <c r="SQV40" s="323"/>
      <c r="SQW40" s="323"/>
      <c r="SQX40" s="323"/>
      <c r="SQY40" s="323"/>
      <c r="SQZ40" s="323"/>
      <c r="SRA40" s="323"/>
      <c r="SRB40" s="323"/>
      <c r="SRC40" s="323"/>
      <c r="SRD40" s="323"/>
      <c r="SRE40" s="323"/>
      <c r="SRF40" s="323"/>
      <c r="SRG40" s="323"/>
      <c r="SRH40" s="323"/>
      <c r="SRI40" s="323"/>
      <c r="SRJ40" s="323"/>
      <c r="SRK40" s="323"/>
      <c r="SRL40" s="323"/>
      <c r="SRM40" s="323"/>
      <c r="SRN40" s="323"/>
      <c r="SRO40" s="323"/>
      <c r="SRP40" s="323"/>
      <c r="SRQ40" s="323"/>
      <c r="SRR40" s="323"/>
      <c r="SRS40" s="323"/>
      <c r="SRT40" s="323"/>
      <c r="SRU40" s="323"/>
      <c r="SRV40" s="323"/>
      <c r="SRW40" s="323"/>
      <c r="SRX40" s="323"/>
      <c r="SRY40" s="323"/>
      <c r="SRZ40" s="323"/>
      <c r="SSA40" s="323"/>
      <c r="SSB40" s="323"/>
      <c r="SSC40" s="323"/>
      <c r="SSD40" s="323"/>
      <c r="SSE40" s="323"/>
      <c r="SSF40" s="323"/>
      <c r="SSG40" s="323"/>
      <c r="SSH40" s="323"/>
      <c r="SSI40" s="323"/>
      <c r="SSJ40" s="323"/>
      <c r="SSK40" s="323"/>
      <c r="SSL40" s="323"/>
      <c r="SSM40" s="323"/>
      <c r="SSN40" s="323"/>
      <c r="SSO40" s="323"/>
      <c r="SSP40" s="323"/>
      <c r="SSQ40" s="323"/>
      <c r="SSR40" s="323"/>
      <c r="SSS40" s="323"/>
      <c r="SST40" s="323"/>
      <c r="SSU40" s="323"/>
      <c r="SSV40" s="323"/>
      <c r="SSW40" s="323"/>
      <c r="SSX40" s="323"/>
      <c r="SSY40" s="323"/>
      <c r="SSZ40" s="323"/>
      <c r="STA40" s="323"/>
      <c r="STB40" s="323"/>
      <c r="STC40" s="323"/>
      <c r="STD40" s="323"/>
      <c r="STE40" s="323"/>
      <c r="STF40" s="323"/>
      <c r="STG40" s="323"/>
      <c r="STH40" s="323"/>
      <c r="STI40" s="323"/>
      <c r="STJ40" s="323"/>
      <c r="STK40" s="323"/>
      <c r="STL40" s="323"/>
      <c r="STM40" s="323"/>
      <c r="STN40" s="323"/>
      <c r="STO40" s="323"/>
      <c r="STP40" s="323"/>
      <c r="STQ40" s="323"/>
      <c r="STR40" s="323"/>
      <c r="STS40" s="323"/>
      <c r="STT40" s="323"/>
      <c r="STU40" s="323"/>
      <c r="STV40" s="323"/>
      <c r="STW40" s="323"/>
      <c r="STX40" s="323"/>
      <c r="STY40" s="323"/>
      <c r="STZ40" s="323"/>
      <c r="SUA40" s="323"/>
      <c r="SUB40" s="323"/>
      <c r="SUC40" s="323"/>
      <c r="SUD40" s="323"/>
      <c r="SUE40" s="323"/>
      <c r="SUF40" s="323"/>
      <c r="SUG40" s="323"/>
      <c r="SUH40" s="323"/>
      <c r="SUI40" s="323"/>
      <c r="SUJ40" s="323"/>
      <c r="SUK40" s="323"/>
      <c r="SUL40" s="323"/>
      <c r="SUM40" s="323"/>
      <c r="SUN40" s="323"/>
      <c r="SUO40" s="323"/>
      <c r="SUP40" s="323"/>
      <c r="SUQ40" s="323"/>
      <c r="SUR40" s="323"/>
      <c r="SUS40" s="323"/>
      <c r="SUT40" s="323"/>
      <c r="SUU40" s="323"/>
      <c r="SUV40" s="323"/>
      <c r="SUW40" s="323"/>
      <c r="SUX40" s="323"/>
      <c r="SUY40" s="323"/>
      <c r="SUZ40" s="323"/>
      <c r="SVA40" s="323"/>
      <c r="SVB40" s="323"/>
      <c r="SVC40" s="323"/>
      <c r="SVD40" s="323"/>
      <c r="SVE40" s="323"/>
      <c r="SVF40" s="323"/>
      <c r="SVG40" s="323"/>
      <c r="SVH40" s="323"/>
      <c r="SVI40" s="323"/>
      <c r="SVJ40" s="323"/>
      <c r="SVK40" s="323"/>
      <c r="SVL40" s="323"/>
      <c r="SVM40" s="323"/>
      <c r="SVN40" s="323"/>
      <c r="SVO40" s="323"/>
      <c r="SVP40" s="323"/>
      <c r="SVQ40" s="323"/>
      <c r="SVR40" s="323"/>
      <c r="SVS40" s="323"/>
      <c r="SVT40" s="323"/>
      <c r="SVU40" s="323"/>
      <c r="SVV40" s="323"/>
      <c r="SVW40" s="323"/>
      <c r="SVX40" s="323"/>
      <c r="SVY40" s="323"/>
      <c r="SVZ40" s="323"/>
      <c r="SWA40" s="323"/>
      <c r="SWB40" s="323"/>
      <c r="SWC40" s="323"/>
      <c r="SWD40" s="323"/>
      <c r="SWE40" s="323"/>
      <c r="SWF40" s="323"/>
      <c r="SWG40" s="323"/>
      <c r="SWH40" s="323"/>
      <c r="SWI40" s="323"/>
      <c r="SWJ40" s="323"/>
      <c r="SWK40" s="323"/>
      <c r="SWL40" s="323"/>
      <c r="SWM40" s="323"/>
      <c r="SWN40" s="323"/>
      <c r="SWO40" s="323"/>
      <c r="SWP40" s="323"/>
      <c r="SWQ40" s="323"/>
      <c r="SWR40" s="323"/>
      <c r="SWS40" s="323"/>
      <c r="SWT40" s="323"/>
      <c r="SWU40" s="323"/>
      <c r="SWV40" s="323"/>
      <c r="SWW40" s="323"/>
      <c r="SWX40" s="323"/>
      <c r="SWY40" s="323"/>
      <c r="SWZ40" s="323"/>
      <c r="SXA40" s="323"/>
      <c r="SXB40" s="323"/>
      <c r="SXC40" s="323"/>
      <c r="SXD40" s="323"/>
      <c r="SXE40" s="323"/>
      <c r="SXF40" s="323"/>
      <c r="SXG40" s="323"/>
      <c r="SXH40" s="323"/>
      <c r="SXI40" s="323"/>
      <c r="SXJ40" s="323"/>
      <c r="SXK40" s="323"/>
      <c r="SXL40" s="323"/>
      <c r="SXM40" s="323"/>
      <c r="SXN40" s="323"/>
      <c r="SXO40" s="323"/>
      <c r="SXP40" s="323"/>
      <c r="SXQ40" s="323"/>
      <c r="SXR40" s="323"/>
      <c r="SXS40" s="323"/>
      <c r="SXT40" s="323"/>
      <c r="SXU40" s="323"/>
      <c r="SXV40" s="323"/>
      <c r="SXW40" s="323"/>
      <c r="SXX40" s="323"/>
      <c r="SXY40" s="323"/>
      <c r="SXZ40" s="323"/>
      <c r="SYA40" s="323"/>
      <c r="SYB40" s="323"/>
      <c r="SYC40" s="323"/>
      <c r="SYD40" s="323"/>
      <c r="SYE40" s="323"/>
      <c r="SYF40" s="323"/>
      <c r="SYG40" s="323"/>
      <c r="SYH40" s="323"/>
      <c r="SYI40" s="323"/>
      <c r="SYJ40" s="323"/>
      <c r="SYK40" s="323"/>
      <c r="SYL40" s="323"/>
      <c r="SYM40" s="323"/>
      <c r="SYN40" s="323"/>
      <c r="SYO40" s="323"/>
      <c r="SYP40" s="323"/>
      <c r="SYQ40" s="323"/>
      <c r="SYR40" s="323"/>
      <c r="SYS40" s="323"/>
      <c r="SYT40" s="323"/>
      <c r="SYU40" s="323"/>
      <c r="SYV40" s="323"/>
      <c r="SYW40" s="323"/>
      <c r="SYX40" s="323"/>
      <c r="SYY40" s="323"/>
      <c r="SYZ40" s="323"/>
      <c r="SZA40" s="323"/>
      <c r="SZB40" s="323"/>
      <c r="SZC40" s="323"/>
      <c r="SZD40" s="323"/>
      <c r="SZE40" s="323"/>
      <c r="SZF40" s="323"/>
      <c r="SZG40" s="323"/>
      <c r="SZH40" s="323"/>
      <c r="SZI40" s="323"/>
      <c r="SZJ40" s="323"/>
      <c r="SZK40" s="323"/>
      <c r="SZL40" s="323"/>
      <c r="SZM40" s="323"/>
      <c r="SZN40" s="323"/>
      <c r="SZO40" s="323"/>
      <c r="SZP40" s="323"/>
      <c r="SZQ40" s="323"/>
      <c r="SZR40" s="323"/>
      <c r="SZS40" s="323"/>
      <c r="SZT40" s="323"/>
      <c r="SZU40" s="323"/>
      <c r="SZV40" s="323"/>
      <c r="SZW40" s="323"/>
      <c r="SZX40" s="323"/>
      <c r="SZY40" s="323"/>
      <c r="SZZ40" s="323"/>
      <c r="TAA40" s="323"/>
      <c r="TAB40" s="323"/>
      <c r="TAC40" s="323"/>
      <c r="TAD40" s="323"/>
      <c r="TAE40" s="323"/>
      <c r="TAF40" s="323"/>
      <c r="TAG40" s="323"/>
      <c r="TAH40" s="323"/>
      <c r="TAI40" s="323"/>
      <c r="TAJ40" s="323"/>
      <c r="TAK40" s="323"/>
      <c r="TAL40" s="323"/>
      <c r="TAM40" s="323"/>
      <c r="TAN40" s="323"/>
      <c r="TAO40" s="323"/>
      <c r="TAP40" s="323"/>
      <c r="TAQ40" s="323"/>
      <c r="TAR40" s="323"/>
      <c r="TAS40" s="323"/>
      <c r="TAT40" s="323"/>
      <c r="TAU40" s="323"/>
      <c r="TAV40" s="323"/>
      <c r="TAW40" s="323"/>
      <c r="TAX40" s="323"/>
      <c r="TAY40" s="323"/>
      <c r="TAZ40" s="323"/>
      <c r="TBA40" s="323"/>
      <c r="TBB40" s="323"/>
      <c r="TBC40" s="323"/>
      <c r="TBD40" s="323"/>
      <c r="TBE40" s="323"/>
      <c r="TBF40" s="323"/>
      <c r="TBG40" s="323"/>
      <c r="TBH40" s="323"/>
      <c r="TBI40" s="323"/>
      <c r="TBJ40" s="323"/>
      <c r="TBK40" s="323"/>
      <c r="TBL40" s="323"/>
      <c r="TBM40" s="323"/>
      <c r="TBN40" s="323"/>
      <c r="TBO40" s="323"/>
      <c r="TBP40" s="323"/>
      <c r="TBQ40" s="323"/>
      <c r="TBR40" s="323"/>
      <c r="TBS40" s="323"/>
      <c r="TBT40" s="323"/>
      <c r="TBU40" s="323"/>
      <c r="TBV40" s="323"/>
      <c r="TBW40" s="323"/>
      <c r="TBX40" s="323"/>
      <c r="TBY40" s="323"/>
      <c r="TBZ40" s="323"/>
      <c r="TCA40" s="323"/>
      <c r="TCB40" s="323"/>
      <c r="TCC40" s="323"/>
      <c r="TCD40" s="323"/>
      <c r="TCE40" s="323"/>
      <c r="TCF40" s="323"/>
      <c r="TCG40" s="323"/>
      <c r="TCH40" s="323"/>
      <c r="TCI40" s="323"/>
      <c r="TCJ40" s="323"/>
      <c r="TCK40" s="323"/>
      <c r="TCL40" s="323"/>
      <c r="TCM40" s="323"/>
      <c r="TCN40" s="323"/>
      <c r="TCO40" s="323"/>
      <c r="TCP40" s="323"/>
      <c r="TCQ40" s="323"/>
      <c r="TCR40" s="323"/>
      <c r="TCS40" s="323"/>
      <c r="TCT40" s="323"/>
      <c r="TCU40" s="323"/>
      <c r="TCV40" s="323"/>
      <c r="TCW40" s="323"/>
      <c r="TCX40" s="323"/>
      <c r="TCY40" s="323"/>
      <c r="TCZ40" s="323"/>
      <c r="TDA40" s="323"/>
      <c r="TDB40" s="323"/>
      <c r="TDC40" s="323"/>
      <c r="TDD40" s="323"/>
      <c r="TDE40" s="323"/>
      <c r="TDF40" s="323"/>
      <c r="TDG40" s="323"/>
      <c r="TDH40" s="323"/>
      <c r="TDI40" s="323"/>
      <c r="TDJ40" s="323"/>
      <c r="TDK40" s="323"/>
      <c r="TDL40" s="323"/>
      <c r="TDM40" s="323"/>
      <c r="TDN40" s="323"/>
      <c r="TDO40" s="323"/>
      <c r="TDP40" s="323"/>
      <c r="TDQ40" s="323"/>
      <c r="TDR40" s="323"/>
      <c r="TDS40" s="323"/>
      <c r="TDT40" s="323"/>
      <c r="TDU40" s="323"/>
      <c r="TDV40" s="323"/>
      <c r="TDW40" s="323"/>
      <c r="TDX40" s="323"/>
      <c r="TDY40" s="323"/>
      <c r="TDZ40" s="323"/>
      <c r="TEA40" s="323"/>
      <c r="TEB40" s="323"/>
      <c r="TEC40" s="323"/>
      <c r="TED40" s="323"/>
      <c r="TEE40" s="323"/>
      <c r="TEF40" s="323"/>
      <c r="TEG40" s="323"/>
      <c r="TEH40" s="323"/>
      <c r="TEI40" s="323"/>
      <c r="TEJ40" s="323"/>
      <c r="TEK40" s="323"/>
      <c r="TEL40" s="323"/>
      <c r="TEM40" s="323"/>
      <c r="TEN40" s="323"/>
      <c r="TEO40" s="323"/>
      <c r="TEP40" s="323"/>
      <c r="TEQ40" s="323"/>
      <c r="TER40" s="323"/>
      <c r="TES40" s="323"/>
      <c r="TET40" s="323"/>
      <c r="TEU40" s="323"/>
      <c r="TEV40" s="323"/>
      <c r="TEW40" s="323"/>
      <c r="TEX40" s="323"/>
      <c r="TEY40" s="323"/>
      <c r="TEZ40" s="323"/>
      <c r="TFA40" s="323"/>
      <c r="TFB40" s="323"/>
      <c r="TFC40" s="323"/>
      <c r="TFD40" s="323"/>
      <c r="TFE40" s="323"/>
      <c r="TFF40" s="323"/>
      <c r="TFG40" s="323"/>
      <c r="TFH40" s="323"/>
      <c r="TFI40" s="323"/>
      <c r="TFJ40" s="323"/>
      <c r="TFK40" s="323"/>
      <c r="TFL40" s="323"/>
      <c r="TFM40" s="323"/>
      <c r="TFN40" s="323"/>
      <c r="TFO40" s="323"/>
      <c r="TFP40" s="323"/>
      <c r="TFQ40" s="323"/>
      <c r="TFR40" s="323"/>
      <c r="TFS40" s="323"/>
      <c r="TFT40" s="323"/>
      <c r="TFU40" s="323"/>
      <c r="TFV40" s="323"/>
      <c r="TFW40" s="323"/>
      <c r="TFX40" s="323"/>
      <c r="TFY40" s="323"/>
      <c r="TFZ40" s="323"/>
      <c r="TGA40" s="323"/>
      <c r="TGB40" s="323"/>
      <c r="TGC40" s="323"/>
      <c r="TGD40" s="323"/>
      <c r="TGE40" s="323"/>
      <c r="TGF40" s="323"/>
      <c r="TGG40" s="323"/>
      <c r="TGH40" s="323"/>
      <c r="TGI40" s="323"/>
      <c r="TGJ40" s="323"/>
      <c r="TGK40" s="323"/>
      <c r="TGL40" s="323"/>
      <c r="TGM40" s="323"/>
      <c r="TGN40" s="323"/>
      <c r="TGO40" s="323"/>
      <c r="TGP40" s="323"/>
      <c r="TGQ40" s="323"/>
      <c r="TGR40" s="323"/>
      <c r="TGS40" s="323"/>
      <c r="TGT40" s="323"/>
      <c r="TGU40" s="323"/>
      <c r="TGV40" s="323"/>
      <c r="TGW40" s="323"/>
      <c r="TGX40" s="323"/>
      <c r="TGY40" s="323"/>
      <c r="TGZ40" s="323"/>
      <c r="THA40" s="323"/>
      <c r="THB40" s="323"/>
      <c r="THC40" s="323"/>
      <c r="THD40" s="323"/>
      <c r="THE40" s="323"/>
      <c r="THF40" s="323"/>
      <c r="THG40" s="323"/>
      <c r="THH40" s="323"/>
      <c r="THI40" s="323"/>
      <c r="THJ40" s="323"/>
      <c r="THK40" s="323"/>
      <c r="THL40" s="323"/>
      <c r="THM40" s="323"/>
      <c r="THN40" s="323"/>
      <c r="THO40" s="323"/>
      <c r="THP40" s="323"/>
      <c r="THQ40" s="323"/>
      <c r="THR40" s="323"/>
      <c r="THS40" s="323"/>
      <c r="THT40" s="323"/>
      <c r="THU40" s="323"/>
      <c r="THV40" s="323"/>
      <c r="THW40" s="323"/>
      <c r="THX40" s="323"/>
      <c r="THY40" s="323"/>
      <c r="THZ40" s="323"/>
      <c r="TIA40" s="323"/>
      <c r="TIB40" s="323"/>
      <c r="TIC40" s="323"/>
      <c r="TID40" s="323"/>
      <c r="TIE40" s="323"/>
      <c r="TIF40" s="323"/>
      <c r="TIG40" s="323"/>
      <c r="TIH40" s="323"/>
      <c r="TII40" s="323"/>
      <c r="TIJ40" s="323"/>
      <c r="TIK40" s="323"/>
      <c r="TIL40" s="323"/>
      <c r="TIM40" s="323"/>
      <c r="TIN40" s="323"/>
      <c r="TIO40" s="323"/>
      <c r="TIP40" s="323"/>
      <c r="TIQ40" s="323"/>
      <c r="TIR40" s="323"/>
      <c r="TIS40" s="323"/>
      <c r="TIT40" s="323"/>
      <c r="TIU40" s="323"/>
      <c r="TIV40" s="323"/>
      <c r="TIW40" s="323"/>
      <c r="TIX40" s="323"/>
      <c r="TIY40" s="323"/>
      <c r="TIZ40" s="323"/>
      <c r="TJA40" s="323"/>
      <c r="TJB40" s="323"/>
      <c r="TJC40" s="323"/>
      <c r="TJD40" s="323"/>
      <c r="TJE40" s="323"/>
      <c r="TJF40" s="323"/>
      <c r="TJG40" s="323"/>
      <c r="TJH40" s="323"/>
      <c r="TJI40" s="323"/>
      <c r="TJJ40" s="323"/>
      <c r="TJK40" s="323"/>
      <c r="TJL40" s="323"/>
      <c r="TJM40" s="323"/>
      <c r="TJN40" s="323"/>
      <c r="TJO40" s="323"/>
      <c r="TJP40" s="323"/>
      <c r="TJQ40" s="323"/>
      <c r="TJR40" s="323"/>
      <c r="TJS40" s="323"/>
      <c r="TJT40" s="323"/>
      <c r="TJU40" s="323"/>
      <c r="TJV40" s="323"/>
      <c r="TJW40" s="323"/>
      <c r="TJX40" s="323"/>
      <c r="TJY40" s="323"/>
      <c r="TJZ40" s="323"/>
      <c r="TKA40" s="323"/>
      <c r="TKB40" s="323"/>
      <c r="TKC40" s="323"/>
      <c r="TKD40" s="323"/>
      <c r="TKE40" s="323"/>
      <c r="TKF40" s="323"/>
      <c r="TKG40" s="323"/>
      <c r="TKH40" s="323"/>
      <c r="TKI40" s="323"/>
      <c r="TKJ40" s="323"/>
      <c r="TKK40" s="323"/>
      <c r="TKL40" s="323"/>
      <c r="TKM40" s="323"/>
      <c r="TKN40" s="323"/>
      <c r="TKO40" s="323"/>
      <c r="TKP40" s="323"/>
      <c r="TKQ40" s="323"/>
      <c r="TKR40" s="323"/>
      <c r="TKS40" s="323"/>
      <c r="TKT40" s="323"/>
      <c r="TKU40" s="323"/>
      <c r="TKV40" s="323"/>
      <c r="TKW40" s="323"/>
      <c r="TKX40" s="323"/>
      <c r="TKY40" s="323"/>
      <c r="TKZ40" s="323"/>
      <c r="TLA40" s="323"/>
      <c r="TLB40" s="323"/>
      <c r="TLC40" s="323"/>
      <c r="TLD40" s="323"/>
      <c r="TLE40" s="323"/>
      <c r="TLF40" s="323"/>
      <c r="TLG40" s="323"/>
      <c r="TLH40" s="323"/>
      <c r="TLI40" s="323"/>
      <c r="TLJ40" s="323"/>
      <c r="TLK40" s="323"/>
      <c r="TLL40" s="323"/>
      <c r="TLM40" s="323"/>
      <c r="TLN40" s="323"/>
      <c r="TLO40" s="323"/>
      <c r="TLP40" s="323"/>
      <c r="TLQ40" s="323"/>
      <c r="TLR40" s="323"/>
      <c r="TLS40" s="323"/>
      <c r="TLT40" s="323"/>
      <c r="TLU40" s="323"/>
      <c r="TLV40" s="323"/>
      <c r="TLW40" s="323"/>
      <c r="TLX40" s="323"/>
      <c r="TLY40" s="323"/>
      <c r="TLZ40" s="323"/>
      <c r="TMA40" s="323"/>
      <c r="TMB40" s="323"/>
      <c r="TMC40" s="323"/>
      <c r="TMD40" s="323"/>
      <c r="TME40" s="323"/>
      <c r="TMF40" s="323"/>
      <c r="TMG40" s="323"/>
      <c r="TMH40" s="323"/>
      <c r="TMI40" s="323"/>
      <c r="TMJ40" s="323"/>
      <c r="TMK40" s="323"/>
      <c r="TML40" s="323"/>
      <c r="TMM40" s="323"/>
      <c r="TMN40" s="323"/>
      <c r="TMO40" s="323"/>
      <c r="TMP40" s="323"/>
      <c r="TMQ40" s="323"/>
      <c r="TMR40" s="323"/>
      <c r="TMS40" s="323"/>
      <c r="TMT40" s="323"/>
      <c r="TMU40" s="323"/>
      <c r="TMV40" s="323"/>
      <c r="TMW40" s="323"/>
      <c r="TMX40" s="323"/>
      <c r="TMY40" s="323"/>
      <c r="TMZ40" s="323"/>
      <c r="TNA40" s="323"/>
      <c r="TNB40" s="323"/>
      <c r="TNC40" s="323"/>
      <c r="TND40" s="323"/>
      <c r="TNE40" s="323"/>
      <c r="TNF40" s="323"/>
      <c r="TNG40" s="323"/>
      <c r="TNH40" s="323"/>
      <c r="TNI40" s="323"/>
      <c r="TNJ40" s="323"/>
      <c r="TNK40" s="323"/>
      <c r="TNL40" s="323"/>
      <c r="TNM40" s="323"/>
      <c r="TNN40" s="323"/>
      <c r="TNO40" s="323"/>
      <c r="TNP40" s="323"/>
      <c r="TNQ40" s="323"/>
      <c r="TNR40" s="323"/>
      <c r="TNS40" s="323"/>
      <c r="TNT40" s="323"/>
      <c r="TNU40" s="323"/>
      <c r="TNV40" s="323"/>
      <c r="TNW40" s="323"/>
      <c r="TNX40" s="323"/>
      <c r="TNY40" s="323"/>
      <c r="TNZ40" s="323"/>
      <c r="TOA40" s="323"/>
      <c r="TOB40" s="323"/>
      <c r="TOC40" s="323"/>
      <c r="TOD40" s="323"/>
      <c r="TOE40" s="323"/>
      <c r="TOF40" s="323"/>
      <c r="TOG40" s="323"/>
      <c r="TOH40" s="323"/>
      <c r="TOI40" s="323"/>
      <c r="TOJ40" s="323"/>
      <c r="TOK40" s="323"/>
      <c r="TOL40" s="323"/>
      <c r="TOM40" s="323"/>
      <c r="TON40" s="323"/>
      <c r="TOO40" s="323"/>
      <c r="TOP40" s="323"/>
      <c r="TOQ40" s="323"/>
      <c r="TOR40" s="323"/>
      <c r="TOS40" s="323"/>
      <c r="TOT40" s="323"/>
      <c r="TOU40" s="323"/>
      <c r="TOV40" s="323"/>
      <c r="TOW40" s="323"/>
      <c r="TOX40" s="323"/>
      <c r="TOY40" s="323"/>
      <c r="TOZ40" s="323"/>
      <c r="TPA40" s="323"/>
      <c r="TPB40" s="323"/>
      <c r="TPC40" s="323"/>
      <c r="TPD40" s="323"/>
      <c r="TPE40" s="323"/>
      <c r="TPF40" s="323"/>
      <c r="TPG40" s="323"/>
      <c r="TPH40" s="323"/>
      <c r="TPI40" s="323"/>
      <c r="TPJ40" s="323"/>
      <c r="TPK40" s="323"/>
      <c r="TPL40" s="323"/>
      <c r="TPM40" s="323"/>
      <c r="TPN40" s="323"/>
      <c r="TPO40" s="323"/>
      <c r="TPP40" s="323"/>
      <c r="TPQ40" s="323"/>
      <c r="TPR40" s="323"/>
      <c r="TPS40" s="323"/>
      <c r="TPT40" s="323"/>
      <c r="TPU40" s="323"/>
      <c r="TPV40" s="323"/>
      <c r="TPW40" s="323"/>
      <c r="TPX40" s="323"/>
      <c r="TPY40" s="323"/>
      <c r="TPZ40" s="323"/>
      <c r="TQA40" s="323"/>
      <c r="TQB40" s="323"/>
      <c r="TQC40" s="323"/>
      <c r="TQD40" s="323"/>
      <c r="TQE40" s="323"/>
      <c r="TQF40" s="323"/>
      <c r="TQG40" s="323"/>
      <c r="TQH40" s="323"/>
      <c r="TQI40" s="323"/>
      <c r="TQJ40" s="323"/>
      <c r="TQK40" s="323"/>
      <c r="TQL40" s="323"/>
      <c r="TQM40" s="323"/>
      <c r="TQN40" s="323"/>
      <c r="TQO40" s="323"/>
      <c r="TQP40" s="323"/>
      <c r="TQQ40" s="323"/>
      <c r="TQR40" s="323"/>
      <c r="TQS40" s="323"/>
      <c r="TQT40" s="323"/>
      <c r="TQU40" s="323"/>
      <c r="TQV40" s="323"/>
      <c r="TQW40" s="323"/>
      <c r="TQX40" s="323"/>
      <c r="TQY40" s="323"/>
      <c r="TQZ40" s="323"/>
      <c r="TRA40" s="323"/>
      <c r="TRB40" s="323"/>
      <c r="TRC40" s="323"/>
      <c r="TRD40" s="323"/>
      <c r="TRE40" s="323"/>
      <c r="TRF40" s="323"/>
      <c r="TRG40" s="323"/>
      <c r="TRH40" s="323"/>
      <c r="TRI40" s="323"/>
      <c r="TRJ40" s="323"/>
      <c r="TRK40" s="323"/>
      <c r="TRL40" s="323"/>
      <c r="TRM40" s="323"/>
      <c r="TRN40" s="323"/>
      <c r="TRO40" s="323"/>
      <c r="TRP40" s="323"/>
      <c r="TRQ40" s="323"/>
      <c r="TRR40" s="323"/>
      <c r="TRS40" s="323"/>
      <c r="TRT40" s="323"/>
      <c r="TRU40" s="323"/>
      <c r="TRV40" s="323"/>
      <c r="TRW40" s="323"/>
      <c r="TRX40" s="323"/>
      <c r="TRY40" s="323"/>
      <c r="TRZ40" s="323"/>
      <c r="TSA40" s="323"/>
      <c r="TSB40" s="323"/>
      <c r="TSC40" s="323"/>
      <c r="TSD40" s="323"/>
      <c r="TSE40" s="323"/>
      <c r="TSF40" s="323"/>
      <c r="TSG40" s="323"/>
      <c r="TSH40" s="323"/>
      <c r="TSI40" s="323"/>
      <c r="TSJ40" s="323"/>
      <c r="TSK40" s="323"/>
      <c r="TSL40" s="323"/>
      <c r="TSM40" s="323"/>
      <c r="TSN40" s="323"/>
      <c r="TSO40" s="323"/>
      <c r="TSP40" s="323"/>
      <c r="TSQ40" s="323"/>
      <c r="TSR40" s="323"/>
      <c r="TSS40" s="323"/>
      <c r="TST40" s="323"/>
      <c r="TSU40" s="323"/>
      <c r="TSV40" s="323"/>
      <c r="TSW40" s="323"/>
      <c r="TSX40" s="323"/>
      <c r="TSY40" s="323"/>
      <c r="TSZ40" s="323"/>
      <c r="TTA40" s="323"/>
      <c r="TTB40" s="323"/>
      <c r="TTC40" s="323"/>
      <c r="TTD40" s="323"/>
      <c r="TTE40" s="323"/>
      <c r="TTF40" s="323"/>
      <c r="TTG40" s="323"/>
      <c r="TTH40" s="323"/>
      <c r="TTI40" s="323"/>
      <c r="TTJ40" s="323"/>
      <c r="TTK40" s="323"/>
      <c r="TTL40" s="323"/>
      <c r="TTM40" s="323"/>
      <c r="TTN40" s="323"/>
      <c r="TTO40" s="323"/>
      <c r="TTP40" s="323"/>
      <c r="TTQ40" s="323"/>
      <c r="TTR40" s="323"/>
      <c r="TTS40" s="323"/>
      <c r="TTT40" s="323"/>
      <c r="TTU40" s="323"/>
      <c r="TTV40" s="323"/>
      <c r="TTW40" s="323"/>
      <c r="TTX40" s="323"/>
      <c r="TTY40" s="323"/>
      <c r="TTZ40" s="323"/>
      <c r="TUA40" s="323"/>
      <c r="TUB40" s="323"/>
      <c r="TUC40" s="323"/>
      <c r="TUD40" s="323"/>
      <c r="TUE40" s="323"/>
      <c r="TUF40" s="323"/>
      <c r="TUG40" s="323"/>
      <c r="TUH40" s="323"/>
      <c r="TUI40" s="323"/>
      <c r="TUJ40" s="323"/>
      <c r="TUK40" s="323"/>
      <c r="TUL40" s="323"/>
      <c r="TUM40" s="323"/>
      <c r="TUN40" s="323"/>
      <c r="TUO40" s="323"/>
      <c r="TUP40" s="323"/>
      <c r="TUQ40" s="323"/>
      <c r="TUR40" s="323"/>
      <c r="TUS40" s="323"/>
      <c r="TUT40" s="323"/>
      <c r="TUU40" s="323"/>
      <c r="TUV40" s="323"/>
      <c r="TUW40" s="323"/>
      <c r="TUX40" s="323"/>
      <c r="TUY40" s="323"/>
      <c r="TUZ40" s="323"/>
      <c r="TVA40" s="323"/>
      <c r="TVB40" s="323"/>
      <c r="TVC40" s="323"/>
      <c r="TVD40" s="323"/>
      <c r="TVE40" s="323"/>
      <c r="TVF40" s="323"/>
      <c r="TVG40" s="323"/>
      <c r="TVH40" s="323"/>
      <c r="TVI40" s="323"/>
      <c r="TVJ40" s="323"/>
      <c r="TVK40" s="323"/>
      <c r="TVL40" s="323"/>
      <c r="TVM40" s="323"/>
      <c r="TVN40" s="323"/>
      <c r="TVO40" s="323"/>
      <c r="TVP40" s="323"/>
      <c r="TVQ40" s="323"/>
      <c r="TVR40" s="323"/>
      <c r="TVS40" s="323"/>
      <c r="TVT40" s="323"/>
      <c r="TVU40" s="323"/>
      <c r="TVV40" s="323"/>
      <c r="TVW40" s="323"/>
      <c r="TVX40" s="323"/>
      <c r="TVY40" s="323"/>
      <c r="TVZ40" s="323"/>
      <c r="TWA40" s="323"/>
      <c r="TWB40" s="323"/>
      <c r="TWC40" s="323"/>
      <c r="TWD40" s="323"/>
      <c r="TWE40" s="323"/>
      <c r="TWF40" s="323"/>
      <c r="TWG40" s="323"/>
      <c r="TWH40" s="323"/>
      <c r="TWI40" s="323"/>
      <c r="TWJ40" s="323"/>
      <c r="TWK40" s="323"/>
      <c r="TWL40" s="323"/>
      <c r="TWM40" s="323"/>
      <c r="TWN40" s="323"/>
      <c r="TWO40" s="323"/>
      <c r="TWP40" s="323"/>
      <c r="TWQ40" s="323"/>
      <c r="TWR40" s="323"/>
      <c r="TWS40" s="323"/>
      <c r="TWT40" s="323"/>
      <c r="TWU40" s="323"/>
      <c r="TWV40" s="323"/>
      <c r="TWW40" s="323"/>
      <c r="TWX40" s="323"/>
      <c r="TWY40" s="323"/>
      <c r="TWZ40" s="323"/>
      <c r="TXA40" s="323"/>
      <c r="TXB40" s="323"/>
      <c r="TXC40" s="323"/>
      <c r="TXD40" s="323"/>
      <c r="TXE40" s="323"/>
      <c r="TXF40" s="323"/>
      <c r="TXG40" s="323"/>
      <c r="TXH40" s="323"/>
      <c r="TXI40" s="323"/>
      <c r="TXJ40" s="323"/>
      <c r="TXK40" s="323"/>
      <c r="TXL40" s="323"/>
      <c r="TXM40" s="323"/>
      <c r="TXN40" s="323"/>
      <c r="TXO40" s="323"/>
      <c r="TXP40" s="323"/>
      <c r="TXQ40" s="323"/>
      <c r="TXR40" s="323"/>
      <c r="TXS40" s="323"/>
      <c r="TXT40" s="323"/>
      <c r="TXU40" s="323"/>
      <c r="TXV40" s="323"/>
      <c r="TXW40" s="323"/>
      <c r="TXX40" s="323"/>
      <c r="TXY40" s="323"/>
      <c r="TXZ40" s="323"/>
      <c r="TYA40" s="323"/>
      <c r="TYB40" s="323"/>
      <c r="TYC40" s="323"/>
      <c r="TYD40" s="323"/>
      <c r="TYE40" s="323"/>
      <c r="TYF40" s="323"/>
      <c r="TYG40" s="323"/>
      <c r="TYH40" s="323"/>
      <c r="TYI40" s="323"/>
      <c r="TYJ40" s="323"/>
      <c r="TYK40" s="323"/>
      <c r="TYL40" s="323"/>
      <c r="TYM40" s="323"/>
      <c r="TYN40" s="323"/>
      <c r="TYO40" s="323"/>
      <c r="TYP40" s="323"/>
      <c r="TYQ40" s="323"/>
      <c r="TYR40" s="323"/>
      <c r="TYS40" s="323"/>
      <c r="TYT40" s="323"/>
      <c r="TYU40" s="323"/>
      <c r="TYV40" s="323"/>
      <c r="TYW40" s="323"/>
      <c r="TYX40" s="323"/>
      <c r="TYY40" s="323"/>
      <c r="TYZ40" s="323"/>
      <c r="TZA40" s="323"/>
      <c r="TZB40" s="323"/>
      <c r="TZC40" s="323"/>
      <c r="TZD40" s="323"/>
      <c r="TZE40" s="323"/>
      <c r="TZF40" s="323"/>
      <c r="TZG40" s="323"/>
      <c r="TZH40" s="323"/>
      <c r="TZI40" s="323"/>
      <c r="TZJ40" s="323"/>
      <c r="TZK40" s="323"/>
      <c r="TZL40" s="323"/>
      <c r="TZM40" s="323"/>
      <c r="TZN40" s="323"/>
      <c r="TZO40" s="323"/>
      <c r="TZP40" s="323"/>
      <c r="TZQ40" s="323"/>
      <c r="TZR40" s="323"/>
      <c r="TZS40" s="323"/>
      <c r="TZT40" s="323"/>
      <c r="TZU40" s="323"/>
      <c r="TZV40" s="323"/>
      <c r="TZW40" s="323"/>
      <c r="TZX40" s="323"/>
      <c r="TZY40" s="323"/>
      <c r="TZZ40" s="323"/>
      <c r="UAA40" s="323"/>
      <c r="UAB40" s="323"/>
      <c r="UAC40" s="323"/>
      <c r="UAD40" s="323"/>
      <c r="UAE40" s="323"/>
      <c r="UAF40" s="323"/>
      <c r="UAG40" s="323"/>
      <c r="UAH40" s="323"/>
      <c r="UAI40" s="323"/>
      <c r="UAJ40" s="323"/>
      <c r="UAK40" s="323"/>
      <c r="UAL40" s="323"/>
      <c r="UAM40" s="323"/>
      <c r="UAN40" s="323"/>
      <c r="UAO40" s="323"/>
      <c r="UAP40" s="323"/>
      <c r="UAQ40" s="323"/>
      <c r="UAR40" s="323"/>
      <c r="UAS40" s="323"/>
      <c r="UAT40" s="323"/>
      <c r="UAU40" s="323"/>
      <c r="UAV40" s="323"/>
      <c r="UAW40" s="323"/>
      <c r="UAX40" s="323"/>
      <c r="UAY40" s="323"/>
      <c r="UAZ40" s="323"/>
      <c r="UBA40" s="323"/>
      <c r="UBB40" s="323"/>
      <c r="UBC40" s="323"/>
      <c r="UBD40" s="323"/>
      <c r="UBE40" s="323"/>
      <c r="UBF40" s="323"/>
      <c r="UBG40" s="323"/>
      <c r="UBH40" s="323"/>
      <c r="UBI40" s="323"/>
      <c r="UBJ40" s="323"/>
      <c r="UBK40" s="323"/>
      <c r="UBL40" s="323"/>
      <c r="UBM40" s="323"/>
      <c r="UBN40" s="323"/>
      <c r="UBO40" s="323"/>
      <c r="UBP40" s="323"/>
      <c r="UBQ40" s="323"/>
      <c r="UBR40" s="323"/>
      <c r="UBS40" s="323"/>
      <c r="UBT40" s="323"/>
      <c r="UBU40" s="323"/>
      <c r="UBV40" s="323"/>
      <c r="UBW40" s="323"/>
      <c r="UBX40" s="323"/>
      <c r="UBY40" s="323"/>
      <c r="UBZ40" s="323"/>
      <c r="UCA40" s="323"/>
      <c r="UCB40" s="323"/>
      <c r="UCC40" s="323"/>
      <c r="UCD40" s="323"/>
      <c r="UCE40" s="323"/>
      <c r="UCF40" s="323"/>
      <c r="UCG40" s="323"/>
      <c r="UCH40" s="323"/>
      <c r="UCI40" s="323"/>
      <c r="UCJ40" s="323"/>
      <c r="UCK40" s="323"/>
      <c r="UCL40" s="323"/>
      <c r="UCM40" s="323"/>
      <c r="UCN40" s="323"/>
      <c r="UCO40" s="323"/>
      <c r="UCP40" s="323"/>
      <c r="UCQ40" s="323"/>
      <c r="UCR40" s="323"/>
      <c r="UCS40" s="323"/>
      <c r="UCT40" s="323"/>
      <c r="UCU40" s="323"/>
      <c r="UCV40" s="323"/>
      <c r="UCW40" s="323"/>
      <c r="UCX40" s="323"/>
      <c r="UCY40" s="323"/>
      <c r="UCZ40" s="323"/>
      <c r="UDA40" s="323"/>
      <c r="UDB40" s="323"/>
      <c r="UDC40" s="323"/>
      <c r="UDD40" s="323"/>
      <c r="UDE40" s="323"/>
      <c r="UDF40" s="323"/>
      <c r="UDG40" s="323"/>
      <c r="UDH40" s="323"/>
      <c r="UDI40" s="323"/>
      <c r="UDJ40" s="323"/>
      <c r="UDK40" s="323"/>
      <c r="UDL40" s="323"/>
      <c r="UDM40" s="323"/>
      <c r="UDN40" s="323"/>
      <c r="UDO40" s="323"/>
      <c r="UDP40" s="323"/>
      <c r="UDQ40" s="323"/>
      <c r="UDR40" s="323"/>
      <c r="UDS40" s="323"/>
      <c r="UDT40" s="323"/>
      <c r="UDU40" s="323"/>
      <c r="UDV40" s="323"/>
      <c r="UDW40" s="323"/>
      <c r="UDX40" s="323"/>
      <c r="UDY40" s="323"/>
      <c r="UDZ40" s="323"/>
      <c r="UEA40" s="323"/>
      <c r="UEB40" s="323"/>
      <c r="UEC40" s="323"/>
      <c r="UED40" s="323"/>
      <c r="UEE40" s="323"/>
      <c r="UEF40" s="323"/>
      <c r="UEG40" s="323"/>
      <c r="UEH40" s="323"/>
      <c r="UEI40" s="323"/>
      <c r="UEJ40" s="323"/>
      <c r="UEK40" s="323"/>
      <c r="UEL40" s="323"/>
      <c r="UEM40" s="323"/>
      <c r="UEN40" s="323"/>
      <c r="UEO40" s="323"/>
      <c r="UEP40" s="323"/>
      <c r="UEQ40" s="323"/>
      <c r="UER40" s="323"/>
      <c r="UES40" s="323"/>
      <c r="UET40" s="323"/>
      <c r="UEU40" s="323"/>
      <c r="UEV40" s="323"/>
      <c r="UEW40" s="323"/>
      <c r="UEX40" s="323"/>
      <c r="UEY40" s="323"/>
      <c r="UEZ40" s="323"/>
      <c r="UFA40" s="323"/>
      <c r="UFB40" s="323"/>
      <c r="UFC40" s="323"/>
      <c r="UFD40" s="323"/>
      <c r="UFE40" s="323"/>
      <c r="UFF40" s="323"/>
      <c r="UFG40" s="323"/>
      <c r="UFH40" s="323"/>
      <c r="UFI40" s="323"/>
      <c r="UFJ40" s="323"/>
      <c r="UFK40" s="323"/>
      <c r="UFL40" s="323"/>
      <c r="UFM40" s="323"/>
      <c r="UFN40" s="323"/>
      <c r="UFO40" s="323"/>
      <c r="UFP40" s="323"/>
      <c r="UFQ40" s="323"/>
      <c r="UFR40" s="323"/>
      <c r="UFS40" s="323"/>
      <c r="UFT40" s="323"/>
      <c r="UFU40" s="323"/>
      <c r="UFV40" s="323"/>
      <c r="UFW40" s="323"/>
      <c r="UFX40" s="323"/>
      <c r="UFY40" s="323"/>
      <c r="UFZ40" s="323"/>
      <c r="UGA40" s="323"/>
      <c r="UGB40" s="323"/>
      <c r="UGC40" s="323"/>
      <c r="UGD40" s="323"/>
      <c r="UGE40" s="323"/>
      <c r="UGF40" s="323"/>
      <c r="UGG40" s="323"/>
      <c r="UGH40" s="323"/>
      <c r="UGI40" s="323"/>
      <c r="UGJ40" s="323"/>
      <c r="UGK40" s="323"/>
      <c r="UGL40" s="323"/>
      <c r="UGM40" s="323"/>
      <c r="UGN40" s="323"/>
      <c r="UGO40" s="323"/>
      <c r="UGP40" s="323"/>
      <c r="UGQ40" s="323"/>
      <c r="UGR40" s="323"/>
      <c r="UGS40" s="323"/>
      <c r="UGT40" s="323"/>
      <c r="UGU40" s="323"/>
      <c r="UGV40" s="323"/>
      <c r="UGW40" s="323"/>
      <c r="UGX40" s="323"/>
      <c r="UGY40" s="323"/>
      <c r="UGZ40" s="323"/>
      <c r="UHA40" s="323"/>
      <c r="UHB40" s="323"/>
      <c r="UHC40" s="323"/>
      <c r="UHD40" s="323"/>
      <c r="UHE40" s="323"/>
      <c r="UHF40" s="323"/>
      <c r="UHG40" s="323"/>
      <c r="UHH40" s="323"/>
      <c r="UHI40" s="323"/>
      <c r="UHJ40" s="323"/>
      <c r="UHK40" s="323"/>
      <c r="UHL40" s="323"/>
      <c r="UHM40" s="323"/>
      <c r="UHN40" s="323"/>
      <c r="UHO40" s="323"/>
      <c r="UHP40" s="323"/>
      <c r="UHQ40" s="323"/>
      <c r="UHR40" s="323"/>
      <c r="UHS40" s="323"/>
      <c r="UHT40" s="323"/>
      <c r="UHU40" s="323"/>
      <c r="UHV40" s="323"/>
      <c r="UHW40" s="323"/>
      <c r="UHX40" s="323"/>
      <c r="UHY40" s="323"/>
      <c r="UHZ40" s="323"/>
      <c r="UIA40" s="323"/>
      <c r="UIB40" s="323"/>
      <c r="UIC40" s="323"/>
      <c r="UID40" s="323"/>
      <c r="UIE40" s="323"/>
      <c r="UIF40" s="323"/>
      <c r="UIG40" s="323"/>
      <c r="UIH40" s="323"/>
      <c r="UII40" s="323"/>
      <c r="UIJ40" s="323"/>
      <c r="UIK40" s="323"/>
      <c r="UIL40" s="323"/>
      <c r="UIM40" s="323"/>
      <c r="UIN40" s="323"/>
      <c r="UIO40" s="323"/>
      <c r="UIP40" s="323"/>
      <c r="UIQ40" s="323"/>
      <c r="UIR40" s="323"/>
      <c r="UIS40" s="323"/>
      <c r="UIT40" s="323"/>
      <c r="UIU40" s="323"/>
      <c r="UIV40" s="323"/>
      <c r="UIW40" s="323"/>
      <c r="UIX40" s="323"/>
      <c r="UIY40" s="323"/>
      <c r="UIZ40" s="323"/>
      <c r="UJA40" s="323"/>
      <c r="UJB40" s="323"/>
      <c r="UJC40" s="323"/>
      <c r="UJD40" s="323"/>
      <c r="UJE40" s="323"/>
      <c r="UJF40" s="323"/>
      <c r="UJG40" s="323"/>
      <c r="UJH40" s="323"/>
      <c r="UJI40" s="323"/>
      <c r="UJJ40" s="323"/>
      <c r="UJK40" s="323"/>
      <c r="UJL40" s="323"/>
      <c r="UJM40" s="323"/>
      <c r="UJN40" s="323"/>
      <c r="UJO40" s="323"/>
      <c r="UJP40" s="323"/>
      <c r="UJQ40" s="323"/>
      <c r="UJR40" s="323"/>
      <c r="UJS40" s="323"/>
      <c r="UJT40" s="323"/>
      <c r="UJU40" s="323"/>
      <c r="UJV40" s="323"/>
      <c r="UJW40" s="323"/>
      <c r="UJX40" s="323"/>
      <c r="UJY40" s="323"/>
      <c r="UJZ40" s="323"/>
      <c r="UKA40" s="323"/>
      <c r="UKB40" s="323"/>
      <c r="UKC40" s="323"/>
      <c r="UKD40" s="323"/>
      <c r="UKE40" s="323"/>
      <c r="UKF40" s="323"/>
      <c r="UKG40" s="323"/>
      <c r="UKH40" s="323"/>
      <c r="UKI40" s="323"/>
      <c r="UKJ40" s="323"/>
      <c r="UKK40" s="323"/>
      <c r="UKL40" s="323"/>
      <c r="UKM40" s="323"/>
      <c r="UKN40" s="323"/>
      <c r="UKO40" s="323"/>
      <c r="UKP40" s="323"/>
      <c r="UKQ40" s="323"/>
      <c r="UKR40" s="323"/>
      <c r="UKS40" s="323"/>
      <c r="UKT40" s="323"/>
      <c r="UKU40" s="323"/>
      <c r="UKV40" s="323"/>
      <c r="UKW40" s="323"/>
      <c r="UKX40" s="323"/>
      <c r="UKY40" s="323"/>
      <c r="UKZ40" s="323"/>
      <c r="ULA40" s="323"/>
      <c r="ULB40" s="323"/>
      <c r="ULC40" s="323"/>
      <c r="ULD40" s="323"/>
      <c r="ULE40" s="323"/>
      <c r="ULF40" s="323"/>
      <c r="ULG40" s="323"/>
      <c r="ULH40" s="323"/>
      <c r="ULI40" s="323"/>
      <c r="ULJ40" s="323"/>
      <c r="ULK40" s="323"/>
      <c r="ULL40" s="323"/>
      <c r="ULM40" s="323"/>
      <c r="ULN40" s="323"/>
      <c r="ULO40" s="323"/>
      <c r="ULP40" s="323"/>
      <c r="ULQ40" s="323"/>
      <c r="ULR40" s="323"/>
      <c r="ULS40" s="323"/>
      <c r="ULT40" s="323"/>
      <c r="ULU40" s="323"/>
      <c r="ULV40" s="323"/>
      <c r="ULW40" s="323"/>
      <c r="ULX40" s="323"/>
      <c r="ULY40" s="323"/>
      <c r="ULZ40" s="323"/>
      <c r="UMA40" s="323"/>
      <c r="UMB40" s="323"/>
      <c r="UMC40" s="323"/>
      <c r="UMD40" s="323"/>
      <c r="UME40" s="323"/>
      <c r="UMF40" s="323"/>
      <c r="UMG40" s="323"/>
      <c r="UMH40" s="323"/>
      <c r="UMI40" s="323"/>
      <c r="UMJ40" s="323"/>
      <c r="UMK40" s="323"/>
      <c r="UML40" s="323"/>
      <c r="UMM40" s="323"/>
      <c r="UMN40" s="323"/>
      <c r="UMO40" s="323"/>
      <c r="UMP40" s="323"/>
      <c r="UMQ40" s="323"/>
      <c r="UMR40" s="323"/>
      <c r="UMS40" s="323"/>
      <c r="UMT40" s="323"/>
      <c r="UMU40" s="323"/>
      <c r="UMV40" s="323"/>
      <c r="UMW40" s="323"/>
      <c r="UMX40" s="323"/>
      <c r="UMY40" s="323"/>
      <c r="UMZ40" s="323"/>
      <c r="UNA40" s="323"/>
      <c r="UNB40" s="323"/>
      <c r="UNC40" s="323"/>
      <c r="UND40" s="323"/>
      <c r="UNE40" s="323"/>
      <c r="UNF40" s="323"/>
      <c r="UNG40" s="323"/>
      <c r="UNH40" s="323"/>
      <c r="UNI40" s="323"/>
      <c r="UNJ40" s="323"/>
      <c r="UNK40" s="323"/>
      <c r="UNL40" s="323"/>
      <c r="UNM40" s="323"/>
      <c r="UNN40" s="323"/>
      <c r="UNO40" s="323"/>
      <c r="UNP40" s="323"/>
      <c r="UNQ40" s="323"/>
      <c r="UNR40" s="323"/>
      <c r="UNS40" s="323"/>
      <c r="UNT40" s="323"/>
      <c r="UNU40" s="323"/>
      <c r="UNV40" s="323"/>
      <c r="UNW40" s="323"/>
      <c r="UNX40" s="323"/>
      <c r="UNY40" s="323"/>
      <c r="UNZ40" s="323"/>
      <c r="UOA40" s="323"/>
      <c r="UOB40" s="323"/>
      <c r="UOC40" s="323"/>
      <c r="UOD40" s="323"/>
      <c r="UOE40" s="323"/>
      <c r="UOF40" s="323"/>
      <c r="UOG40" s="323"/>
      <c r="UOH40" s="323"/>
      <c r="UOI40" s="323"/>
      <c r="UOJ40" s="323"/>
      <c r="UOK40" s="323"/>
      <c r="UOL40" s="323"/>
      <c r="UOM40" s="323"/>
      <c r="UON40" s="323"/>
      <c r="UOO40" s="323"/>
      <c r="UOP40" s="323"/>
      <c r="UOQ40" s="323"/>
      <c r="UOR40" s="323"/>
      <c r="UOS40" s="323"/>
      <c r="UOT40" s="323"/>
      <c r="UOU40" s="323"/>
      <c r="UOV40" s="323"/>
      <c r="UOW40" s="323"/>
      <c r="UOX40" s="323"/>
      <c r="UOY40" s="323"/>
      <c r="UOZ40" s="323"/>
      <c r="UPA40" s="323"/>
      <c r="UPB40" s="323"/>
      <c r="UPC40" s="323"/>
      <c r="UPD40" s="323"/>
      <c r="UPE40" s="323"/>
      <c r="UPF40" s="323"/>
      <c r="UPG40" s="323"/>
      <c r="UPH40" s="323"/>
      <c r="UPI40" s="323"/>
      <c r="UPJ40" s="323"/>
      <c r="UPK40" s="323"/>
      <c r="UPL40" s="323"/>
      <c r="UPM40" s="323"/>
      <c r="UPN40" s="323"/>
      <c r="UPO40" s="323"/>
      <c r="UPP40" s="323"/>
      <c r="UPQ40" s="323"/>
      <c r="UPR40" s="323"/>
      <c r="UPS40" s="323"/>
      <c r="UPT40" s="323"/>
      <c r="UPU40" s="323"/>
      <c r="UPV40" s="323"/>
      <c r="UPW40" s="323"/>
      <c r="UPX40" s="323"/>
      <c r="UPY40" s="323"/>
      <c r="UPZ40" s="323"/>
      <c r="UQA40" s="323"/>
      <c r="UQB40" s="323"/>
      <c r="UQC40" s="323"/>
      <c r="UQD40" s="323"/>
      <c r="UQE40" s="323"/>
      <c r="UQF40" s="323"/>
      <c r="UQG40" s="323"/>
      <c r="UQH40" s="323"/>
      <c r="UQI40" s="323"/>
      <c r="UQJ40" s="323"/>
      <c r="UQK40" s="323"/>
      <c r="UQL40" s="323"/>
      <c r="UQM40" s="323"/>
      <c r="UQN40" s="323"/>
      <c r="UQO40" s="323"/>
      <c r="UQP40" s="323"/>
      <c r="UQQ40" s="323"/>
      <c r="UQR40" s="323"/>
      <c r="UQS40" s="323"/>
      <c r="UQT40" s="323"/>
      <c r="UQU40" s="323"/>
      <c r="UQV40" s="323"/>
      <c r="UQW40" s="323"/>
      <c r="UQX40" s="323"/>
      <c r="UQY40" s="323"/>
      <c r="UQZ40" s="323"/>
      <c r="URA40" s="323"/>
      <c r="URB40" s="323"/>
      <c r="URC40" s="323"/>
      <c r="URD40" s="323"/>
      <c r="URE40" s="323"/>
      <c r="URF40" s="323"/>
      <c r="URG40" s="323"/>
      <c r="URH40" s="323"/>
      <c r="URI40" s="323"/>
      <c r="URJ40" s="323"/>
      <c r="URK40" s="323"/>
      <c r="URL40" s="323"/>
      <c r="URM40" s="323"/>
      <c r="URN40" s="323"/>
      <c r="URO40" s="323"/>
      <c r="URP40" s="323"/>
      <c r="URQ40" s="323"/>
      <c r="URR40" s="323"/>
      <c r="URS40" s="323"/>
      <c r="URT40" s="323"/>
      <c r="URU40" s="323"/>
      <c r="URV40" s="323"/>
      <c r="URW40" s="323"/>
      <c r="URX40" s="323"/>
      <c r="URY40" s="323"/>
      <c r="URZ40" s="323"/>
      <c r="USA40" s="323"/>
      <c r="USB40" s="323"/>
      <c r="USC40" s="323"/>
      <c r="USD40" s="323"/>
      <c r="USE40" s="323"/>
      <c r="USF40" s="323"/>
      <c r="USG40" s="323"/>
      <c r="USH40" s="323"/>
      <c r="USI40" s="323"/>
      <c r="USJ40" s="323"/>
      <c r="USK40" s="323"/>
      <c r="USL40" s="323"/>
      <c r="USM40" s="323"/>
      <c r="USN40" s="323"/>
      <c r="USO40" s="323"/>
      <c r="USP40" s="323"/>
      <c r="USQ40" s="323"/>
      <c r="USR40" s="323"/>
      <c r="USS40" s="323"/>
      <c r="UST40" s="323"/>
      <c r="USU40" s="323"/>
      <c r="USV40" s="323"/>
      <c r="USW40" s="323"/>
      <c r="USX40" s="323"/>
      <c r="USY40" s="323"/>
      <c r="USZ40" s="323"/>
      <c r="UTA40" s="323"/>
      <c r="UTB40" s="323"/>
      <c r="UTC40" s="323"/>
      <c r="UTD40" s="323"/>
      <c r="UTE40" s="323"/>
      <c r="UTF40" s="323"/>
      <c r="UTG40" s="323"/>
      <c r="UTH40" s="323"/>
      <c r="UTI40" s="323"/>
      <c r="UTJ40" s="323"/>
      <c r="UTK40" s="323"/>
      <c r="UTL40" s="323"/>
      <c r="UTM40" s="323"/>
      <c r="UTN40" s="323"/>
      <c r="UTO40" s="323"/>
      <c r="UTP40" s="323"/>
      <c r="UTQ40" s="323"/>
      <c r="UTR40" s="323"/>
      <c r="UTS40" s="323"/>
      <c r="UTT40" s="323"/>
      <c r="UTU40" s="323"/>
      <c r="UTV40" s="323"/>
      <c r="UTW40" s="323"/>
      <c r="UTX40" s="323"/>
      <c r="UTY40" s="323"/>
      <c r="UTZ40" s="323"/>
      <c r="UUA40" s="323"/>
      <c r="UUB40" s="323"/>
      <c r="UUC40" s="323"/>
      <c r="UUD40" s="323"/>
      <c r="UUE40" s="323"/>
      <c r="UUF40" s="323"/>
      <c r="UUG40" s="323"/>
      <c r="UUH40" s="323"/>
      <c r="UUI40" s="323"/>
      <c r="UUJ40" s="323"/>
      <c r="UUK40" s="323"/>
      <c r="UUL40" s="323"/>
      <c r="UUM40" s="323"/>
      <c r="UUN40" s="323"/>
      <c r="UUO40" s="323"/>
      <c r="UUP40" s="323"/>
      <c r="UUQ40" s="323"/>
      <c r="UUR40" s="323"/>
      <c r="UUS40" s="323"/>
      <c r="UUT40" s="323"/>
      <c r="UUU40" s="323"/>
      <c r="UUV40" s="323"/>
      <c r="UUW40" s="323"/>
      <c r="UUX40" s="323"/>
      <c r="UUY40" s="323"/>
      <c r="UUZ40" s="323"/>
      <c r="UVA40" s="323"/>
      <c r="UVB40" s="323"/>
      <c r="UVC40" s="323"/>
      <c r="UVD40" s="323"/>
      <c r="UVE40" s="323"/>
      <c r="UVF40" s="323"/>
      <c r="UVG40" s="323"/>
      <c r="UVH40" s="323"/>
      <c r="UVI40" s="323"/>
      <c r="UVJ40" s="323"/>
      <c r="UVK40" s="323"/>
      <c r="UVL40" s="323"/>
      <c r="UVM40" s="323"/>
      <c r="UVN40" s="323"/>
      <c r="UVO40" s="323"/>
      <c r="UVP40" s="323"/>
      <c r="UVQ40" s="323"/>
      <c r="UVR40" s="323"/>
      <c r="UVS40" s="323"/>
      <c r="UVT40" s="323"/>
      <c r="UVU40" s="323"/>
      <c r="UVV40" s="323"/>
      <c r="UVW40" s="323"/>
      <c r="UVX40" s="323"/>
      <c r="UVY40" s="323"/>
      <c r="UVZ40" s="323"/>
      <c r="UWA40" s="323"/>
      <c r="UWB40" s="323"/>
      <c r="UWC40" s="323"/>
      <c r="UWD40" s="323"/>
      <c r="UWE40" s="323"/>
      <c r="UWF40" s="323"/>
      <c r="UWG40" s="323"/>
      <c r="UWH40" s="323"/>
      <c r="UWI40" s="323"/>
      <c r="UWJ40" s="323"/>
      <c r="UWK40" s="323"/>
      <c r="UWL40" s="323"/>
      <c r="UWM40" s="323"/>
      <c r="UWN40" s="323"/>
      <c r="UWO40" s="323"/>
      <c r="UWP40" s="323"/>
      <c r="UWQ40" s="323"/>
      <c r="UWR40" s="323"/>
      <c r="UWS40" s="323"/>
      <c r="UWT40" s="323"/>
      <c r="UWU40" s="323"/>
      <c r="UWV40" s="323"/>
      <c r="UWW40" s="323"/>
      <c r="UWX40" s="323"/>
      <c r="UWY40" s="323"/>
      <c r="UWZ40" s="323"/>
      <c r="UXA40" s="323"/>
      <c r="UXB40" s="323"/>
      <c r="UXC40" s="323"/>
      <c r="UXD40" s="323"/>
      <c r="UXE40" s="323"/>
      <c r="UXF40" s="323"/>
      <c r="UXG40" s="323"/>
      <c r="UXH40" s="323"/>
      <c r="UXI40" s="323"/>
      <c r="UXJ40" s="323"/>
      <c r="UXK40" s="323"/>
      <c r="UXL40" s="323"/>
      <c r="UXM40" s="323"/>
      <c r="UXN40" s="323"/>
      <c r="UXO40" s="323"/>
      <c r="UXP40" s="323"/>
      <c r="UXQ40" s="323"/>
      <c r="UXR40" s="323"/>
      <c r="UXS40" s="323"/>
      <c r="UXT40" s="323"/>
      <c r="UXU40" s="323"/>
      <c r="UXV40" s="323"/>
      <c r="UXW40" s="323"/>
      <c r="UXX40" s="323"/>
      <c r="UXY40" s="323"/>
      <c r="UXZ40" s="323"/>
      <c r="UYA40" s="323"/>
      <c r="UYB40" s="323"/>
      <c r="UYC40" s="323"/>
      <c r="UYD40" s="323"/>
      <c r="UYE40" s="323"/>
      <c r="UYF40" s="323"/>
      <c r="UYG40" s="323"/>
      <c r="UYH40" s="323"/>
      <c r="UYI40" s="323"/>
      <c r="UYJ40" s="323"/>
      <c r="UYK40" s="323"/>
      <c r="UYL40" s="323"/>
      <c r="UYM40" s="323"/>
      <c r="UYN40" s="323"/>
      <c r="UYO40" s="323"/>
      <c r="UYP40" s="323"/>
      <c r="UYQ40" s="323"/>
      <c r="UYR40" s="323"/>
      <c r="UYS40" s="323"/>
      <c r="UYT40" s="323"/>
      <c r="UYU40" s="323"/>
      <c r="UYV40" s="323"/>
      <c r="UYW40" s="323"/>
      <c r="UYX40" s="323"/>
      <c r="UYY40" s="323"/>
      <c r="UYZ40" s="323"/>
      <c r="UZA40" s="323"/>
      <c r="UZB40" s="323"/>
      <c r="UZC40" s="323"/>
      <c r="UZD40" s="323"/>
      <c r="UZE40" s="323"/>
      <c r="UZF40" s="323"/>
      <c r="UZG40" s="323"/>
      <c r="UZH40" s="323"/>
      <c r="UZI40" s="323"/>
      <c r="UZJ40" s="323"/>
      <c r="UZK40" s="323"/>
      <c r="UZL40" s="323"/>
      <c r="UZM40" s="323"/>
      <c r="UZN40" s="323"/>
      <c r="UZO40" s="323"/>
      <c r="UZP40" s="323"/>
      <c r="UZQ40" s="323"/>
      <c r="UZR40" s="323"/>
      <c r="UZS40" s="323"/>
      <c r="UZT40" s="323"/>
      <c r="UZU40" s="323"/>
      <c r="UZV40" s="323"/>
      <c r="UZW40" s="323"/>
      <c r="UZX40" s="323"/>
      <c r="UZY40" s="323"/>
      <c r="UZZ40" s="323"/>
      <c r="VAA40" s="323"/>
      <c r="VAB40" s="323"/>
      <c r="VAC40" s="323"/>
      <c r="VAD40" s="323"/>
      <c r="VAE40" s="323"/>
      <c r="VAF40" s="323"/>
      <c r="VAG40" s="323"/>
      <c r="VAH40" s="323"/>
      <c r="VAI40" s="323"/>
      <c r="VAJ40" s="323"/>
      <c r="VAK40" s="323"/>
      <c r="VAL40" s="323"/>
      <c r="VAM40" s="323"/>
      <c r="VAN40" s="323"/>
      <c r="VAO40" s="323"/>
      <c r="VAP40" s="323"/>
      <c r="VAQ40" s="323"/>
      <c r="VAR40" s="323"/>
      <c r="VAS40" s="323"/>
      <c r="VAT40" s="323"/>
      <c r="VAU40" s="323"/>
      <c r="VAV40" s="323"/>
      <c r="VAW40" s="323"/>
      <c r="VAX40" s="323"/>
      <c r="VAY40" s="323"/>
      <c r="VAZ40" s="323"/>
      <c r="VBA40" s="323"/>
      <c r="VBB40" s="323"/>
      <c r="VBC40" s="323"/>
      <c r="VBD40" s="323"/>
      <c r="VBE40" s="323"/>
      <c r="VBF40" s="323"/>
      <c r="VBG40" s="323"/>
      <c r="VBH40" s="323"/>
      <c r="VBI40" s="323"/>
      <c r="VBJ40" s="323"/>
      <c r="VBK40" s="323"/>
      <c r="VBL40" s="323"/>
      <c r="VBM40" s="323"/>
      <c r="VBN40" s="323"/>
      <c r="VBO40" s="323"/>
      <c r="VBP40" s="323"/>
      <c r="VBQ40" s="323"/>
      <c r="VBR40" s="323"/>
      <c r="VBS40" s="323"/>
      <c r="VBT40" s="323"/>
      <c r="VBU40" s="323"/>
      <c r="VBV40" s="323"/>
      <c r="VBW40" s="323"/>
      <c r="VBX40" s="323"/>
      <c r="VBY40" s="323"/>
      <c r="VBZ40" s="323"/>
      <c r="VCA40" s="323"/>
      <c r="VCB40" s="323"/>
      <c r="VCC40" s="323"/>
      <c r="VCD40" s="323"/>
      <c r="VCE40" s="323"/>
      <c r="VCF40" s="323"/>
      <c r="VCG40" s="323"/>
      <c r="VCH40" s="323"/>
      <c r="VCI40" s="323"/>
      <c r="VCJ40" s="323"/>
      <c r="VCK40" s="323"/>
      <c r="VCL40" s="323"/>
      <c r="VCM40" s="323"/>
      <c r="VCN40" s="323"/>
      <c r="VCO40" s="323"/>
      <c r="VCP40" s="323"/>
      <c r="VCQ40" s="323"/>
      <c r="VCR40" s="323"/>
      <c r="VCS40" s="323"/>
      <c r="VCT40" s="323"/>
      <c r="VCU40" s="323"/>
      <c r="VCV40" s="323"/>
      <c r="VCW40" s="323"/>
      <c r="VCX40" s="323"/>
      <c r="VCY40" s="323"/>
      <c r="VCZ40" s="323"/>
      <c r="VDA40" s="323"/>
      <c r="VDB40" s="323"/>
      <c r="VDC40" s="323"/>
      <c r="VDD40" s="323"/>
      <c r="VDE40" s="323"/>
      <c r="VDF40" s="323"/>
      <c r="VDG40" s="323"/>
      <c r="VDH40" s="323"/>
      <c r="VDI40" s="323"/>
      <c r="VDJ40" s="323"/>
      <c r="VDK40" s="323"/>
      <c r="VDL40" s="323"/>
      <c r="VDM40" s="323"/>
      <c r="VDN40" s="323"/>
      <c r="VDO40" s="323"/>
      <c r="VDP40" s="323"/>
      <c r="VDQ40" s="323"/>
      <c r="VDR40" s="323"/>
      <c r="VDS40" s="323"/>
      <c r="VDT40" s="323"/>
      <c r="VDU40" s="323"/>
      <c r="VDV40" s="323"/>
      <c r="VDW40" s="323"/>
      <c r="VDX40" s="323"/>
      <c r="VDY40" s="323"/>
      <c r="VDZ40" s="323"/>
      <c r="VEA40" s="323"/>
      <c r="VEB40" s="323"/>
      <c r="VEC40" s="323"/>
      <c r="VED40" s="323"/>
      <c r="VEE40" s="323"/>
      <c r="VEF40" s="323"/>
      <c r="VEG40" s="323"/>
      <c r="VEH40" s="323"/>
      <c r="VEI40" s="323"/>
      <c r="VEJ40" s="323"/>
      <c r="VEK40" s="323"/>
      <c r="VEL40" s="323"/>
      <c r="VEM40" s="323"/>
      <c r="VEN40" s="323"/>
      <c r="VEO40" s="323"/>
      <c r="VEP40" s="323"/>
      <c r="VEQ40" s="323"/>
      <c r="VER40" s="323"/>
      <c r="VES40" s="323"/>
      <c r="VET40" s="323"/>
      <c r="VEU40" s="323"/>
      <c r="VEV40" s="323"/>
      <c r="VEW40" s="323"/>
      <c r="VEX40" s="323"/>
      <c r="VEY40" s="323"/>
      <c r="VEZ40" s="323"/>
      <c r="VFA40" s="323"/>
      <c r="VFB40" s="323"/>
      <c r="VFC40" s="323"/>
      <c r="VFD40" s="323"/>
      <c r="VFE40" s="323"/>
      <c r="VFF40" s="323"/>
      <c r="VFG40" s="323"/>
      <c r="VFH40" s="323"/>
      <c r="VFI40" s="323"/>
      <c r="VFJ40" s="323"/>
      <c r="VFK40" s="323"/>
      <c r="VFL40" s="323"/>
      <c r="VFM40" s="323"/>
      <c r="VFN40" s="323"/>
      <c r="VFO40" s="323"/>
      <c r="VFP40" s="323"/>
      <c r="VFQ40" s="323"/>
      <c r="VFR40" s="323"/>
      <c r="VFS40" s="323"/>
      <c r="VFT40" s="323"/>
      <c r="VFU40" s="323"/>
      <c r="VFV40" s="323"/>
      <c r="VFW40" s="323"/>
      <c r="VFX40" s="323"/>
      <c r="VFY40" s="323"/>
      <c r="VFZ40" s="323"/>
      <c r="VGA40" s="323"/>
      <c r="VGB40" s="323"/>
      <c r="VGC40" s="323"/>
      <c r="VGD40" s="323"/>
      <c r="VGE40" s="323"/>
      <c r="VGF40" s="323"/>
      <c r="VGG40" s="323"/>
      <c r="VGH40" s="323"/>
      <c r="VGI40" s="323"/>
      <c r="VGJ40" s="323"/>
      <c r="VGK40" s="323"/>
      <c r="VGL40" s="323"/>
      <c r="VGM40" s="323"/>
      <c r="VGN40" s="323"/>
      <c r="VGO40" s="323"/>
      <c r="VGP40" s="323"/>
      <c r="VGQ40" s="323"/>
      <c r="VGR40" s="323"/>
      <c r="VGS40" s="323"/>
      <c r="VGT40" s="323"/>
      <c r="VGU40" s="323"/>
      <c r="VGV40" s="323"/>
      <c r="VGW40" s="323"/>
      <c r="VGX40" s="323"/>
      <c r="VGY40" s="323"/>
      <c r="VGZ40" s="323"/>
      <c r="VHA40" s="323"/>
      <c r="VHB40" s="323"/>
      <c r="VHC40" s="323"/>
      <c r="VHD40" s="323"/>
      <c r="VHE40" s="323"/>
      <c r="VHF40" s="323"/>
      <c r="VHG40" s="323"/>
      <c r="VHH40" s="323"/>
      <c r="VHI40" s="323"/>
      <c r="VHJ40" s="323"/>
      <c r="VHK40" s="323"/>
      <c r="VHL40" s="323"/>
      <c r="VHM40" s="323"/>
      <c r="VHN40" s="323"/>
      <c r="VHO40" s="323"/>
      <c r="VHP40" s="323"/>
      <c r="VHQ40" s="323"/>
      <c r="VHR40" s="323"/>
      <c r="VHS40" s="323"/>
      <c r="VHT40" s="323"/>
      <c r="VHU40" s="323"/>
      <c r="VHV40" s="323"/>
      <c r="VHW40" s="323"/>
      <c r="VHX40" s="323"/>
      <c r="VHY40" s="323"/>
      <c r="VHZ40" s="323"/>
      <c r="VIA40" s="323"/>
      <c r="VIB40" s="323"/>
      <c r="VIC40" s="323"/>
      <c r="VID40" s="323"/>
      <c r="VIE40" s="323"/>
      <c r="VIF40" s="323"/>
      <c r="VIG40" s="323"/>
      <c r="VIH40" s="323"/>
      <c r="VII40" s="323"/>
      <c r="VIJ40" s="323"/>
      <c r="VIK40" s="323"/>
      <c r="VIL40" s="323"/>
      <c r="VIM40" s="323"/>
      <c r="VIN40" s="323"/>
      <c r="VIO40" s="323"/>
      <c r="VIP40" s="323"/>
      <c r="VIQ40" s="323"/>
      <c r="VIR40" s="323"/>
      <c r="VIS40" s="323"/>
      <c r="VIT40" s="323"/>
      <c r="VIU40" s="323"/>
      <c r="VIV40" s="323"/>
      <c r="VIW40" s="323"/>
      <c r="VIX40" s="323"/>
      <c r="VIY40" s="323"/>
      <c r="VIZ40" s="323"/>
      <c r="VJA40" s="323"/>
      <c r="VJB40" s="323"/>
      <c r="VJC40" s="323"/>
      <c r="VJD40" s="323"/>
      <c r="VJE40" s="323"/>
      <c r="VJF40" s="323"/>
      <c r="VJG40" s="323"/>
      <c r="VJH40" s="323"/>
      <c r="VJI40" s="323"/>
      <c r="VJJ40" s="323"/>
      <c r="VJK40" s="323"/>
      <c r="VJL40" s="323"/>
      <c r="VJM40" s="323"/>
      <c r="VJN40" s="323"/>
      <c r="VJO40" s="323"/>
      <c r="VJP40" s="323"/>
      <c r="VJQ40" s="323"/>
      <c r="VJR40" s="323"/>
      <c r="VJS40" s="323"/>
      <c r="VJT40" s="323"/>
      <c r="VJU40" s="323"/>
      <c r="VJV40" s="323"/>
      <c r="VJW40" s="323"/>
      <c r="VJX40" s="323"/>
      <c r="VJY40" s="323"/>
      <c r="VJZ40" s="323"/>
      <c r="VKA40" s="323"/>
      <c r="VKB40" s="323"/>
      <c r="VKC40" s="323"/>
      <c r="VKD40" s="323"/>
      <c r="VKE40" s="323"/>
      <c r="VKF40" s="323"/>
      <c r="VKG40" s="323"/>
      <c r="VKH40" s="323"/>
      <c r="VKI40" s="323"/>
      <c r="VKJ40" s="323"/>
      <c r="VKK40" s="323"/>
      <c r="VKL40" s="323"/>
      <c r="VKM40" s="323"/>
      <c r="VKN40" s="323"/>
      <c r="VKO40" s="323"/>
      <c r="VKP40" s="323"/>
      <c r="VKQ40" s="323"/>
      <c r="VKR40" s="323"/>
      <c r="VKS40" s="323"/>
      <c r="VKT40" s="323"/>
      <c r="VKU40" s="323"/>
      <c r="VKV40" s="323"/>
      <c r="VKW40" s="323"/>
      <c r="VKX40" s="323"/>
      <c r="VKY40" s="323"/>
      <c r="VKZ40" s="323"/>
      <c r="VLA40" s="323"/>
      <c r="VLB40" s="323"/>
      <c r="VLC40" s="323"/>
      <c r="VLD40" s="323"/>
      <c r="VLE40" s="323"/>
      <c r="VLF40" s="323"/>
      <c r="VLG40" s="323"/>
      <c r="VLH40" s="323"/>
      <c r="VLI40" s="323"/>
      <c r="VLJ40" s="323"/>
      <c r="VLK40" s="323"/>
      <c r="VLL40" s="323"/>
      <c r="VLM40" s="323"/>
      <c r="VLN40" s="323"/>
      <c r="VLO40" s="323"/>
      <c r="VLP40" s="323"/>
      <c r="VLQ40" s="323"/>
      <c r="VLR40" s="323"/>
      <c r="VLS40" s="323"/>
      <c r="VLT40" s="323"/>
      <c r="VLU40" s="323"/>
      <c r="VLV40" s="323"/>
      <c r="VLW40" s="323"/>
      <c r="VLX40" s="323"/>
      <c r="VLY40" s="323"/>
      <c r="VLZ40" s="323"/>
      <c r="VMA40" s="323"/>
      <c r="VMB40" s="323"/>
      <c r="VMC40" s="323"/>
      <c r="VMD40" s="323"/>
      <c r="VME40" s="323"/>
      <c r="VMF40" s="323"/>
      <c r="VMG40" s="323"/>
      <c r="VMH40" s="323"/>
      <c r="VMI40" s="323"/>
      <c r="VMJ40" s="323"/>
      <c r="VMK40" s="323"/>
      <c r="VML40" s="323"/>
      <c r="VMM40" s="323"/>
      <c r="VMN40" s="323"/>
      <c r="VMO40" s="323"/>
      <c r="VMP40" s="323"/>
      <c r="VMQ40" s="323"/>
      <c r="VMR40" s="323"/>
      <c r="VMS40" s="323"/>
      <c r="VMT40" s="323"/>
      <c r="VMU40" s="323"/>
      <c r="VMV40" s="323"/>
      <c r="VMW40" s="323"/>
      <c r="VMX40" s="323"/>
      <c r="VMY40" s="323"/>
      <c r="VMZ40" s="323"/>
      <c r="VNA40" s="323"/>
      <c r="VNB40" s="323"/>
      <c r="VNC40" s="323"/>
      <c r="VND40" s="323"/>
      <c r="VNE40" s="323"/>
      <c r="VNF40" s="323"/>
      <c r="VNG40" s="323"/>
      <c r="VNH40" s="323"/>
      <c r="VNI40" s="323"/>
      <c r="VNJ40" s="323"/>
      <c r="VNK40" s="323"/>
      <c r="VNL40" s="323"/>
      <c r="VNM40" s="323"/>
      <c r="VNN40" s="323"/>
      <c r="VNO40" s="323"/>
      <c r="VNP40" s="323"/>
      <c r="VNQ40" s="323"/>
      <c r="VNR40" s="323"/>
      <c r="VNS40" s="323"/>
      <c r="VNT40" s="323"/>
      <c r="VNU40" s="323"/>
      <c r="VNV40" s="323"/>
      <c r="VNW40" s="323"/>
      <c r="VNX40" s="323"/>
      <c r="VNY40" s="323"/>
      <c r="VNZ40" s="323"/>
      <c r="VOA40" s="323"/>
      <c r="VOB40" s="323"/>
      <c r="VOC40" s="323"/>
      <c r="VOD40" s="323"/>
      <c r="VOE40" s="323"/>
      <c r="VOF40" s="323"/>
      <c r="VOG40" s="323"/>
      <c r="VOH40" s="323"/>
      <c r="VOI40" s="323"/>
      <c r="VOJ40" s="323"/>
      <c r="VOK40" s="323"/>
      <c r="VOL40" s="323"/>
      <c r="VOM40" s="323"/>
      <c r="VON40" s="323"/>
      <c r="VOO40" s="323"/>
      <c r="VOP40" s="323"/>
      <c r="VOQ40" s="323"/>
      <c r="VOR40" s="323"/>
      <c r="VOS40" s="323"/>
      <c r="VOT40" s="323"/>
      <c r="VOU40" s="323"/>
      <c r="VOV40" s="323"/>
      <c r="VOW40" s="323"/>
      <c r="VOX40" s="323"/>
      <c r="VOY40" s="323"/>
      <c r="VOZ40" s="323"/>
      <c r="VPA40" s="323"/>
      <c r="VPB40" s="323"/>
      <c r="VPC40" s="323"/>
      <c r="VPD40" s="323"/>
      <c r="VPE40" s="323"/>
      <c r="VPF40" s="323"/>
      <c r="VPG40" s="323"/>
      <c r="VPH40" s="323"/>
      <c r="VPI40" s="323"/>
      <c r="VPJ40" s="323"/>
      <c r="VPK40" s="323"/>
      <c r="VPL40" s="323"/>
      <c r="VPM40" s="323"/>
      <c r="VPN40" s="323"/>
      <c r="VPO40" s="323"/>
      <c r="VPP40" s="323"/>
      <c r="VPQ40" s="323"/>
      <c r="VPR40" s="323"/>
      <c r="VPS40" s="323"/>
      <c r="VPT40" s="323"/>
      <c r="VPU40" s="323"/>
      <c r="VPV40" s="323"/>
      <c r="VPW40" s="323"/>
      <c r="VPX40" s="323"/>
      <c r="VPY40" s="323"/>
      <c r="VPZ40" s="323"/>
      <c r="VQA40" s="323"/>
      <c r="VQB40" s="323"/>
      <c r="VQC40" s="323"/>
      <c r="VQD40" s="323"/>
      <c r="VQE40" s="323"/>
      <c r="VQF40" s="323"/>
      <c r="VQG40" s="323"/>
      <c r="VQH40" s="323"/>
      <c r="VQI40" s="323"/>
      <c r="VQJ40" s="323"/>
      <c r="VQK40" s="323"/>
      <c r="VQL40" s="323"/>
      <c r="VQM40" s="323"/>
      <c r="VQN40" s="323"/>
      <c r="VQO40" s="323"/>
      <c r="VQP40" s="323"/>
      <c r="VQQ40" s="323"/>
      <c r="VQR40" s="323"/>
      <c r="VQS40" s="323"/>
      <c r="VQT40" s="323"/>
      <c r="VQU40" s="323"/>
      <c r="VQV40" s="323"/>
      <c r="VQW40" s="323"/>
      <c r="VQX40" s="323"/>
      <c r="VQY40" s="323"/>
      <c r="VQZ40" s="323"/>
      <c r="VRA40" s="323"/>
      <c r="VRB40" s="323"/>
      <c r="VRC40" s="323"/>
      <c r="VRD40" s="323"/>
      <c r="VRE40" s="323"/>
      <c r="VRF40" s="323"/>
      <c r="VRG40" s="323"/>
      <c r="VRH40" s="323"/>
      <c r="VRI40" s="323"/>
      <c r="VRJ40" s="323"/>
      <c r="VRK40" s="323"/>
      <c r="VRL40" s="323"/>
      <c r="VRM40" s="323"/>
      <c r="VRN40" s="323"/>
      <c r="VRO40" s="323"/>
      <c r="VRP40" s="323"/>
      <c r="VRQ40" s="323"/>
      <c r="VRR40" s="323"/>
      <c r="VRS40" s="323"/>
      <c r="VRT40" s="323"/>
      <c r="VRU40" s="323"/>
      <c r="VRV40" s="323"/>
      <c r="VRW40" s="323"/>
      <c r="VRX40" s="323"/>
      <c r="VRY40" s="323"/>
      <c r="VRZ40" s="323"/>
      <c r="VSA40" s="323"/>
      <c r="VSB40" s="323"/>
      <c r="VSC40" s="323"/>
      <c r="VSD40" s="323"/>
      <c r="VSE40" s="323"/>
      <c r="VSF40" s="323"/>
      <c r="VSG40" s="323"/>
      <c r="VSH40" s="323"/>
      <c r="VSI40" s="323"/>
      <c r="VSJ40" s="323"/>
      <c r="VSK40" s="323"/>
      <c r="VSL40" s="323"/>
      <c r="VSM40" s="323"/>
      <c r="VSN40" s="323"/>
      <c r="VSO40" s="323"/>
      <c r="VSP40" s="323"/>
      <c r="VSQ40" s="323"/>
      <c r="VSR40" s="323"/>
      <c r="VSS40" s="323"/>
      <c r="VST40" s="323"/>
      <c r="VSU40" s="323"/>
      <c r="VSV40" s="323"/>
      <c r="VSW40" s="323"/>
      <c r="VSX40" s="323"/>
      <c r="VSY40" s="323"/>
      <c r="VSZ40" s="323"/>
      <c r="VTA40" s="323"/>
      <c r="VTB40" s="323"/>
      <c r="VTC40" s="323"/>
      <c r="VTD40" s="323"/>
      <c r="VTE40" s="323"/>
      <c r="VTF40" s="323"/>
      <c r="VTG40" s="323"/>
      <c r="VTH40" s="323"/>
      <c r="VTI40" s="323"/>
      <c r="VTJ40" s="323"/>
      <c r="VTK40" s="323"/>
      <c r="VTL40" s="323"/>
      <c r="VTM40" s="323"/>
      <c r="VTN40" s="323"/>
      <c r="VTO40" s="323"/>
      <c r="VTP40" s="323"/>
      <c r="VTQ40" s="323"/>
      <c r="VTR40" s="323"/>
      <c r="VTS40" s="323"/>
      <c r="VTT40" s="323"/>
      <c r="VTU40" s="323"/>
      <c r="VTV40" s="323"/>
      <c r="VTW40" s="323"/>
      <c r="VTX40" s="323"/>
      <c r="VTY40" s="323"/>
      <c r="VTZ40" s="323"/>
      <c r="VUA40" s="323"/>
      <c r="VUB40" s="323"/>
      <c r="VUC40" s="323"/>
      <c r="VUD40" s="323"/>
      <c r="VUE40" s="323"/>
      <c r="VUF40" s="323"/>
      <c r="VUG40" s="323"/>
      <c r="VUH40" s="323"/>
      <c r="VUI40" s="323"/>
      <c r="VUJ40" s="323"/>
      <c r="VUK40" s="323"/>
      <c r="VUL40" s="323"/>
      <c r="VUM40" s="323"/>
      <c r="VUN40" s="323"/>
      <c r="VUO40" s="323"/>
      <c r="VUP40" s="323"/>
      <c r="VUQ40" s="323"/>
      <c r="VUR40" s="323"/>
      <c r="VUS40" s="323"/>
      <c r="VUT40" s="323"/>
      <c r="VUU40" s="323"/>
      <c r="VUV40" s="323"/>
      <c r="VUW40" s="323"/>
      <c r="VUX40" s="323"/>
      <c r="VUY40" s="323"/>
      <c r="VUZ40" s="323"/>
      <c r="VVA40" s="323"/>
      <c r="VVB40" s="323"/>
      <c r="VVC40" s="323"/>
      <c r="VVD40" s="323"/>
      <c r="VVE40" s="323"/>
      <c r="VVF40" s="323"/>
      <c r="VVG40" s="323"/>
      <c r="VVH40" s="323"/>
      <c r="VVI40" s="323"/>
      <c r="VVJ40" s="323"/>
      <c r="VVK40" s="323"/>
      <c r="VVL40" s="323"/>
      <c r="VVM40" s="323"/>
      <c r="VVN40" s="323"/>
      <c r="VVO40" s="323"/>
      <c r="VVP40" s="323"/>
      <c r="VVQ40" s="323"/>
      <c r="VVR40" s="323"/>
      <c r="VVS40" s="323"/>
      <c r="VVT40" s="323"/>
      <c r="VVU40" s="323"/>
      <c r="VVV40" s="323"/>
      <c r="VVW40" s="323"/>
      <c r="VVX40" s="323"/>
      <c r="VVY40" s="323"/>
      <c r="VVZ40" s="323"/>
      <c r="VWA40" s="323"/>
      <c r="VWB40" s="323"/>
      <c r="VWC40" s="323"/>
      <c r="VWD40" s="323"/>
      <c r="VWE40" s="323"/>
      <c r="VWF40" s="323"/>
      <c r="VWG40" s="323"/>
      <c r="VWH40" s="323"/>
      <c r="VWI40" s="323"/>
      <c r="VWJ40" s="323"/>
      <c r="VWK40" s="323"/>
      <c r="VWL40" s="323"/>
      <c r="VWM40" s="323"/>
      <c r="VWN40" s="323"/>
      <c r="VWO40" s="323"/>
      <c r="VWP40" s="323"/>
      <c r="VWQ40" s="323"/>
      <c r="VWR40" s="323"/>
      <c r="VWS40" s="323"/>
      <c r="VWT40" s="323"/>
      <c r="VWU40" s="323"/>
      <c r="VWV40" s="323"/>
      <c r="VWW40" s="323"/>
      <c r="VWX40" s="323"/>
      <c r="VWY40" s="323"/>
      <c r="VWZ40" s="323"/>
      <c r="VXA40" s="323"/>
      <c r="VXB40" s="323"/>
      <c r="VXC40" s="323"/>
      <c r="VXD40" s="323"/>
      <c r="VXE40" s="323"/>
      <c r="VXF40" s="323"/>
      <c r="VXG40" s="323"/>
      <c r="VXH40" s="323"/>
      <c r="VXI40" s="323"/>
      <c r="VXJ40" s="323"/>
      <c r="VXK40" s="323"/>
      <c r="VXL40" s="323"/>
      <c r="VXM40" s="323"/>
      <c r="VXN40" s="323"/>
      <c r="VXO40" s="323"/>
      <c r="VXP40" s="323"/>
      <c r="VXQ40" s="323"/>
      <c r="VXR40" s="323"/>
      <c r="VXS40" s="323"/>
      <c r="VXT40" s="323"/>
      <c r="VXU40" s="323"/>
      <c r="VXV40" s="323"/>
      <c r="VXW40" s="323"/>
      <c r="VXX40" s="323"/>
      <c r="VXY40" s="323"/>
      <c r="VXZ40" s="323"/>
      <c r="VYA40" s="323"/>
      <c r="VYB40" s="323"/>
      <c r="VYC40" s="323"/>
      <c r="VYD40" s="323"/>
      <c r="VYE40" s="323"/>
      <c r="VYF40" s="323"/>
      <c r="VYG40" s="323"/>
      <c r="VYH40" s="323"/>
      <c r="VYI40" s="323"/>
      <c r="VYJ40" s="323"/>
      <c r="VYK40" s="323"/>
      <c r="VYL40" s="323"/>
      <c r="VYM40" s="323"/>
      <c r="VYN40" s="323"/>
      <c r="VYO40" s="323"/>
      <c r="VYP40" s="323"/>
      <c r="VYQ40" s="323"/>
      <c r="VYR40" s="323"/>
      <c r="VYS40" s="323"/>
      <c r="VYT40" s="323"/>
      <c r="VYU40" s="323"/>
      <c r="VYV40" s="323"/>
      <c r="VYW40" s="323"/>
      <c r="VYX40" s="323"/>
      <c r="VYY40" s="323"/>
      <c r="VYZ40" s="323"/>
      <c r="VZA40" s="323"/>
      <c r="VZB40" s="323"/>
      <c r="VZC40" s="323"/>
      <c r="VZD40" s="323"/>
      <c r="VZE40" s="323"/>
      <c r="VZF40" s="323"/>
      <c r="VZG40" s="323"/>
      <c r="VZH40" s="323"/>
      <c r="VZI40" s="323"/>
      <c r="VZJ40" s="323"/>
      <c r="VZK40" s="323"/>
      <c r="VZL40" s="323"/>
      <c r="VZM40" s="323"/>
      <c r="VZN40" s="323"/>
      <c r="VZO40" s="323"/>
      <c r="VZP40" s="323"/>
      <c r="VZQ40" s="323"/>
      <c r="VZR40" s="323"/>
      <c r="VZS40" s="323"/>
      <c r="VZT40" s="323"/>
      <c r="VZU40" s="323"/>
      <c r="VZV40" s="323"/>
      <c r="VZW40" s="323"/>
      <c r="VZX40" s="323"/>
      <c r="VZY40" s="323"/>
      <c r="VZZ40" s="323"/>
      <c r="WAA40" s="323"/>
      <c r="WAB40" s="323"/>
      <c r="WAC40" s="323"/>
      <c r="WAD40" s="323"/>
      <c r="WAE40" s="323"/>
      <c r="WAF40" s="323"/>
      <c r="WAG40" s="323"/>
      <c r="WAH40" s="323"/>
      <c r="WAI40" s="323"/>
      <c r="WAJ40" s="323"/>
      <c r="WAK40" s="323"/>
      <c r="WAL40" s="323"/>
      <c r="WAM40" s="323"/>
      <c r="WAN40" s="323"/>
      <c r="WAO40" s="323"/>
      <c r="WAP40" s="323"/>
      <c r="WAQ40" s="323"/>
      <c r="WAR40" s="323"/>
      <c r="WAS40" s="323"/>
      <c r="WAT40" s="323"/>
      <c r="WAU40" s="323"/>
      <c r="WAV40" s="323"/>
      <c r="WAW40" s="323"/>
      <c r="WAX40" s="323"/>
      <c r="WAY40" s="323"/>
      <c r="WAZ40" s="323"/>
      <c r="WBA40" s="323"/>
      <c r="WBB40" s="323"/>
      <c r="WBC40" s="323"/>
      <c r="WBD40" s="323"/>
      <c r="WBE40" s="323"/>
      <c r="WBF40" s="323"/>
      <c r="WBG40" s="323"/>
      <c r="WBH40" s="323"/>
      <c r="WBI40" s="323"/>
      <c r="WBJ40" s="323"/>
      <c r="WBK40" s="323"/>
      <c r="WBL40" s="323"/>
      <c r="WBM40" s="323"/>
      <c r="WBN40" s="323"/>
      <c r="WBO40" s="323"/>
      <c r="WBP40" s="323"/>
      <c r="WBQ40" s="323"/>
      <c r="WBR40" s="323"/>
      <c r="WBS40" s="323"/>
      <c r="WBT40" s="323"/>
      <c r="WBU40" s="323"/>
      <c r="WBV40" s="323"/>
      <c r="WBW40" s="323"/>
      <c r="WBX40" s="323"/>
      <c r="WBY40" s="323"/>
      <c r="WBZ40" s="323"/>
      <c r="WCA40" s="323"/>
      <c r="WCB40" s="323"/>
      <c r="WCC40" s="323"/>
      <c r="WCD40" s="323"/>
      <c r="WCE40" s="323"/>
      <c r="WCF40" s="323"/>
      <c r="WCG40" s="323"/>
      <c r="WCH40" s="323"/>
      <c r="WCI40" s="323"/>
      <c r="WCJ40" s="323"/>
      <c r="WCK40" s="323"/>
      <c r="WCL40" s="323"/>
      <c r="WCM40" s="323"/>
      <c r="WCN40" s="323"/>
      <c r="WCO40" s="323"/>
      <c r="WCP40" s="323"/>
      <c r="WCQ40" s="323"/>
      <c r="WCR40" s="323"/>
      <c r="WCS40" s="323"/>
      <c r="WCT40" s="323"/>
      <c r="WCU40" s="323"/>
      <c r="WCV40" s="323"/>
      <c r="WCW40" s="323"/>
      <c r="WCX40" s="323"/>
      <c r="WCY40" s="323"/>
      <c r="WCZ40" s="323"/>
      <c r="WDA40" s="323"/>
      <c r="WDB40" s="323"/>
      <c r="WDC40" s="323"/>
      <c r="WDD40" s="323"/>
      <c r="WDE40" s="323"/>
      <c r="WDF40" s="323"/>
      <c r="WDG40" s="323"/>
      <c r="WDH40" s="323"/>
      <c r="WDI40" s="323"/>
      <c r="WDJ40" s="323"/>
      <c r="WDK40" s="323"/>
      <c r="WDL40" s="323"/>
      <c r="WDM40" s="323"/>
      <c r="WDN40" s="323"/>
      <c r="WDO40" s="323"/>
      <c r="WDP40" s="323"/>
      <c r="WDQ40" s="323"/>
      <c r="WDR40" s="323"/>
      <c r="WDS40" s="323"/>
      <c r="WDT40" s="323"/>
      <c r="WDU40" s="323"/>
      <c r="WDV40" s="323"/>
      <c r="WDW40" s="323"/>
      <c r="WDX40" s="323"/>
      <c r="WDY40" s="323"/>
      <c r="WDZ40" s="323"/>
      <c r="WEA40" s="323"/>
      <c r="WEB40" s="323"/>
      <c r="WEC40" s="323"/>
      <c r="WED40" s="323"/>
      <c r="WEE40" s="323"/>
      <c r="WEF40" s="323"/>
      <c r="WEG40" s="323"/>
      <c r="WEH40" s="323"/>
      <c r="WEI40" s="323"/>
      <c r="WEJ40" s="323"/>
      <c r="WEK40" s="323"/>
      <c r="WEL40" s="323"/>
      <c r="WEM40" s="323"/>
      <c r="WEN40" s="323"/>
      <c r="WEO40" s="323"/>
      <c r="WEP40" s="323"/>
      <c r="WEQ40" s="323"/>
      <c r="WER40" s="323"/>
      <c r="WES40" s="323"/>
      <c r="WET40" s="323"/>
      <c r="WEU40" s="323"/>
      <c r="WEV40" s="323"/>
      <c r="WEW40" s="323"/>
      <c r="WEX40" s="323"/>
      <c r="WEY40" s="323"/>
      <c r="WEZ40" s="323"/>
      <c r="WFA40" s="323"/>
      <c r="WFB40" s="323"/>
      <c r="WFC40" s="323"/>
      <c r="WFD40" s="323"/>
      <c r="WFE40" s="323"/>
      <c r="WFF40" s="323"/>
      <c r="WFG40" s="323"/>
      <c r="WFH40" s="323"/>
      <c r="WFI40" s="323"/>
      <c r="WFJ40" s="323"/>
      <c r="WFK40" s="323"/>
      <c r="WFL40" s="323"/>
      <c r="WFM40" s="323"/>
      <c r="WFN40" s="323"/>
      <c r="WFO40" s="323"/>
      <c r="WFP40" s="323"/>
      <c r="WFQ40" s="323"/>
      <c r="WFR40" s="323"/>
      <c r="WFS40" s="323"/>
      <c r="WFT40" s="323"/>
      <c r="WFU40" s="323"/>
      <c r="WFV40" s="323"/>
      <c r="WFW40" s="323"/>
      <c r="WFX40" s="323"/>
      <c r="WFY40" s="323"/>
      <c r="WFZ40" s="323"/>
      <c r="WGA40" s="323"/>
      <c r="WGB40" s="323"/>
      <c r="WGC40" s="323"/>
      <c r="WGD40" s="323"/>
      <c r="WGE40" s="323"/>
      <c r="WGF40" s="323"/>
      <c r="WGG40" s="323"/>
      <c r="WGH40" s="323"/>
      <c r="WGI40" s="323"/>
      <c r="WGJ40" s="323"/>
      <c r="WGK40" s="323"/>
      <c r="WGL40" s="323"/>
      <c r="WGM40" s="323"/>
      <c r="WGN40" s="323"/>
      <c r="WGO40" s="323"/>
      <c r="WGP40" s="323"/>
      <c r="WGQ40" s="323"/>
      <c r="WGR40" s="323"/>
      <c r="WGS40" s="323"/>
      <c r="WGT40" s="323"/>
      <c r="WGU40" s="323"/>
      <c r="WGV40" s="323"/>
      <c r="WGW40" s="323"/>
      <c r="WGX40" s="323"/>
      <c r="WGY40" s="323"/>
      <c r="WGZ40" s="323"/>
      <c r="WHA40" s="323"/>
      <c r="WHB40" s="323"/>
      <c r="WHC40" s="323"/>
      <c r="WHD40" s="323"/>
      <c r="WHE40" s="323"/>
      <c r="WHF40" s="323"/>
      <c r="WHG40" s="323"/>
      <c r="WHH40" s="323"/>
      <c r="WHI40" s="323"/>
      <c r="WHJ40" s="323"/>
      <c r="WHK40" s="323"/>
      <c r="WHL40" s="323"/>
      <c r="WHM40" s="323"/>
      <c r="WHN40" s="323"/>
      <c r="WHO40" s="323"/>
      <c r="WHP40" s="323"/>
      <c r="WHQ40" s="323"/>
      <c r="WHR40" s="323"/>
      <c r="WHS40" s="323"/>
      <c r="WHT40" s="323"/>
      <c r="WHU40" s="323"/>
      <c r="WHV40" s="323"/>
      <c r="WHW40" s="323"/>
      <c r="WHX40" s="323"/>
      <c r="WHY40" s="323"/>
      <c r="WHZ40" s="323"/>
      <c r="WIA40" s="323"/>
      <c r="WIB40" s="323"/>
      <c r="WIC40" s="323"/>
      <c r="WID40" s="323"/>
      <c r="WIE40" s="323"/>
      <c r="WIF40" s="323"/>
      <c r="WIG40" s="323"/>
      <c r="WIH40" s="323"/>
      <c r="WII40" s="323"/>
      <c r="WIJ40" s="323"/>
      <c r="WIK40" s="323"/>
      <c r="WIL40" s="323"/>
      <c r="WIM40" s="323"/>
      <c r="WIN40" s="323"/>
      <c r="WIO40" s="323"/>
      <c r="WIP40" s="323"/>
      <c r="WIQ40" s="323"/>
      <c r="WIR40" s="323"/>
      <c r="WIS40" s="323"/>
      <c r="WIT40" s="323"/>
      <c r="WIU40" s="323"/>
      <c r="WIV40" s="323"/>
      <c r="WIW40" s="323"/>
      <c r="WIX40" s="323"/>
      <c r="WIY40" s="323"/>
      <c r="WIZ40" s="323"/>
      <c r="WJA40" s="323"/>
      <c r="WJB40" s="323"/>
      <c r="WJC40" s="323"/>
      <c r="WJD40" s="323"/>
      <c r="WJE40" s="323"/>
      <c r="WJF40" s="323"/>
      <c r="WJG40" s="323"/>
      <c r="WJH40" s="323"/>
      <c r="WJI40" s="323"/>
      <c r="WJJ40" s="323"/>
      <c r="WJK40" s="323"/>
      <c r="WJL40" s="323"/>
      <c r="WJM40" s="323"/>
      <c r="WJN40" s="323"/>
      <c r="WJO40" s="323"/>
      <c r="WJP40" s="323"/>
      <c r="WJQ40" s="323"/>
      <c r="WJR40" s="323"/>
      <c r="WJS40" s="323"/>
      <c r="WJT40" s="323"/>
      <c r="WJU40" s="323"/>
      <c r="WJV40" s="323"/>
      <c r="WJW40" s="323"/>
      <c r="WJX40" s="323"/>
      <c r="WJY40" s="323"/>
      <c r="WJZ40" s="323"/>
      <c r="WKA40" s="323"/>
      <c r="WKB40" s="323"/>
      <c r="WKC40" s="323"/>
      <c r="WKD40" s="323"/>
      <c r="WKE40" s="323"/>
      <c r="WKF40" s="323"/>
      <c r="WKG40" s="323"/>
      <c r="WKH40" s="323"/>
      <c r="WKI40" s="323"/>
      <c r="WKJ40" s="323"/>
      <c r="WKK40" s="323"/>
      <c r="WKL40" s="323"/>
      <c r="WKM40" s="323"/>
      <c r="WKN40" s="323"/>
      <c r="WKO40" s="323"/>
      <c r="WKP40" s="323"/>
      <c r="WKQ40" s="323"/>
      <c r="WKR40" s="323"/>
      <c r="WKS40" s="323"/>
      <c r="WKT40" s="323"/>
      <c r="WKU40" s="323"/>
      <c r="WKV40" s="323"/>
      <c r="WKW40" s="323"/>
      <c r="WKX40" s="323"/>
      <c r="WKY40" s="323"/>
      <c r="WKZ40" s="323"/>
      <c r="WLA40" s="323"/>
      <c r="WLB40" s="323"/>
      <c r="WLC40" s="323"/>
      <c r="WLD40" s="323"/>
      <c r="WLE40" s="323"/>
      <c r="WLF40" s="323"/>
      <c r="WLG40" s="323"/>
      <c r="WLH40" s="323"/>
      <c r="WLI40" s="323"/>
      <c r="WLJ40" s="323"/>
      <c r="WLK40" s="323"/>
      <c r="WLL40" s="323"/>
      <c r="WLM40" s="323"/>
      <c r="WLN40" s="323"/>
      <c r="WLO40" s="323"/>
      <c r="WLP40" s="323"/>
      <c r="WLQ40" s="323"/>
      <c r="WLR40" s="323"/>
      <c r="WLS40" s="323"/>
      <c r="WLT40" s="323"/>
      <c r="WLU40" s="323"/>
      <c r="WLV40" s="323"/>
      <c r="WLW40" s="323"/>
      <c r="WLX40" s="323"/>
      <c r="WLY40" s="323"/>
      <c r="WLZ40" s="323"/>
      <c r="WMA40" s="323"/>
      <c r="WMB40" s="323"/>
      <c r="WMC40" s="323"/>
      <c r="WMD40" s="323"/>
      <c r="WME40" s="323"/>
      <c r="WMF40" s="323"/>
      <c r="WMG40" s="323"/>
      <c r="WMH40" s="323"/>
      <c r="WMI40" s="323"/>
      <c r="WMJ40" s="323"/>
      <c r="WMK40" s="323"/>
      <c r="WML40" s="323"/>
      <c r="WMM40" s="323"/>
      <c r="WMN40" s="323"/>
      <c r="WMO40" s="323"/>
      <c r="WMP40" s="323"/>
      <c r="WMQ40" s="323"/>
      <c r="WMR40" s="323"/>
      <c r="WMS40" s="323"/>
      <c r="WMT40" s="323"/>
      <c r="WMU40" s="323"/>
      <c r="WMV40" s="323"/>
      <c r="WMW40" s="323"/>
      <c r="WMX40" s="323"/>
      <c r="WMY40" s="323"/>
      <c r="WMZ40" s="323"/>
      <c r="WNA40" s="323"/>
      <c r="WNB40" s="323"/>
      <c r="WNC40" s="323"/>
      <c r="WND40" s="323"/>
      <c r="WNE40" s="323"/>
      <c r="WNF40" s="323"/>
      <c r="WNG40" s="323"/>
      <c r="WNH40" s="323"/>
      <c r="WNI40" s="323"/>
      <c r="WNJ40" s="323"/>
      <c r="WNK40" s="323"/>
      <c r="WNL40" s="323"/>
      <c r="WNM40" s="323"/>
      <c r="WNN40" s="323"/>
      <c r="WNO40" s="323"/>
      <c r="WNP40" s="323"/>
      <c r="WNQ40" s="323"/>
      <c r="WNR40" s="323"/>
      <c r="WNS40" s="323"/>
      <c r="WNT40" s="323"/>
      <c r="WNU40" s="323"/>
      <c r="WNV40" s="323"/>
      <c r="WNW40" s="323"/>
      <c r="WNX40" s="323"/>
      <c r="WNY40" s="323"/>
      <c r="WNZ40" s="323"/>
      <c r="WOA40" s="323"/>
      <c r="WOB40" s="323"/>
      <c r="WOC40" s="323"/>
      <c r="WOD40" s="323"/>
      <c r="WOE40" s="323"/>
      <c r="WOF40" s="323"/>
      <c r="WOG40" s="323"/>
      <c r="WOH40" s="323"/>
      <c r="WOI40" s="323"/>
      <c r="WOJ40" s="323"/>
      <c r="WOK40" s="323"/>
      <c r="WOL40" s="323"/>
      <c r="WOM40" s="323"/>
      <c r="WON40" s="323"/>
      <c r="WOO40" s="323"/>
      <c r="WOP40" s="323"/>
      <c r="WOQ40" s="323"/>
      <c r="WOR40" s="323"/>
      <c r="WOS40" s="323"/>
      <c r="WOT40" s="323"/>
      <c r="WOU40" s="323"/>
      <c r="WOV40" s="323"/>
      <c r="WOW40" s="323"/>
      <c r="WOX40" s="323"/>
      <c r="WOY40" s="323"/>
      <c r="WOZ40" s="323"/>
      <c r="WPA40" s="323"/>
      <c r="WPB40" s="323"/>
      <c r="WPC40" s="323"/>
      <c r="WPD40" s="323"/>
      <c r="WPE40" s="323"/>
      <c r="WPF40" s="323"/>
      <c r="WPG40" s="323"/>
      <c r="WPH40" s="323"/>
      <c r="WPI40" s="323"/>
      <c r="WPJ40" s="323"/>
      <c r="WPK40" s="323"/>
      <c r="WPL40" s="323"/>
      <c r="WPM40" s="323"/>
      <c r="WPN40" s="323"/>
      <c r="WPO40" s="323"/>
      <c r="WPP40" s="323"/>
      <c r="WPQ40" s="323"/>
      <c r="WPR40" s="323"/>
      <c r="WPS40" s="323"/>
      <c r="WPT40" s="323"/>
      <c r="WPU40" s="323"/>
      <c r="WPV40" s="323"/>
      <c r="WPW40" s="323"/>
      <c r="WPX40" s="323"/>
      <c r="WPY40" s="323"/>
      <c r="WPZ40" s="323"/>
      <c r="WQA40" s="323"/>
      <c r="WQB40" s="323"/>
      <c r="WQC40" s="323"/>
      <c r="WQD40" s="323"/>
      <c r="WQE40" s="323"/>
      <c r="WQF40" s="323"/>
      <c r="WQG40" s="323"/>
      <c r="WQH40" s="323"/>
      <c r="WQI40" s="323"/>
      <c r="WQJ40" s="323"/>
      <c r="WQK40" s="323"/>
      <c r="WQL40" s="323"/>
      <c r="WQM40" s="323"/>
      <c r="WQN40" s="323"/>
      <c r="WQO40" s="323"/>
      <c r="WQP40" s="323"/>
      <c r="WQQ40" s="323"/>
      <c r="WQR40" s="323"/>
      <c r="WQS40" s="323"/>
      <c r="WQT40" s="323"/>
      <c r="WQU40" s="323"/>
      <c r="WQV40" s="323"/>
      <c r="WQW40" s="323"/>
      <c r="WQX40" s="323"/>
      <c r="WQY40" s="323"/>
      <c r="WQZ40" s="323"/>
      <c r="WRA40" s="323"/>
      <c r="WRB40" s="323"/>
      <c r="WRC40" s="323"/>
      <c r="WRD40" s="323"/>
      <c r="WRE40" s="323"/>
      <c r="WRF40" s="323"/>
      <c r="WRG40" s="323"/>
      <c r="WRH40" s="323"/>
      <c r="WRI40" s="323"/>
      <c r="WRJ40" s="323"/>
      <c r="WRK40" s="323"/>
      <c r="WRL40" s="323"/>
      <c r="WRM40" s="323"/>
      <c r="WRN40" s="323"/>
      <c r="WRO40" s="323"/>
      <c r="WRP40" s="323"/>
      <c r="WRQ40" s="323"/>
      <c r="WRR40" s="323"/>
      <c r="WRS40" s="323"/>
      <c r="WRT40" s="323"/>
      <c r="WRU40" s="323"/>
      <c r="WRV40" s="323"/>
      <c r="WRW40" s="323"/>
      <c r="WRX40" s="323"/>
      <c r="WRY40" s="323"/>
      <c r="WRZ40" s="323"/>
      <c r="WSA40" s="323"/>
      <c r="WSB40" s="323"/>
      <c r="WSC40" s="323"/>
      <c r="WSD40" s="323"/>
      <c r="WSE40" s="323"/>
      <c r="WSF40" s="323"/>
      <c r="WSG40" s="323"/>
      <c r="WSH40" s="323"/>
      <c r="WSI40" s="323"/>
      <c r="WSJ40" s="323"/>
      <c r="WSK40" s="323"/>
      <c r="WSL40" s="323"/>
      <c r="WSM40" s="323"/>
      <c r="WSN40" s="323"/>
      <c r="WSO40" s="323"/>
      <c r="WSP40" s="323"/>
      <c r="WSQ40" s="323"/>
      <c r="WSR40" s="323"/>
      <c r="WSS40" s="323"/>
      <c r="WST40" s="323"/>
      <c r="WSU40" s="323"/>
      <c r="WSV40" s="323"/>
      <c r="WSW40" s="323"/>
      <c r="WSX40" s="323"/>
      <c r="WSY40" s="323"/>
      <c r="WSZ40" s="323"/>
      <c r="WTA40" s="323"/>
      <c r="WTB40" s="323"/>
      <c r="WTC40" s="323"/>
      <c r="WTD40" s="323"/>
      <c r="WTE40" s="323"/>
      <c r="WTF40" s="323"/>
      <c r="WTG40" s="323"/>
      <c r="WTH40" s="323"/>
      <c r="WTI40" s="323"/>
      <c r="WTJ40" s="323"/>
      <c r="WTK40" s="323"/>
      <c r="WTL40" s="323"/>
      <c r="WTM40" s="323"/>
      <c r="WTN40" s="323"/>
      <c r="WTO40" s="323"/>
      <c r="WTP40" s="323"/>
      <c r="WTQ40" s="323"/>
      <c r="WTR40" s="323"/>
      <c r="WTS40" s="323"/>
      <c r="WTT40" s="323"/>
      <c r="WTU40" s="323"/>
      <c r="WTV40" s="323"/>
      <c r="WTW40" s="323"/>
      <c r="WTX40" s="323"/>
      <c r="WTY40" s="323"/>
      <c r="WTZ40" s="323"/>
      <c r="WUA40" s="323"/>
      <c r="WUB40" s="323"/>
      <c r="WUC40" s="323"/>
      <c r="WUD40" s="323"/>
      <c r="WUE40" s="323"/>
      <c r="WUF40" s="323"/>
      <c r="WUG40" s="323"/>
      <c r="WUH40" s="323"/>
      <c r="WUI40" s="323"/>
      <c r="WUJ40" s="323"/>
      <c r="WUK40" s="323"/>
      <c r="WUL40" s="323"/>
      <c r="WUM40" s="323"/>
      <c r="WUN40" s="323"/>
      <c r="WUO40" s="323"/>
      <c r="WUP40" s="323"/>
      <c r="WUQ40" s="323"/>
      <c r="WUR40" s="323"/>
      <c r="WUS40" s="323"/>
      <c r="WUT40" s="323"/>
      <c r="WUU40" s="323"/>
      <c r="WUV40" s="323"/>
      <c r="WUW40" s="323"/>
      <c r="WUX40" s="323"/>
    </row>
    <row r="41" spans="1:16118" s="321" customFormat="1" x14ac:dyDescent="0.25">
      <c r="A41" s="334">
        <v>33</v>
      </c>
      <c r="B41" s="334">
        <v>380249</v>
      </c>
      <c r="C41" s="337" t="s">
        <v>14</v>
      </c>
      <c r="D41" s="338">
        <v>80.099999999999994</v>
      </c>
      <c r="E41" s="339"/>
      <c r="F41" s="339"/>
      <c r="G41" s="330"/>
      <c r="H41" s="340"/>
      <c r="J41" s="322"/>
      <c r="K41" s="322"/>
      <c r="L41" s="323"/>
      <c r="M41" s="323"/>
      <c r="N41" s="323"/>
      <c r="O41" s="323"/>
      <c r="P41" s="323"/>
      <c r="Q41" s="323"/>
      <c r="R41" s="323"/>
      <c r="S41" s="323"/>
      <c r="T41" s="323"/>
      <c r="U41" s="323"/>
      <c r="V41" s="323"/>
      <c r="W41" s="323"/>
      <c r="X41" s="323"/>
      <c r="Y41" s="323"/>
      <c r="Z41" s="323"/>
      <c r="AA41" s="323"/>
      <c r="AB41" s="323"/>
      <c r="AC41" s="323"/>
      <c r="AD41" s="323"/>
      <c r="AE41" s="323"/>
      <c r="AF41" s="323"/>
      <c r="AG41" s="323"/>
      <c r="AH41" s="323"/>
      <c r="AI41" s="323"/>
      <c r="AJ41" s="323"/>
      <c r="AK41" s="323"/>
      <c r="AL41" s="323"/>
      <c r="AM41" s="323"/>
      <c r="AN41" s="323"/>
      <c r="AO41" s="323"/>
      <c r="AP41" s="323"/>
      <c r="AQ41" s="323"/>
      <c r="AR41" s="323"/>
      <c r="AS41" s="323"/>
      <c r="AT41" s="323"/>
      <c r="AU41" s="323"/>
      <c r="AV41" s="323"/>
      <c r="AW41" s="323"/>
      <c r="AX41" s="323"/>
      <c r="AY41" s="323"/>
      <c r="AZ41" s="323"/>
      <c r="BA41" s="323"/>
      <c r="BB41" s="323"/>
      <c r="BC41" s="323"/>
      <c r="BD41" s="323"/>
      <c r="BE41" s="323"/>
      <c r="BF41" s="323"/>
      <c r="BG41" s="323"/>
      <c r="BH41" s="323"/>
      <c r="BI41" s="323"/>
      <c r="BJ41" s="323"/>
      <c r="BK41" s="323"/>
      <c r="BL41" s="323"/>
      <c r="BM41" s="323"/>
      <c r="BN41" s="323"/>
      <c r="BO41" s="323"/>
      <c r="BP41" s="323"/>
      <c r="BQ41" s="323"/>
      <c r="BR41" s="323"/>
      <c r="BS41" s="323"/>
      <c r="BT41" s="323"/>
      <c r="BU41" s="323"/>
      <c r="BV41" s="323"/>
      <c r="BW41" s="323"/>
      <c r="BX41" s="323"/>
      <c r="BY41" s="323"/>
      <c r="BZ41" s="323"/>
      <c r="CA41" s="323"/>
      <c r="CB41" s="323"/>
      <c r="CC41" s="323"/>
      <c r="CD41" s="323"/>
      <c r="CE41" s="323"/>
      <c r="CF41" s="323"/>
      <c r="CG41" s="323"/>
      <c r="CH41" s="323"/>
      <c r="CI41" s="323"/>
      <c r="CJ41" s="323"/>
      <c r="CK41" s="323"/>
      <c r="CL41" s="323"/>
      <c r="CM41" s="323"/>
      <c r="CN41" s="323"/>
      <c r="CO41" s="323"/>
      <c r="CP41" s="323"/>
      <c r="CQ41" s="323"/>
      <c r="CR41" s="323"/>
      <c r="CS41" s="323"/>
      <c r="CT41" s="323"/>
      <c r="CU41" s="323"/>
      <c r="CV41" s="323"/>
      <c r="CW41" s="323"/>
      <c r="CX41" s="323"/>
      <c r="CY41" s="323"/>
      <c r="CZ41" s="323"/>
      <c r="DA41" s="323"/>
      <c r="DB41" s="323"/>
      <c r="DC41" s="323"/>
      <c r="DD41" s="323"/>
      <c r="DE41" s="323"/>
      <c r="DF41" s="323"/>
      <c r="DG41" s="323"/>
      <c r="DH41" s="323"/>
      <c r="DI41" s="323"/>
      <c r="DJ41" s="323"/>
      <c r="DK41" s="323"/>
      <c r="DL41" s="323"/>
      <c r="DM41" s="323"/>
      <c r="DN41" s="323"/>
      <c r="DO41" s="323"/>
      <c r="DP41" s="323"/>
      <c r="DQ41" s="323"/>
      <c r="DR41" s="323"/>
      <c r="DS41" s="323"/>
      <c r="DT41" s="323"/>
      <c r="DU41" s="323"/>
      <c r="DV41" s="323"/>
      <c r="DW41" s="323"/>
      <c r="DX41" s="323"/>
      <c r="DY41" s="323"/>
      <c r="DZ41" s="323"/>
      <c r="EA41" s="323"/>
      <c r="EB41" s="323"/>
      <c r="EC41" s="323"/>
      <c r="ED41" s="323"/>
      <c r="EE41" s="323"/>
      <c r="EF41" s="323"/>
      <c r="EG41" s="323"/>
      <c r="EH41" s="323"/>
      <c r="EI41" s="323"/>
      <c r="EJ41" s="323"/>
      <c r="EK41" s="323"/>
      <c r="EL41" s="323"/>
      <c r="EM41" s="323"/>
      <c r="EN41" s="323"/>
      <c r="EO41" s="323"/>
      <c r="EP41" s="323"/>
      <c r="EQ41" s="323"/>
      <c r="ER41" s="323"/>
      <c r="ES41" s="323"/>
      <c r="ET41" s="323"/>
      <c r="EU41" s="323"/>
      <c r="EV41" s="323"/>
      <c r="EW41" s="323"/>
      <c r="EX41" s="323"/>
      <c r="EY41" s="323"/>
      <c r="EZ41" s="323"/>
      <c r="FA41" s="323"/>
      <c r="FB41" s="323"/>
      <c r="FC41" s="323"/>
      <c r="FD41" s="323"/>
      <c r="FE41" s="323"/>
      <c r="FF41" s="323"/>
      <c r="FG41" s="323"/>
      <c r="FH41" s="323"/>
      <c r="FI41" s="323"/>
      <c r="FJ41" s="323"/>
      <c r="FK41" s="323"/>
      <c r="FL41" s="323"/>
      <c r="FM41" s="323"/>
      <c r="FN41" s="323"/>
      <c r="FO41" s="323"/>
      <c r="FP41" s="323"/>
      <c r="FQ41" s="323"/>
      <c r="FR41" s="323"/>
      <c r="FS41" s="323"/>
      <c r="FT41" s="323"/>
      <c r="FU41" s="323"/>
      <c r="FV41" s="323"/>
      <c r="FW41" s="323"/>
      <c r="FX41" s="323"/>
      <c r="FY41" s="323"/>
      <c r="FZ41" s="323"/>
      <c r="GA41" s="323"/>
      <c r="GB41" s="323"/>
      <c r="GC41" s="323"/>
      <c r="GD41" s="323"/>
      <c r="GE41" s="323"/>
      <c r="GF41" s="323"/>
      <c r="GG41" s="323"/>
      <c r="GH41" s="323"/>
      <c r="GI41" s="323"/>
      <c r="GJ41" s="323"/>
      <c r="GK41" s="323"/>
      <c r="GL41" s="323"/>
      <c r="GM41" s="323"/>
      <c r="GN41" s="323"/>
      <c r="GO41" s="323"/>
      <c r="GP41" s="323"/>
      <c r="GQ41" s="323"/>
      <c r="GR41" s="323"/>
      <c r="GS41" s="323"/>
      <c r="GT41" s="323"/>
      <c r="GU41" s="323"/>
      <c r="GV41" s="323"/>
      <c r="GW41" s="323"/>
      <c r="GX41" s="323"/>
      <c r="GY41" s="323"/>
      <c r="GZ41" s="323"/>
      <c r="HA41" s="323"/>
      <c r="HB41" s="323"/>
      <c r="HC41" s="323"/>
      <c r="HD41" s="323"/>
      <c r="HE41" s="323"/>
      <c r="HF41" s="323"/>
      <c r="HG41" s="323"/>
      <c r="HH41" s="323"/>
      <c r="HI41" s="323"/>
      <c r="HJ41" s="323"/>
      <c r="HK41" s="323"/>
      <c r="HL41" s="323"/>
      <c r="HM41" s="323"/>
      <c r="HN41" s="323"/>
      <c r="HO41" s="323"/>
      <c r="HP41" s="323"/>
      <c r="HQ41" s="323"/>
      <c r="HR41" s="323"/>
      <c r="HS41" s="323"/>
      <c r="HT41" s="323"/>
      <c r="HU41" s="323"/>
      <c r="HV41" s="323"/>
      <c r="HW41" s="323"/>
      <c r="HX41" s="323"/>
      <c r="HY41" s="323"/>
      <c r="HZ41" s="323"/>
      <c r="IA41" s="323"/>
      <c r="IB41" s="323"/>
      <c r="IC41" s="323"/>
      <c r="ID41" s="323"/>
      <c r="IE41" s="323"/>
      <c r="IF41" s="323"/>
      <c r="IG41" s="323"/>
      <c r="IH41" s="323"/>
      <c r="II41" s="323"/>
      <c r="IJ41" s="323"/>
      <c r="IK41" s="323"/>
      <c r="IL41" s="323"/>
      <c r="IM41" s="323"/>
      <c r="IN41" s="323"/>
      <c r="IO41" s="323"/>
      <c r="IP41" s="323"/>
      <c r="IQ41" s="323"/>
      <c r="IR41" s="323"/>
      <c r="IS41" s="323"/>
      <c r="IT41" s="323"/>
      <c r="IU41" s="323"/>
      <c r="IV41" s="323"/>
      <c r="IW41" s="323"/>
      <c r="IX41" s="323"/>
      <c r="IY41" s="323"/>
      <c r="IZ41" s="323"/>
      <c r="JA41" s="323"/>
      <c r="JB41" s="323"/>
      <c r="JC41" s="323"/>
      <c r="JD41" s="323"/>
      <c r="JE41" s="323"/>
      <c r="JF41" s="323"/>
      <c r="JG41" s="323"/>
      <c r="JH41" s="323"/>
      <c r="JI41" s="323"/>
      <c r="JJ41" s="323"/>
      <c r="JK41" s="323"/>
      <c r="JL41" s="323"/>
      <c r="JM41" s="323"/>
      <c r="JN41" s="323"/>
      <c r="JO41" s="323"/>
      <c r="JP41" s="323"/>
      <c r="JQ41" s="323"/>
      <c r="JR41" s="323"/>
      <c r="JS41" s="323"/>
      <c r="JT41" s="323"/>
      <c r="JU41" s="323"/>
      <c r="JV41" s="323"/>
      <c r="JW41" s="323"/>
      <c r="JX41" s="323"/>
      <c r="JY41" s="323"/>
      <c r="JZ41" s="323"/>
      <c r="KA41" s="323"/>
      <c r="KB41" s="323"/>
      <c r="KC41" s="323"/>
      <c r="KD41" s="323"/>
      <c r="KE41" s="323"/>
      <c r="KF41" s="323"/>
      <c r="KG41" s="323"/>
      <c r="KH41" s="323"/>
      <c r="KI41" s="323"/>
      <c r="KJ41" s="323"/>
      <c r="KK41" s="323"/>
      <c r="KL41" s="323"/>
      <c r="KM41" s="323"/>
      <c r="KN41" s="323"/>
      <c r="KO41" s="323"/>
      <c r="KP41" s="323"/>
      <c r="KQ41" s="323"/>
      <c r="KR41" s="323"/>
      <c r="KS41" s="323"/>
      <c r="KT41" s="323"/>
      <c r="KU41" s="323"/>
      <c r="KV41" s="323"/>
      <c r="KW41" s="323"/>
      <c r="KX41" s="323"/>
      <c r="KY41" s="323"/>
      <c r="KZ41" s="323"/>
      <c r="LA41" s="323"/>
      <c r="LB41" s="323"/>
      <c r="LC41" s="323"/>
      <c r="LD41" s="323"/>
      <c r="LE41" s="323"/>
      <c r="LF41" s="323"/>
      <c r="LG41" s="323"/>
      <c r="LH41" s="323"/>
      <c r="LI41" s="323"/>
      <c r="LJ41" s="323"/>
      <c r="LK41" s="323"/>
      <c r="LL41" s="323"/>
      <c r="LM41" s="323"/>
      <c r="LN41" s="323"/>
      <c r="LO41" s="323"/>
      <c r="LP41" s="323"/>
      <c r="LQ41" s="323"/>
      <c r="LR41" s="323"/>
      <c r="LS41" s="323"/>
      <c r="LT41" s="323"/>
      <c r="LU41" s="323"/>
      <c r="LV41" s="323"/>
      <c r="LW41" s="323"/>
      <c r="LX41" s="323"/>
      <c r="LY41" s="323"/>
      <c r="LZ41" s="323"/>
      <c r="MA41" s="323"/>
      <c r="MB41" s="323"/>
      <c r="MC41" s="323"/>
      <c r="MD41" s="323"/>
      <c r="ME41" s="323"/>
      <c r="MF41" s="323"/>
      <c r="MG41" s="323"/>
      <c r="MH41" s="323"/>
      <c r="MI41" s="323"/>
      <c r="MJ41" s="323"/>
      <c r="MK41" s="323"/>
      <c r="ML41" s="323"/>
      <c r="MM41" s="323"/>
      <c r="MN41" s="323"/>
      <c r="MO41" s="323"/>
      <c r="MP41" s="323"/>
      <c r="MQ41" s="323"/>
      <c r="MR41" s="323"/>
      <c r="MS41" s="323"/>
      <c r="MT41" s="323"/>
      <c r="MU41" s="323"/>
      <c r="MV41" s="323"/>
      <c r="MW41" s="323"/>
      <c r="MX41" s="323"/>
      <c r="MY41" s="323"/>
      <c r="MZ41" s="323"/>
      <c r="NA41" s="323"/>
      <c r="NB41" s="323"/>
      <c r="NC41" s="323"/>
      <c r="ND41" s="323"/>
      <c r="NE41" s="323"/>
      <c r="NF41" s="323"/>
      <c r="NG41" s="323"/>
      <c r="NH41" s="323"/>
      <c r="NI41" s="323"/>
      <c r="NJ41" s="323"/>
      <c r="NK41" s="323"/>
      <c r="NL41" s="323"/>
      <c r="NM41" s="323"/>
      <c r="NN41" s="323"/>
      <c r="NO41" s="323"/>
      <c r="NP41" s="323"/>
      <c r="NQ41" s="323"/>
      <c r="NR41" s="323"/>
      <c r="NS41" s="323"/>
      <c r="NT41" s="323"/>
      <c r="NU41" s="323"/>
      <c r="NV41" s="323"/>
      <c r="NW41" s="323"/>
      <c r="NX41" s="323"/>
      <c r="NY41" s="323"/>
      <c r="NZ41" s="323"/>
      <c r="OA41" s="323"/>
      <c r="OB41" s="323"/>
      <c r="OC41" s="323"/>
      <c r="OD41" s="323"/>
      <c r="OE41" s="323"/>
      <c r="OF41" s="323"/>
      <c r="OG41" s="323"/>
      <c r="OH41" s="323"/>
      <c r="OI41" s="323"/>
      <c r="OJ41" s="323"/>
      <c r="OK41" s="323"/>
      <c r="OL41" s="323"/>
      <c r="OM41" s="323"/>
      <c r="ON41" s="323"/>
      <c r="OO41" s="323"/>
      <c r="OP41" s="323"/>
      <c r="OQ41" s="323"/>
      <c r="OR41" s="323"/>
      <c r="OS41" s="323"/>
      <c r="OT41" s="323"/>
      <c r="OU41" s="323"/>
      <c r="OV41" s="323"/>
      <c r="OW41" s="323"/>
      <c r="OX41" s="323"/>
      <c r="OY41" s="323"/>
      <c r="OZ41" s="323"/>
      <c r="PA41" s="323"/>
      <c r="PB41" s="323"/>
      <c r="PC41" s="323"/>
      <c r="PD41" s="323"/>
      <c r="PE41" s="323"/>
      <c r="PF41" s="323"/>
      <c r="PG41" s="323"/>
      <c r="PH41" s="323"/>
      <c r="PI41" s="323"/>
      <c r="PJ41" s="323"/>
      <c r="PK41" s="323"/>
      <c r="PL41" s="323"/>
      <c r="PM41" s="323"/>
      <c r="PN41" s="323"/>
      <c r="PO41" s="323"/>
      <c r="PP41" s="323"/>
      <c r="PQ41" s="323"/>
      <c r="PR41" s="323"/>
      <c r="PS41" s="323"/>
      <c r="PT41" s="323"/>
      <c r="PU41" s="323"/>
      <c r="PV41" s="323"/>
      <c r="PW41" s="323"/>
      <c r="PX41" s="323"/>
      <c r="PY41" s="323"/>
      <c r="PZ41" s="323"/>
      <c r="QA41" s="323"/>
      <c r="QB41" s="323"/>
      <c r="QC41" s="323"/>
      <c r="QD41" s="323"/>
      <c r="QE41" s="323"/>
      <c r="QF41" s="323"/>
      <c r="QG41" s="323"/>
      <c r="QH41" s="323"/>
      <c r="QI41" s="323"/>
      <c r="QJ41" s="323"/>
      <c r="QK41" s="323"/>
      <c r="QL41" s="323"/>
      <c r="QM41" s="323"/>
      <c r="QN41" s="323"/>
      <c r="QO41" s="323"/>
      <c r="QP41" s="323"/>
      <c r="QQ41" s="323"/>
      <c r="QR41" s="323"/>
      <c r="QS41" s="323"/>
      <c r="QT41" s="323"/>
      <c r="QU41" s="323"/>
      <c r="QV41" s="323"/>
      <c r="QW41" s="323"/>
      <c r="QX41" s="323"/>
      <c r="QY41" s="323"/>
      <c r="QZ41" s="323"/>
      <c r="RA41" s="323"/>
      <c r="RB41" s="323"/>
      <c r="RC41" s="323"/>
      <c r="RD41" s="323"/>
      <c r="RE41" s="323"/>
      <c r="RF41" s="323"/>
      <c r="RG41" s="323"/>
      <c r="RH41" s="323"/>
      <c r="RI41" s="323"/>
      <c r="RJ41" s="323"/>
      <c r="RK41" s="323"/>
      <c r="RL41" s="323"/>
      <c r="RM41" s="323"/>
      <c r="RN41" s="323"/>
      <c r="RO41" s="323"/>
      <c r="RP41" s="323"/>
      <c r="RQ41" s="323"/>
      <c r="RR41" s="323"/>
      <c r="RS41" s="323"/>
      <c r="RT41" s="323"/>
      <c r="RU41" s="323"/>
      <c r="RV41" s="323"/>
      <c r="RW41" s="323"/>
      <c r="RX41" s="323"/>
      <c r="RY41" s="323"/>
      <c r="RZ41" s="323"/>
      <c r="SA41" s="323"/>
      <c r="SB41" s="323"/>
      <c r="SC41" s="323"/>
      <c r="SD41" s="323"/>
      <c r="SE41" s="323"/>
      <c r="SF41" s="323"/>
      <c r="SG41" s="323"/>
      <c r="SH41" s="323"/>
      <c r="SI41" s="323"/>
      <c r="SJ41" s="323"/>
      <c r="SK41" s="323"/>
      <c r="SL41" s="323"/>
      <c r="SM41" s="323"/>
      <c r="SN41" s="323"/>
      <c r="SO41" s="323"/>
      <c r="SP41" s="323"/>
      <c r="SQ41" s="323"/>
      <c r="SR41" s="323"/>
      <c r="SS41" s="323"/>
      <c r="ST41" s="323"/>
      <c r="SU41" s="323"/>
      <c r="SV41" s="323"/>
      <c r="SW41" s="323"/>
      <c r="SX41" s="323"/>
      <c r="SY41" s="323"/>
      <c r="SZ41" s="323"/>
      <c r="TA41" s="323"/>
      <c r="TB41" s="323"/>
      <c r="TC41" s="323"/>
      <c r="TD41" s="323"/>
      <c r="TE41" s="323"/>
      <c r="TF41" s="323"/>
      <c r="TG41" s="323"/>
      <c r="TH41" s="323"/>
      <c r="TI41" s="323"/>
      <c r="TJ41" s="323"/>
      <c r="TK41" s="323"/>
      <c r="TL41" s="323"/>
      <c r="TM41" s="323"/>
      <c r="TN41" s="323"/>
      <c r="TO41" s="323"/>
      <c r="TP41" s="323"/>
      <c r="TQ41" s="323"/>
      <c r="TR41" s="323"/>
      <c r="TS41" s="323"/>
      <c r="TT41" s="323"/>
      <c r="TU41" s="323"/>
      <c r="TV41" s="323"/>
      <c r="TW41" s="323"/>
      <c r="TX41" s="323"/>
      <c r="TY41" s="323"/>
      <c r="TZ41" s="323"/>
      <c r="UA41" s="323"/>
      <c r="UB41" s="323"/>
      <c r="UC41" s="323"/>
      <c r="UD41" s="323"/>
      <c r="UE41" s="323"/>
      <c r="UF41" s="323"/>
      <c r="UG41" s="323"/>
      <c r="UH41" s="323"/>
      <c r="UI41" s="323"/>
      <c r="UJ41" s="323"/>
      <c r="UK41" s="323"/>
      <c r="UL41" s="323"/>
      <c r="UM41" s="323"/>
      <c r="UN41" s="323"/>
      <c r="UO41" s="323"/>
      <c r="UP41" s="323"/>
      <c r="UQ41" s="323"/>
      <c r="UR41" s="323"/>
      <c r="US41" s="323"/>
      <c r="UT41" s="323"/>
      <c r="UU41" s="323"/>
      <c r="UV41" s="323"/>
      <c r="UW41" s="323"/>
      <c r="UX41" s="323"/>
      <c r="UY41" s="323"/>
      <c r="UZ41" s="323"/>
      <c r="VA41" s="323"/>
      <c r="VB41" s="323"/>
      <c r="VC41" s="323"/>
      <c r="VD41" s="323"/>
      <c r="VE41" s="323"/>
      <c r="VF41" s="323"/>
      <c r="VG41" s="323"/>
      <c r="VH41" s="323"/>
      <c r="VI41" s="323"/>
      <c r="VJ41" s="323"/>
      <c r="VK41" s="323"/>
      <c r="VL41" s="323"/>
      <c r="VM41" s="323"/>
      <c r="VN41" s="323"/>
      <c r="VO41" s="323"/>
      <c r="VP41" s="323"/>
      <c r="VQ41" s="323"/>
      <c r="VR41" s="323"/>
      <c r="VS41" s="323"/>
      <c r="VT41" s="323"/>
      <c r="VU41" s="323"/>
      <c r="VV41" s="323"/>
      <c r="VW41" s="323"/>
      <c r="VX41" s="323"/>
      <c r="VY41" s="323"/>
      <c r="VZ41" s="323"/>
      <c r="WA41" s="323"/>
      <c r="WB41" s="323"/>
      <c r="WC41" s="323"/>
      <c r="WD41" s="323"/>
      <c r="WE41" s="323"/>
      <c r="WF41" s="323"/>
      <c r="WG41" s="323"/>
      <c r="WH41" s="323"/>
      <c r="WI41" s="323"/>
      <c r="WJ41" s="323"/>
      <c r="WK41" s="323"/>
      <c r="WL41" s="323"/>
      <c r="WM41" s="323"/>
      <c r="WN41" s="323"/>
      <c r="WO41" s="323"/>
      <c r="WP41" s="323"/>
      <c r="WQ41" s="323"/>
      <c r="WR41" s="323"/>
      <c r="WS41" s="323"/>
      <c r="WT41" s="323"/>
      <c r="WU41" s="323"/>
      <c r="WV41" s="323"/>
      <c r="WW41" s="323"/>
      <c r="WX41" s="323"/>
      <c r="WY41" s="323"/>
      <c r="WZ41" s="323"/>
      <c r="XA41" s="323"/>
      <c r="XB41" s="323"/>
      <c r="XC41" s="323"/>
      <c r="XD41" s="323"/>
      <c r="XE41" s="323"/>
      <c r="XF41" s="323"/>
      <c r="XG41" s="323"/>
      <c r="XH41" s="323"/>
      <c r="XI41" s="323"/>
      <c r="XJ41" s="323"/>
      <c r="XK41" s="323"/>
      <c r="XL41" s="323"/>
      <c r="XM41" s="323"/>
      <c r="XN41" s="323"/>
      <c r="XO41" s="323"/>
      <c r="XP41" s="323"/>
      <c r="XQ41" s="323"/>
      <c r="XR41" s="323"/>
      <c r="XS41" s="323"/>
      <c r="XT41" s="323"/>
      <c r="XU41" s="323"/>
      <c r="XV41" s="323"/>
      <c r="XW41" s="323"/>
      <c r="XX41" s="323"/>
      <c r="XY41" s="323"/>
      <c r="XZ41" s="323"/>
      <c r="YA41" s="323"/>
      <c r="YB41" s="323"/>
      <c r="YC41" s="323"/>
      <c r="YD41" s="323"/>
      <c r="YE41" s="323"/>
      <c r="YF41" s="323"/>
      <c r="YG41" s="323"/>
      <c r="YH41" s="323"/>
      <c r="YI41" s="323"/>
      <c r="YJ41" s="323"/>
      <c r="YK41" s="323"/>
      <c r="YL41" s="323"/>
      <c r="YM41" s="323"/>
      <c r="YN41" s="323"/>
      <c r="YO41" s="323"/>
      <c r="YP41" s="323"/>
      <c r="YQ41" s="323"/>
      <c r="YR41" s="323"/>
      <c r="YS41" s="323"/>
      <c r="YT41" s="323"/>
      <c r="YU41" s="323"/>
      <c r="YV41" s="323"/>
      <c r="YW41" s="323"/>
      <c r="YX41" s="323"/>
      <c r="YY41" s="323"/>
      <c r="YZ41" s="323"/>
      <c r="ZA41" s="323"/>
      <c r="ZB41" s="323"/>
      <c r="ZC41" s="323"/>
      <c r="ZD41" s="323"/>
      <c r="ZE41" s="323"/>
      <c r="ZF41" s="323"/>
      <c r="ZG41" s="323"/>
      <c r="ZH41" s="323"/>
      <c r="ZI41" s="323"/>
      <c r="ZJ41" s="323"/>
      <c r="ZK41" s="323"/>
      <c r="ZL41" s="323"/>
      <c r="ZM41" s="323"/>
      <c r="ZN41" s="323"/>
      <c r="ZO41" s="323"/>
      <c r="ZP41" s="323"/>
      <c r="ZQ41" s="323"/>
      <c r="ZR41" s="323"/>
      <c r="ZS41" s="323"/>
      <c r="ZT41" s="323"/>
      <c r="ZU41" s="323"/>
      <c r="ZV41" s="323"/>
      <c r="ZW41" s="323"/>
      <c r="ZX41" s="323"/>
      <c r="ZY41" s="323"/>
      <c r="ZZ41" s="323"/>
      <c r="AAA41" s="323"/>
      <c r="AAB41" s="323"/>
      <c r="AAC41" s="323"/>
      <c r="AAD41" s="323"/>
      <c r="AAE41" s="323"/>
      <c r="AAF41" s="323"/>
      <c r="AAG41" s="323"/>
      <c r="AAH41" s="323"/>
      <c r="AAI41" s="323"/>
      <c r="AAJ41" s="323"/>
      <c r="AAK41" s="323"/>
      <c r="AAL41" s="323"/>
      <c r="AAM41" s="323"/>
      <c r="AAN41" s="323"/>
      <c r="AAO41" s="323"/>
      <c r="AAP41" s="323"/>
      <c r="AAQ41" s="323"/>
      <c r="AAR41" s="323"/>
      <c r="AAS41" s="323"/>
      <c r="AAT41" s="323"/>
      <c r="AAU41" s="323"/>
      <c r="AAV41" s="323"/>
      <c r="AAW41" s="323"/>
      <c r="AAX41" s="323"/>
      <c r="AAY41" s="323"/>
      <c r="AAZ41" s="323"/>
      <c r="ABA41" s="323"/>
      <c r="ABB41" s="323"/>
      <c r="ABC41" s="323"/>
      <c r="ABD41" s="323"/>
      <c r="ABE41" s="323"/>
      <c r="ABF41" s="323"/>
      <c r="ABG41" s="323"/>
      <c r="ABH41" s="323"/>
      <c r="ABI41" s="323"/>
      <c r="ABJ41" s="323"/>
      <c r="ABK41" s="323"/>
      <c r="ABL41" s="323"/>
      <c r="ABM41" s="323"/>
      <c r="ABN41" s="323"/>
      <c r="ABO41" s="323"/>
      <c r="ABP41" s="323"/>
      <c r="ABQ41" s="323"/>
      <c r="ABR41" s="323"/>
      <c r="ABS41" s="323"/>
      <c r="ABT41" s="323"/>
      <c r="ABU41" s="323"/>
      <c r="ABV41" s="323"/>
      <c r="ABW41" s="323"/>
      <c r="ABX41" s="323"/>
      <c r="ABY41" s="323"/>
      <c r="ABZ41" s="323"/>
      <c r="ACA41" s="323"/>
      <c r="ACB41" s="323"/>
      <c r="ACC41" s="323"/>
      <c r="ACD41" s="323"/>
      <c r="ACE41" s="323"/>
      <c r="ACF41" s="323"/>
      <c r="ACG41" s="323"/>
      <c r="ACH41" s="323"/>
      <c r="ACI41" s="323"/>
      <c r="ACJ41" s="323"/>
      <c r="ACK41" s="323"/>
      <c r="ACL41" s="323"/>
      <c r="ACM41" s="323"/>
      <c r="ACN41" s="323"/>
      <c r="ACO41" s="323"/>
      <c r="ACP41" s="323"/>
      <c r="ACQ41" s="323"/>
      <c r="ACR41" s="323"/>
      <c r="ACS41" s="323"/>
      <c r="ACT41" s="323"/>
      <c r="ACU41" s="323"/>
      <c r="ACV41" s="323"/>
      <c r="ACW41" s="323"/>
      <c r="ACX41" s="323"/>
      <c r="ACY41" s="323"/>
      <c r="ACZ41" s="323"/>
      <c r="ADA41" s="323"/>
      <c r="ADB41" s="323"/>
      <c r="ADC41" s="323"/>
      <c r="ADD41" s="323"/>
      <c r="ADE41" s="323"/>
      <c r="ADF41" s="323"/>
      <c r="ADG41" s="323"/>
      <c r="ADH41" s="323"/>
      <c r="ADI41" s="323"/>
      <c r="ADJ41" s="323"/>
      <c r="ADK41" s="323"/>
      <c r="ADL41" s="323"/>
      <c r="ADM41" s="323"/>
      <c r="ADN41" s="323"/>
      <c r="ADO41" s="323"/>
      <c r="ADP41" s="323"/>
      <c r="ADQ41" s="323"/>
      <c r="ADR41" s="323"/>
      <c r="ADS41" s="323"/>
      <c r="ADT41" s="323"/>
      <c r="ADU41" s="323"/>
      <c r="ADV41" s="323"/>
      <c r="ADW41" s="323"/>
      <c r="ADX41" s="323"/>
      <c r="ADY41" s="323"/>
      <c r="ADZ41" s="323"/>
      <c r="AEA41" s="323"/>
      <c r="AEB41" s="323"/>
      <c r="AEC41" s="323"/>
      <c r="AED41" s="323"/>
      <c r="AEE41" s="323"/>
      <c r="AEF41" s="323"/>
      <c r="AEG41" s="323"/>
      <c r="AEH41" s="323"/>
      <c r="AEI41" s="323"/>
      <c r="AEJ41" s="323"/>
      <c r="AEK41" s="323"/>
      <c r="AEL41" s="323"/>
      <c r="AEM41" s="323"/>
      <c r="AEN41" s="323"/>
      <c r="AEO41" s="323"/>
      <c r="AEP41" s="323"/>
      <c r="AEQ41" s="323"/>
      <c r="AER41" s="323"/>
      <c r="AES41" s="323"/>
      <c r="AET41" s="323"/>
      <c r="AEU41" s="323"/>
      <c r="AEV41" s="323"/>
      <c r="AEW41" s="323"/>
      <c r="AEX41" s="323"/>
      <c r="AEY41" s="323"/>
      <c r="AEZ41" s="323"/>
      <c r="AFA41" s="323"/>
      <c r="AFB41" s="323"/>
      <c r="AFC41" s="323"/>
      <c r="AFD41" s="323"/>
      <c r="AFE41" s="323"/>
      <c r="AFF41" s="323"/>
      <c r="AFG41" s="323"/>
      <c r="AFH41" s="323"/>
      <c r="AFI41" s="323"/>
      <c r="AFJ41" s="323"/>
      <c r="AFK41" s="323"/>
      <c r="AFL41" s="323"/>
      <c r="AFM41" s="323"/>
      <c r="AFN41" s="323"/>
      <c r="AFO41" s="323"/>
      <c r="AFP41" s="323"/>
      <c r="AFQ41" s="323"/>
      <c r="AFR41" s="323"/>
      <c r="AFS41" s="323"/>
      <c r="AFT41" s="323"/>
      <c r="AFU41" s="323"/>
      <c r="AFV41" s="323"/>
      <c r="AFW41" s="323"/>
      <c r="AFX41" s="323"/>
      <c r="AFY41" s="323"/>
      <c r="AFZ41" s="323"/>
      <c r="AGA41" s="323"/>
      <c r="AGB41" s="323"/>
      <c r="AGC41" s="323"/>
      <c r="AGD41" s="323"/>
      <c r="AGE41" s="323"/>
      <c r="AGF41" s="323"/>
      <c r="AGG41" s="323"/>
      <c r="AGH41" s="323"/>
      <c r="AGI41" s="323"/>
      <c r="AGJ41" s="323"/>
      <c r="AGK41" s="323"/>
      <c r="AGL41" s="323"/>
      <c r="AGM41" s="323"/>
      <c r="AGN41" s="323"/>
      <c r="AGO41" s="323"/>
      <c r="AGP41" s="323"/>
      <c r="AGQ41" s="323"/>
      <c r="AGR41" s="323"/>
      <c r="AGS41" s="323"/>
      <c r="AGT41" s="323"/>
      <c r="AGU41" s="323"/>
      <c r="AGV41" s="323"/>
      <c r="AGW41" s="323"/>
      <c r="AGX41" s="323"/>
      <c r="AGY41" s="323"/>
      <c r="AGZ41" s="323"/>
      <c r="AHA41" s="323"/>
      <c r="AHB41" s="323"/>
      <c r="AHC41" s="323"/>
      <c r="AHD41" s="323"/>
      <c r="AHE41" s="323"/>
      <c r="AHF41" s="323"/>
      <c r="AHG41" s="323"/>
      <c r="AHH41" s="323"/>
      <c r="AHI41" s="323"/>
      <c r="AHJ41" s="323"/>
      <c r="AHK41" s="323"/>
      <c r="AHL41" s="323"/>
      <c r="AHM41" s="323"/>
      <c r="AHN41" s="323"/>
      <c r="AHO41" s="323"/>
      <c r="AHP41" s="323"/>
      <c r="AHQ41" s="323"/>
      <c r="AHR41" s="323"/>
      <c r="AHS41" s="323"/>
      <c r="AHT41" s="323"/>
      <c r="AHU41" s="323"/>
      <c r="AHV41" s="323"/>
      <c r="AHW41" s="323"/>
      <c r="AHX41" s="323"/>
      <c r="AHY41" s="323"/>
      <c r="AHZ41" s="323"/>
      <c r="AIA41" s="323"/>
      <c r="AIB41" s="323"/>
      <c r="AIC41" s="323"/>
      <c r="AID41" s="323"/>
      <c r="AIE41" s="323"/>
      <c r="AIF41" s="323"/>
      <c r="AIG41" s="323"/>
      <c r="AIH41" s="323"/>
      <c r="AII41" s="323"/>
      <c r="AIJ41" s="323"/>
      <c r="AIK41" s="323"/>
      <c r="AIL41" s="323"/>
      <c r="AIM41" s="323"/>
      <c r="AIN41" s="323"/>
      <c r="AIO41" s="323"/>
      <c r="AIP41" s="323"/>
      <c r="AIQ41" s="323"/>
      <c r="AIR41" s="323"/>
      <c r="AIS41" s="323"/>
      <c r="AIT41" s="323"/>
      <c r="AIU41" s="323"/>
      <c r="AIV41" s="323"/>
      <c r="AIW41" s="323"/>
      <c r="AIX41" s="323"/>
      <c r="AIY41" s="323"/>
      <c r="AIZ41" s="323"/>
      <c r="AJA41" s="323"/>
      <c r="AJB41" s="323"/>
      <c r="AJC41" s="323"/>
      <c r="AJD41" s="323"/>
      <c r="AJE41" s="323"/>
      <c r="AJF41" s="323"/>
      <c r="AJG41" s="323"/>
      <c r="AJH41" s="323"/>
      <c r="AJI41" s="323"/>
      <c r="AJJ41" s="323"/>
      <c r="AJK41" s="323"/>
      <c r="AJL41" s="323"/>
      <c r="AJM41" s="323"/>
      <c r="AJN41" s="323"/>
      <c r="AJO41" s="323"/>
      <c r="AJP41" s="323"/>
      <c r="AJQ41" s="323"/>
      <c r="AJR41" s="323"/>
      <c r="AJS41" s="323"/>
      <c r="AJT41" s="323"/>
      <c r="AJU41" s="323"/>
      <c r="AJV41" s="323"/>
      <c r="AJW41" s="323"/>
      <c r="AJX41" s="323"/>
      <c r="AJY41" s="323"/>
      <c r="AJZ41" s="323"/>
      <c r="AKA41" s="323"/>
      <c r="AKB41" s="323"/>
      <c r="AKC41" s="323"/>
      <c r="AKD41" s="323"/>
      <c r="AKE41" s="323"/>
      <c r="AKF41" s="323"/>
      <c r="AKG41" s="323"/>
      <c r="AKH41" s="323"/>
      <c r="AKI41" s="323"/>
      <c r="AKJ41" s="323"/>
      <c r="AKK41" s="323"/>
      <c r="AKL41" s="323"/>
      <c r="AKM41" s="323"/>
      <c r="AKN41" s="323"/>
      <c r="AKO41" s="323"/>
      <c r="AKP41" s="323"/>
      <c r="AKQ41" s="323"/>
      <c r="AKR41" s="323"/>
      <c r="AKS41" s="323"/>
      <c r="AKT41" s="323"/>
      <c r="AKU41" s="323"/>
      <c r="AKV41" s="323"/>
      <c r="AKW41" s="323"/>
      <c r="AKX41" s="323"/>
      <c r="AKY41" s="323"/>
      <c r="AKZ41" s="323"/>
      <c r="ALA41" s="323"/>
      <c r="ALB41" s="323"/>
      <c r="ALC41" s="323"/>
      <c r="ALD41" s="323"/>
      <c r="ALE41" s="323"/>
      <c r="ALF41" s="323"/>
      <c r="ALG41" s="323"/>
      <c r="ALH41" s="323"/>
      <c r="ALI41" s="323"/>
      <c r="ALJ41" s="323"/>
      <c r="ALK41" s="323"/>
      <c r="ALL41" s="323"/>
      <c r="ALM41" s="323"/>
      <c r="ALN41" s="323"/>
      <c r="ALO41" s="323"/>
      <c r="ALP41" s="323"/>
      <c r="ALQ41" s="323"/>
      <c r="ALR41" s="323"/>
      <c r="ALS41" s="323"/>
      <c r="ALT41" s="323"/>
      <c r="ALU41" s="323"/>
      <c r="ALV41" s="323"/>
      <c r="ALW41" s="323"/>
      <c r="ALX41" s="323"/>
      <c r="ALY41" s="323"/>
      <c r="ALZ41" s="323"/>
      <c r="AMA41" s="323"/>
      <c r="AMB41" s="323"/>
      <c r="AMC41" s="323"/>
      <c r="AMD41" s="323"/>
      <c r="AME41" s="323"/>
      <c r="AMF41" s="323"/>
      <c r="AMG41" s="323"/>
      <c r="AMH41" s="323"/>
      <c r="AMI41" s="323"/>
      <c r="AMJ41" s="323"/>
      <c r="AMK41" s="323"/>
      <c r="AML41" s="323"/>
      <c r="AMM41" s="323"/>
      <c r="AMN41" s="323"/>
      <c r="AMO41" s="323"/>
      <c r="AMP41" s="323"/>
      <c r="AMQ41" s="323"/>
      <c r="AMR41" s="323"/>
      <c r="AMS41" s="323"/>
      <c r="AMT41" s="323"/>
      <c r="AMU41" s="323"/>
      <c r="AMV41" s="323"/>
      <c r="AMW41" s="323"/>
      <c r="AMX41" s="323"/>
      <c r="AMY41" s="323"/>
      <c r="AMZ41" s="323"/>
      <c r="ANA41" s="323"/>
      <c r="ANB41" s="323"/>
      <c r="ANC41" s="323"/>
      <c r="AND41" s="323"/>
      <c r="ANE41" s="323"/>
      <c r="ANF41" s="323"/>
      <c r="ANG41" s="323"/>
      <c r="ANH41" s="323"/>
      <c r="ANI41" s="323"/>
      <c r="ANJ41" s="323"/>
      <c r="ANK41" s="323"/>
      <c r="ANL41" s="323"/>
      <c r="ANM41" s="323"/>
      <c r="ANN41" s="323"/>
      <c r="ANO41" s="323"/>
      <c r="ANP41" s="323"/>
      <c r="ANQ41" s="323"/>
      <c r="ANR41" s="323"/>
      <c r="ANS41" s="323"/>
      <c r="ANT41" s="323"/>
      <c r="ANU41" s="323"/>
      <c r="ANV41" s="323"/>
      <c r="ANW41" s="323"/>
      <c r="ANX41" s="323"/>
      <c r="ANY41" s="323"/>
      <c r="ANZ41" s="323"/>
      <c r="AOA41" s="323"/>
      <c r="AOB41" s="323"/>
      <c r="AOC41" s="323"/>
      <c r="AOD41" s="323"/>
      <c r="AOE41" s="323"/>
      <c r="AOF41" s="323"/>
      <c r="AOG41" s="323"/>
      <c r="AOH41" s="323"/>
      <c r="AOI41" s="323"/>
      <c r="AOJ41" s="323"/>
      <c r="AOK41" s="323"/>
      <c r="AOL41" s="323"/>
      <c r="AOM41" s="323"/>
      <c r="AON41" s="323"/>
      <c r="AOO41" s="323"/>
      <c r="AOP41" s="323"/>
      <c r="AOQ41" s="323"/>
      <c r="AOR41" s="323"/>
      <c r="AOS41" s="323"/>
      <c r="AOT41" s="323"/>
      <c r="AOU41" s="323"/>
      <c r="AOV41" s="323"/>
      <c r="AOW41" s="323"/>
      <c r="AOX41" s="323"/>
      <c r="AOY41" s="323"/>
      <c r="AOZ41" s="323"/>
      <c r="APA41" s="323"/>
      <c r="APB41" s="323"/>
      <c r="APC41" s="323"/>
      <c r="APD41" s="323"/>
      <c r="APE41" s="323"/>
      <c r="APF41" s="323"/>
      <c r="APG41" s="323"/>
      <c r="APH41" s="323"/>
      <c r="API41" s="323"/>
      <c r="APJ41" s="323"/>
      <c r="APK41" s="323"/>
      <c r="APL41" s="323"/>
      <c r="APM41" s="323"/>
      <c r="APN41" s="323"/>
      <c r="APO41" s="323"/>
      <c r="APP41" s="323"/>
      <c r="APQ41" s="323"/>
      <c r="APR41" s="323"/>
      <c r="APS41" s="323"/>
      <c r="APT41" s="323"/>
      <c r="APU41" s="323"/>
      <c r="APV41" s="323"/>
      <c r="APW41" s="323"/>
      <c r="APX41" s="323"/>
      <c r="APY41" s="323"/>
      <c r="APZ41" s="323"/>
      <c r="AQA41" s="323"/>
      <c r="AQB41" s="323"/>
      <c r="AQC41" s="323"/>
      <c r="AQD41" s="323"/>
      <c r="AQE41" s="323"/>
      <c r="AQF41" s="323"/>
      <c r="AQG41" s="323"/>
      <c r="AQH41" s="323"/>
      <c r="AQI41" s="323"/>
      <c r="AQJ41" s="323"/>
      <c r="AQK41" s="323"/>
      <c r="AQL41" s="323"/>
      <c r="AQM41" s="323"/>
      <c r="AQN41" s="323"/>
      <c r="AQO41" s="323"/>
      <c r="AQP41" s="323"/>
      <c r="AQQ41" s="323"/>
      <c r="AQR41" s="323"/>
      <c r="AQS41" s="323"/>
      <c r="AQT41" s="323"/>
      <c r="AQU41" s="323"/>
      <c r="AQV41" s="323"/>
      <c r="AQW41" s="323"/>
      <c r="AQX41" s="323"/>
      <c r="AQY41" s="323"/>
      <c r="AQZ41" s="323"/>
      <c r="ARA41" s="323"/>
      <c r="ARB41" s="323"/>
      <c r="ARC41" s="323"/>
      <c r="ARD41" s="323"/>
      <c r="ARE41" s="323"/>
      <c r="ARF41" s="323"/>
      <c r="ARG41" s="323"/>
      <c r="ARH41" s="323"/>
      <c r="ARI41" s="323"/>
      <c r="ARJ41" s="323"/>
      <c r="ARK41" s="323"/>
      <c r="ARL41" s="323"/>
      <c r="ARM41" s="323"/>
      <c r="ARN41" s="323"/>
      <c r="ARO41" s="323"/>
      <c r="ARP41" s="323"/>
      <c r="ARQ41" s="323"/>
      <c r="ARR41" s="323"/>
      <c r="ARS41" s="323"/>
      <c r="ART41" s="323"/>
      <c r="ARU41" s="323"/>
      <c r="ARV41" s="323"/>
      <c r="ARW41" s="323"/>
      <c r="ARX41" s="323"/>
      <c r="ARY41" s="323"/>
      <c r="ARZ41" s="323"/>
      <c r="ASA41" s="323"/>
      <c r="ASB41" s="323"/>
      <c r="ASC41" s="323"/>
      <c r="ASD41" s="323"/>
      <c r="ASE41" s="323"/>
      <c r="ASF41" s="323"/>
      <c r="ASG41" s="323"/>
      <c r="ASH41" s="323"/>
      <c r="ASI41" s="323"/>
      <c r="ASJ41" s="323"/>
      <c r="ASK41" s="323"/>
      <c r="ASL41" s="323"/>
      <c r="ASM41" s="323"/>
      <c r="ASN41" s="323"/>
      <c r="ASO41" s="323"/>
      <c r="ASP41" s="323"/>
      <c r="ASQ41" s="323"/>
      <c r="ASR41" s="323"/>
      <c r="ASS41" s="323"/>
      <c r="AST41" s="323"/>
      <c r="ASU41" s="323"/>
      <c r="ASV41" s="323"/>
      <c r="ASW41" s="323"/>
      <c r="ASX41" s="323"/>
      <c r="ASY41" s="323"/>
      <c r="ASZ41" s="323"/>
      <c r="ATA41" s="323"/>
      <c r="ATB41" s="323"/>
      <c r="ATC41" s="323"/>
      <c r="ATD41" s="323"/>
      <c r="ATE41" s="323"/>
      <c r="ATF41" s="323"/>
      <c r="ATG41" s="323"/>
      <c r="ATH41" s="323"/>
      <c r="ATI41" s="323"/>
      <c r="ATJ41" s="323"/>
      <c r="ATK41" s="323"/>
      <c r="ATL41" s="323"/>
      <c r="ATM41" s="323"/>
      <c r="ATN41" s="323"/>
      <c r="ATO41" s="323"/>
      <c r="ATP41" s="323"/>
      <c r="ATQ41" s="323"/>
      <c r="ATR41" s="323"/>
      <c r="ATS41" s="323"/>
      <c r="ATT41" s="323"/>
      <c r="ATU41" s="323"/>
      <c r="ATV41" s="323"/>
      <c r="ATW41" s="323"/>
      <c r="ATX41" s="323"/>
      <c r="ATY41" s="323"/>
      <c r="ATZ41" s="323"/>
      <c r="AUA41" s="323"/>
      <c r="AUB41" s="323"/>
      <c r="AUC41" s="323"/>
      <c r="AUD41" s="323"/>
      <c r="AUE41" s="323"/>
      <c r="AUF41" s="323"/>
      <c r="AUG41" s="323"/>
      <c r="AUH41" s="323"/>
      <c r="AUI41" s="323"/>
      <c r="AUJ41" s="323"/>
      <c r="AUK41" s="323"/>
      <c r="AUL41" s="323"/>
      <c r="AUM41" s="323"/>
      <c r="AUN41" s="323"/>
      <c r="AUO41" s="323"/>
      <c r="AUP41" s="323"/>
      <c r="AUQ41" s="323"/>
      <c r="AUR41" s="323"/>
      <c r="AUS41" s="323"/>
      <c r="AUT41" s="323"/>
      <c r="AUU41" s="323"/>
      <c r="AUV41" s="323"/>
      <c r="AUW41" s="323"/>
      <c r="AUX41" s="323"/>
      <c r="AUY41" s="323"/>
      <c r="AUZ41" s="323"/>
      <c r="AVA41" s="323"/>
      <c r="AVB41" s="323"/>
      <c r="AVC41" s="323"/>
      <c r="AVD41" s="323"/>
      <c r="AVE41" s="323"/>
      <c r="AVF41" s="323"/>
      <c r="AVG41" s="323"/>
      <c r="AVH41" s="323"/>
      <c r="AVI41" s="323"/>
      <c r="AVJ41" s="323"/>
      <c r="AVK41" s="323"/>
      <c r="AVL41" s="323"/>
      <c r="AVM41" s="323"/>
      <c r="AVN41" s="323"/>
      <c r="AVO41" s="323"/>
      <c r="AVP41" s="323"/>
      <c r="AVQ41" s="323"/>
      <c r="AVR41" s="323"/>
      <c r="AVS41" s="323"/>
      <c r="AVT41" s="323"/>
      <c r="AVU41" s="323"/>
      <c r="AVV41" s="323"/>
      <c r="AVW41" s="323"/>
      <c r="AVX41" s="323"/>
      <c r="AVY41" s="323"/>
      <c r="AVZ41" s="323"/>
      <c r="AWA41" s="323"/>
      <c r="AWB41" s="323"/>
      <c r="AWC41" s="323"/>
      <c r="AWD41" s="323"/>
      <c r="AWE41" s="323"/>
      <c r="AWF41" s="323"/>
      <c r="AWG41" s="323"/>
      <c r="AWH41" s="323"/>
      <c r="AWI41" s="323"/>
      <c r="AWJ41" s="323"/>
      <c r="AWK41" s="323"/>
      <c r="AWL41" s="323"/>
      <c r="AWM41" s="323"/>
      <c r="AWN41" s="323"/>
      <c r="AWO41" s="323"/>
      <c r="AWP41" s="323"/>
      <c r="AWQ41" s="323"/>
      <c r="AWR41" s="323"/>
      <c r="AWS41" s="323"/>
      <c r="AWT41" s="323"/>
      <c r="AWU41" s="323"/>
      <c r="AWV41" s="323"/>
      <c r="AWW41" s="323"/>
      <c r="AWX41" s="323"/>
      <c r="AWY41" s="323"/>
      <c r="AWZ41" s="323"/>
      <c r="AXA41" s="323"/>
      <c r="AXB41" s="323"/>
      <c r="AXC41" s="323"/>
      <c r="AXD41" s="323"/>
      <c r="AXE41" s="323"/>
      <c r="AXF41" s="323"/>
      <c r="AXG41" s="323"/>
      <c r="AXH41" s="323"/>
      <c r="AXI41" s="323"/>
      <c r="AXJ41" s="323"/>
      <c r="AXK41" s="323"/>
      <c r="AXL41" s="323"/>
      <c r="AXM41" s="323"/>
      <c r="AXN41" s="323"/>
      <c r="AXO41" s="323"/>
      <c r="AXP41" s="323"/>
      <c r="AXQ41" s="323"/>
      <c r="AXR41" s="323"/>
      <c r="AXS41" s="323"/>
      <c r="AXT41" s="323"/>
      <c r="AXU41" s="323"/>
      <c r="AXV41" s="323"/>
      <c r="AXW41" s="323"/>
      <c r="AXX41" s="323"/>
      <c r="AXY41" s="323"/>
      <c r="AXZ41" s="323"/>
      <c r="AYA41" s="323"/>
      <c r="AYB41" s="323"/>
      <c r="AYC41" s="323"/>
      <c r="AYD41" s="323"/>
      <c r="AYE41" s="323"/>
      <c r="AYF41" s="323"/>
      <c r="AYG41" s="323"/>
      <c r="AYH41" s="323"/>
      <c r="AYI41" s="323"/>
      <c r="AYJ41" s="323"/>
      <c r="AYK41" s="323"/>
      <c r="AYL41" s="323"/>
      <c r="AYM41" s="323"/>
      <c r="AYN41" s="323"/>
      <c r="AYO41" s="323"/>
      <c r="AYP41" s="323"/>
      <c r="AYQ41" s="323"/>
      <c r="AYR41" s="323"/>
      <c r="AYS41" s="323"/>
      <c r="AYT41" s="323"/>
      <c r="AYU41" s="323"/>
      <c r="AYV41" s="323"/>
      <c r="AYW41" s="323"/>
      <c r="AYX41" s="323"/>
      <c r="AYY41" s="323"/>
      <c r="AYZ41" s="323"/>
      <c r="AZA41" s="323"/>
      <c r="AZB41" s="323"/>
      <c r="AZC41" s="323"/>
      <c r="AZD41" s="323"/>
      <c r="AZE41" s="323"/>
      <c r="AZF41" s="323"/>
      <c r="AZG41" s="323"/>
      <c r="AZH41" s="323"/>
      <c r="AZI41" s="323"/>
      <c r="AZJ41" s="323"/>
      <c r="AZK41" s="323"/>
      <c r="AZL41" s="323"/>
      <c r="AZM41" s="323"/>
      <c r="AZN41" s="323"/>
      <c r="AZO41" s="323"/>
      <c r="AZP41" s="323"/>
      <c r="AZQ41" s="323"/>
      <c r="AZR41" s="323"/>
      <c r="AZS41" s="323"/>
      <c r="AZT41" s="323"/>
      <c r="AZU41" s="323"/>
      <c r="AZV41" s="323"/>
      <c r="AZW41" s="323"/>
      <c r="AZX41" s="323"/>
      <c r="AZY41" s="323"/>
      <c r="AZZ41" s="323"/>
      <c r="BAA41" s="323"/>
      <c r="BAB41" s="323"/>
      <c r="BAC41" s="323"/>
      <c r="BAD41" s="323"/>
      <c r="BAE41" s="323"/>
      <c r="BAF41" s="323"/>
      <c r="BAG41" s="323"/>
      <c r="BAH41" s="323"/>
      <c r="BAI41" s="323"/>
      <c r="BAJ41" s="323"/>
      <c r="BAK41" s="323"/>
      <c r="BAL41" s="323"/>
      <c r="BAM41" s="323"/>
      <c r="BAN41" s="323"/>
      <c r="BAO41" s="323"/>
      <c r="BAP41" s="323"/>
      <c r="BAQ41" s="323"/>
      <c r="BAR41" s="323"/>
      <c r="BAS41" s="323"/>
      <c r="BAT41" s="323"/>
      <c r="BAU41" s="323"/>
      <c r="BAV41" s="323"/>
      <c r="BAW41" s="323"/>
      <c r="BAX41" s="323"/>
      <c r="BAY41" s="323"/>
      <c r="BAZ41" s="323"/>
      <c r="BBA41" s="323"/>
      <c r="BBB41" s="323"/>
      <c r="BBC41" s="323"/>
      <c r="BBD41" s="323"/>
      <c r="BBE41" s="323"/>
      <c r="BBF41" s="323"/>
      <c r="BBG41" s="323"/>
      <c r="BBH41" s="323"/>
      <c r="BBI41" s="323"/>
      <c r="BBJ41" s="323"/>
      <c r="BBK41" s="323"/>
      <c r="BBL41" s="323"/>
      <c r="BBM41" s="323"/>
      <c r="BBN41" s="323"/>
      <c r="BBO41" s="323"/>
      <c r="BBP41" s="323"/>
      <c r="BBQ41" s="323"/>
      <c r="BBR41" s="323"/>
      <c r="BBS41" s="323"/>
      <c r="BBT41" s="323"/>
      <c r="BBU41" s="323"/>
      <c r="BBV41" s="323"/>
      <c r="BBW41" s="323"/>
      <c r="BBX41" s="323"/>
      <c r="BBY41" s="323"/>
      <c r="BBZ41" s="323"/>
      <c r="BCA41" s="323"/>
      <c r="BCB41" s="323"/>
      <c r="BCC41" s="323"/>
      <c r="BCD41" s="323"/>
      <c r="BCE41" s="323"/>
      <c r="BCF41" s="323"/>
      <c r="BCG41" s="323"/>
      <c r="BCH41" s="323"/>
      <c r="BCI41" s="323"/>
      <c r="BCJ41" s="323"/>
      <c r="BCK41" s="323"/>
      <c r="BCL41" s="323"/>
      <c r="BCM41" s="323"/>
      <c r="BCN41" s="323"/>
      <c r="BCO41" s="323"/>
      <c r="BCP41" s="323"/>
      <c r="BCQ41" s="323"/>
      <c r="BCR41" s="323"/>
      <c r="BCS41" s="323"/>
      <c r="BCT41" s="323"/>
      <c r="BCU41" s="323"/>
      <c r="BCV41" s="323"/>
      <c r="BCW41" s="323"/>
      <c r="BCX41" s="323"/>
      <c r="BCY41" s="323"/>
      <c r="BCZ41" s="323"/>
      <c r="BDA41" s="323"/>
      <c r="BDB41" s="323"/>
      <c r="BDC41" s="323"/>
      <c r="BDD41" s="323"/>
      <c r="BDE41" s="323"/>
      <c r="BDF41" s="323"/>
      <c r="BDG41" s="323"/>
      <c r="BDH41" s="323"/>
      <c r="BDI41" s="323"/>
      <c r="BDJ41" s="323"/>
      <c r="BDK41" s="323"/>
      <c r="BDL41" s="323"/>
      <c r="BDM41" s="323"/>
      <c r="BDN41" s="323"/>
      <c r="BDO41" s="323"/>
      <c r="BDP41" s="323"/>
      <c r="BDQ41" s="323"/>
      <c r="BDR41" s="323"/>
      <c r="BDS41" s="323"/>
      <c r="BDT41" s="323"/>
      <c r="BDU41" s="323"/>
      <c r="BDV41" s="323"/>
      <c r="BDW41" s="323"/>
      <c r="BDX41" s="323"/>
      <c r="BDY41" s="323"/>
      <c r="BDZ41" s="323"/>
      <c r="BEA41" s="323"/>
      <c r="BEB41" s="323"/>
      <c r="BEC41" s="323"/>
      <c r="BED41" s="323"/>
      <c r="BEE41" s="323"/>
      <c r="BEF41" s="323"/>
      <c r="BEG41" s="323"/>
      <c r="BEH41" s="323"/>
      <c r="BEI41" s="323"/>
      <c r="BEJ41" s="323"/>
      <c r="BEK41" s="323"/>
      <c r="BEL41" s="323"/>
      <c r="BEM41" s="323"/>
      <c r="BEN41" s="323"/>
      <c r="BEO41" s="323"/>
      <c r="BEP41" s="323"/>
      <c r="BEQ41" s="323"/>
      <c r="BER41" s="323"/>
      <c r="BES41" s="323"/>
      <c r="BET41" s="323"/>
      <c r="BEU41" s="323"/>
      <c r="BEV41" s="323"/>
      <c r="BEW41" s="323"/>
      <c r="BEX41" s="323"/>
      <c r="BEY41" s="323"/>
      <c r="BEZ41" s="323"/>
      <c r="BFA41" s="323"/>
      <c r="BFB41" s="323"/>
      <c r="BFC41" s="323"/>
      <c r="BFD41" s="323"/>
      <c r="BFE41" s="323"/>
      <c r="BFF41" s="323"/>
      <c r="BFG41" s="323"/>
      <c r="BFH41" s="323"/>
      <c r="BFI41" s="323"/>
      <c r="BFJ41" s="323"/>
      <c r="BFK41" s="323"/>
      <c r="BFL41" s="323"/>
      <c r="BFM41" s="323"/>
      <c r="BFN41" s="323"/>
      <c r="BFO41" s="323"/>
      <c r="BFP41" s="323"/>
      <c r="BFQ41" s="323"/>
      <c r="BFR41" s="323"/>
      <c r="BFS41" s="323"/>
      <c r="BFT41" s="323"/>
      <c r="BFU41" s="323"/>
      <c r="BFV41" s="323"/>
      <c r="BFW41" s="323"/>
      <c r="BFX41" s="323"/>
      <c r="BFY41" s="323"/>
      <c r="BFZ41" s="323"/>
      <c r="BGA41" s="323"/>
      <c r="BGB41" s="323"/>
      <c r="BGC41" s="323"/>
      <c r="BGD41" s="323"/>
      <c r="BGE41" s="323"/>
      <c r="BGF41" s="323"/>
      <c r="BGG41" s="323"/>
      <c r="BGH41" s="323"/>
      <c r="BGI41" s="323"/>
      <c r="BGJ41" s="323"/>
      <c r="BGK41" s="323"/>
      <c r="BGL41" s="323"/>
      <c r="BGM41" s="323"/>
      <c r="BGN41" s="323"/>
      <c r="BGO41" s="323"/>
      <c r="BGP41" s="323"/>
      <c r="BGQ41" s="323"/>
      <c r="BGR41" s="323"/>
      <c r="BGS41" s="323"/>
      <c r="BGT41" s="323"/>
      <c r="BGU41" s="323"/>
      <c r="BGV41" s="323"/>
      <c r="BGW41" s="323"/>
      <c r="BGX41" s="323"/>
      <c r="BGY41" s="323"/>
      <c r="BGZ41" s="323"/>
      <c r="BHA41" s="323"/>
      <c r="BHB41" s="323"/>
      <c r="BHC41" s="323"/>
      <c r="BHD41" s="323"/>
      <c r="BHE41" s="323"/>
      <c r="BHF41" s="323"/>
      <c r="BHG41" s="323"/>
      <c r="BHH41" s="323"/>
      <c r="BHI41" s="323"/>
      <c r="BHJ41" s="323"/>
      <c r="BHK41" s="323"/>
      <c r="BHL41" s="323"/>
      <c r="BHM41" s="323"/>
      <c r="BHN41" s="323"/>
      <c r="BHO41" s="323"/>
      <c r="BHP41" s="323"/>
      <c r="BHQ41" s="323"/>
      <c r="BHR41" s="323"/>
      <c r="BHS41" s="323"/>
      <c r="BHT41" s="323"/>
      <c r="BHU41" s="323"/>
      <c r="BHV41" s="323"/>
      <c r="BHW41" s="323"/>
      <c r="BHX41" s="323"/>
      <c r="BHY41" s="323"/>
      <c r="BHZ41" s="323"/>
      <c r="BIA41" s="323"/>
      <c r="BIB41" s="323"/>
      <c r="BIC41" s="323"/>
      <c r="BID41" s="323"/>
      <c r="BIE41" s="323"/>
      <c r="BIF41" s="323"/>
      <c r="BIG41" s="323"/>
      <c r="BIH41" s="323"/>
      <c r="BII41" s="323"/>
      <c r="BIJ41" s="323"/>
      <c r="BIK41" s="323"/>
      <c r="BIL41" s="323"/>
      <c r="BIM41" s="323"/>
      <c r="BIN41" s="323"/>
      <c r="BIO41" s="323"/>
      <c r="BIP41" s="323"/>
      <c r="BIQ41" s="323"/>
      <c r="BIR41" s="323"/>
      <c r="BIS41" s="323"/>
      <c r="BIT41" s="323"/>
      <c r="BIU41" s="323"/>
      <c r="BIV41" s="323"/>
      <c r="BIW41" s="323"/>
      <c r="BIX41" s="323"/>
      <c r="BIY41" s="323"/>
      <c r="BIZ41" s="323"/>
      <c r="BJA41" s="323"/>
      <c r="BJB41" s="323"/>
      <c r="BJC41" s="323"/>
      <c r="BJD41" s="323"/>
      <c r="BJE41" s="323"/>
      <c r="BJF41" s="323"/>
      <c r="BJG41" s="323"/>
      <c r="BJH41" s="323"/>
      <c r="BJI41" s="323"/>
      <c r="BJJ41" s="323"/>
      <c r="BJK41" s="323"/>
      <c r="BJL41" s="323"/>
      <c r="BJM41" s="323"/>
      <c r="BJN41" s="323"/>
      <c r="BJO41" s="323"/>
      <c r="BJP41" s="323"/>
      <c r="BJQ41" s="323"/>
      <c r="BJR41" s="323"/>
      <c r="BJS41" s="323"/>
      <c r="BJT41" s="323"/>
      <c r="BJU41" s="323"/>
      <c r="BJV41" s="323"/>
      <c r="BJW41" s="323"/>
      <c r="BJX41" s="323"/>
      <c r="BJY41" s="323"/>
      <c r="BJZ41" s="323"/>
      <c r="BKA41" s="323"/>
      <c r="BKB41" s="323"/>
      <c r="BKC41" s="323"/>
      <c r="BKD41" s="323"/>
      <c r="BKE41" s="323"/>
      <c r="BKF41" s="323"/>
      <c r="BKG41" s="323"/>
      <c r="BKH41" s="323"/>
      <c r="BKI41" s="323"/>
      <c r="BKJ41" s="323"/>
      <c r="BKK41" s="323"/>
      <c r="BKL41" s="323"/>
      <c r="BKM41" s="323"/>
      <c r="BKN41" s="323"/>
      <c r="BKO41" s="323"/>
      <c r="BKP41" s="323"/>
      <c r="BKQ41" s="323"/>
      <c r="BKR41" s="323"/>
      <c r="BKS41" s="323"/>
      <c r="BKT41" s="323"/>
      <c r="BKU41" s="323"/>
      <c r="BKV41" s="323"/>
      <c r="BKW41" s="323"/>
      <c r="BKX41" s="323"/>
      <c r="BKY41" s="323"/>
      <c r="BKZ41" s="323"/>
      <c r="BLA41" s="323"/>
      <c r="BLB41" s="323"/>
      <c r="BLC41" s="323"/>
      <c r="BLD41" s="323"/>
      <c r="BLE41" s="323"/>
      <c r="BLF41" s="323"/>
      <c r="BLG41" s="323"/>
      <c r="BLH41" s="323"/>
      <c r="BLI41" s="323"/>
      <c r="BLJ41" s="323"/>
      <c r="BLK41" s="323"/>
      <c r="BLL41" s="323"/>
      <c r="BLM41" s="323"/>
      <c r="BLN41" s="323"/>
      <c r="BLO41" s="323"/>
      <c r="BLP41" s="323"/>
      <c r="BLQ41" s="323"/>
      <c r="BLR41" s="323"/>
      <c r="BLS41" s="323"/>
      <c r="BLT41" s="323"/>
      <c r="BLU41" s="323"/>
      <c r="BLV41" s="323"/>
      <c r="BLW41" s="323"/>
      <c r="BLX41" s="323"/>
      <c r="BLY41" s="323"/>
      <c r="BLZ41" s="323"/>
      <c r="BMA41" s="323"/>
      <c r="BMB41" s="323"/>
      <c r="BMC41" s="323"/>
      <c r="BMD41" s="323"/>
      <c r="BME41" s="323"/>
      <c r="BMF41" s="323"/>
      <c r="BMG41" s="323"/>
      <c r="BMH41" s="323"/>
      <c r="BMI41" s="323"/>
      <c r="BMJ41" s="323"/>
      <c r="BMK41" s="323"/>
      <c r="BML41" s="323"/>
      <c r="BMM41" s="323"/>
      <c r="BMN41" s="323"/>
      <c r="BMO41" s="323"/>
      <c r="BMP41" s="323"/>
      <c r="BMQ41" s="323"/>
      <c r="BMR41" s="323"/>
      <c r="BMS41" s="323"/>
      <c r="BMT41" s="323"/>
      <c r="BMU41" s="323"/>
      <c r="BMV41" s="323"/>
      <c r="BMW41" s="323"/>
      <c r="BMX41" s="323"/>
      <c r="BMY41" s="323"/>
      <c r="BMZ41" s="323"/>
      <c r="BNA41" s="323"/>
      <c r="BNB41" s="323"/>
      <c r="BNC41" s="323"/>
      <c r="BND41" s="323"/>
      <c r="BNE41" s="323"/>
      <c r="BNF41" s="323"/>
      <c r="BNG41" s="323"/>
      <c r="BNH41" s="323"/>
      <c r="BNI41" s="323"/>
      <c r="BNJ41" s="323"/>
      <c r="BNK41" s="323"/>
      <c r="BNL41" s="323"/>
      <c r="BNM41" s="323"/>
      <c r="BNN41" s="323"/>
      <c r="BNO41" s="323"/>
      <c r="BNP41" s="323"/>
      <c r="BNQ41" s="323"/>
      <c r="BNR41" s="323"/>
      <c r="BNS41" s="323"/>
      <c r="BNT41" s="323"/>
      <c r="BNU41" s="323"/>
      <c r="BNV41" s="323"/>
      <c r="BNW41" s="323"/>
      <c r="BNX41" s="323"/>
      <c r="BNY41" s="323"/>
      <c r="BNZ41" s="323"/>
      <c r="BOA41" s="323"/>
      <c r="BOB41" s="323"/>
      <c r="BOC41" s="323"/>
      <c r="BOD41" s="323"/>
      <c r="BOE41" s="323"/>
      <c r="BOF41" s="323"/>
      <c r="BOG41" s="323"/>
      <c r="BOH41" s="323"/>
      <c r="BOI41" s="323"/>
      <c r="BOJ41" s="323"/>
      <c r="BOK41" s="323"/>
      <c r="BOL41" s="323"/>
      <c r="BOM41" s="323"/>
      <c r="BON41" s="323"/>
      <c r="BOO41" s="323"/>
      <c r="BOP41" s="323"/>
      <c r="BOQ41" s="323"/>
      <c r="BOR41" s="323"/>
      <c r="BOS41" s="323"/>
      <c r="BOT41" s="323"/>
      <c r="BOU41" s="323"/>
      <c r="BOV41" s="323"/>
      <c r="BOW41" s="323"/>
      <c r="BOX41" s="323"/>
      <c r="BOY41" s="323"/>
      <c r="BOZ41" s="323"/>
      <c r="BPA41" s="323"/>
      <c r="BPB41" s="323"/>
      <c r="BPC41" s="323"/>
      <c r="BPD41" s="323"/>
      <c r="BPE41" s="323"/>
      <c r="BPF41" s="323"/>
      <c r="BPG41" s="323"/>
      <c r="BPH41" s="323"/>
      <c r="BPI41" s="323"/>
      <c r="BPJ41" s="323"/>
      <c r="BPK41" s="323"/>
      <c r="BPL41" s="323"/>
      <c r="BPM41" s="323"/>
      <c r="BPN41" s="323"/>
      <c r="BPO41" s="323"/>
      <c r="BPP41" s="323"/>
      <c r="BPQ41" s="323"/>
      <c r="BPR41" s="323"/>
      <c r="BPS41" s="323"/>
      <c r="BPT41" s="323"/>
      <c r="BPU41" s="323"/>
      <c r="BPV41" s="323"/>
      <c r="BPW41" s="323"/>
      <c r="BPX41" s="323"/>
      <c r="BPY41" s="323"/>
      <c r="BPZ41" s="323"/>
      <c r="BQA41" s="323"/>
      <c r="BQB41" s="323"/>
      <c r="BQC41" s="323"/>
      <c r="BQD41" s="323"/>
      <c r="BQE41" s="323"/>
      <c r="BQF41" s="323"/>
      <c r="BQG41" s="323"/>
      <c r="BQH41" s="323"/>
      <c r="BQI41" s="323"/>
      <c r="BQJ41" s="323"/>
      <c r="BQK41" s="323"/>
      <c r="BQL41" s="323"/>
      <c r="BQM41" s="323"/>
      <c r="BQN41" s="323"/>
      <c r="BQO41" s="323"/>
      <c r="BQP41" s="323"/>
      <c r="BQQ41" s="323"/>
      <c r="BQR41" s="323"/>
      <c r="BQS41" s="323"/>
      <c r="BQT41" s="323"/>
      <c r="BQU41" s="323"/>
      <c r="BQV41" s="323"/>
      <c r="BQW41" s="323"/>
      <c r="BQX41" s="323"/>
      <c r="BQY41" s="323"/>
      <c r="BQZ41" s="323"/>
      <c r="BRA41" s="323"/>
      <c r="BRB41" s="323"/>
      <c r="BRC41" s="323"/>
      <c r="BRD41" s="323"/>
      <c r="BRE41" s="323"/>
      <c r="BRF41" s="323"/>
      <c r="BRG41" s="323"/>
      <c r="BRH41" s="323"/>
      <c r="BRI41" s="323"/>
      <c r="BRJ41" s="323"/>
      <c r="BRK41" s="323"/>
      <c r="BRL41" s="323"/>
      <c r="BRM41" s="323"/>
      <c r="BRN41" s="323"/>
      <c r="BRO41" s="323"/>
      <c r="BRP41" s="323"/>
      <c r="BRQ41" s="323"/>
      <c r="BRR41" s="323"/>
      <c r="BRS41" s="323"/>
      <c r="BRT41" s="323"/>
      <c r="BRU41" s="323"/>
      <c r="BRV41" s="323"/>
      <c r="BRW41" s="323"/>
      <c r="BRX41" s="323"/>
      <c r="BRY41" s="323"/>
      <c r="BRZ41" s="323"/>
      <c r="BSA41" s="323"/>
      <c r="BSB41" s="323"/>
      <c r="BSC41" s="323"/>
      <c r="BSD41" s="323"/>
      <c r="BSE41" s="323"/>
      <c r="BSF41" s="323"/>
      <c r="BSG41" s="323"/>
      <c r="BSH41" s="323"/>
      <c r="BSI41" s="323"/>
      <c r="BSJ41" s="323"/>
      <c r="BSK41" s="323"/>
      <c r="BSL41" s="323"/>
      <c r="BSM41" s="323"/>
      <c r="BSN41" s="323"/>
      <c r="BSO41" s="323"/>
      <c r="BSP41" s="323"/>
      <c r="BSQ41" s="323"/>
      <c r="BSR41" s="323"/>
      <c r="BSS41" s="323"/>
      <c r="BST41" s="323"/>
      <c r="BSU41" s="323"/>
      <c r="BSV41" s="323"/>
      <c r="BSW41" s="323"/>
      <c r="BSX41" s="323"/>
      <c r="BSY41" s="323"/>
      <c r="BSZ41" s="323"/>
      <c r="BTA41" s="323"/>
      <c r="BTB41" s="323"/>
      <c r="BTC41" s="323"/>
      <c r="BTD41" s="323"/>
      <c r="BTE41" s="323"/>
      <c r="BTF41" s="323"/>
      <c r="BTG41" s="323"/>
      <c r="BTH41" s="323"/>
      <c r="BTI41" s="323"/>
      <c r="BTJ41" s="323"/>
      <c r="BTK41" s="323"/>
      <c r="BTL41" s="323"/>
      <c r="BTM41" s="323"/>
      <c r="BTN41" s="323"/>
      <c r="BTO41" s="323"/>
      <c r="BTP41" s="323"/>
      <c r="BTQ41" s="323"/>
      <c r="BTR41" s="323"/>
      <c r="BTS41" s="323"/>
      <c r="BTT41" s="323"/>
      <c r="BTU41" s="323"/>
      <c r="BTV41" s="323"/>
      <c r="BTW41" s="323"/>
      <c r="BTX41" s="323"/>
      <c r="BTY41" s="323"/>
      <c r="BTZ41" s="323"/>
      <c r="BUA41" s="323"/>
      <c r="BUB41" s="323"/>
      <c r="BUC41" s="323"/>
      <c r="BUD41" s="323"/>
      <c r="BUE41" s="323"/>
      <c r="BUF41" s="323"/>
      <c r="BUG41" s="323"/>
      <c r="BUH41" s="323"/>
      <c r="BUI41" s="323"/>
      <c r="BUJ41" s="323"/>
      <c r="BUK41" s="323"/>
      <c r="BUL41" s="323"/>
      <c r="BUM41" s="323"/>
      <c r="BUN41" s="323"/>
      <c r="BUO41" s="323"/>
      <c r="BUP41" s="323"/>
      <c r="BUQ41" s="323"/>
      <c r="BUR41" s="323"/>
      <c r="BUS41" s="323"/>
      <c r="BUT41" s="323"/>
      <c r="BUU41" s="323"/>
      <c r="BUV41" s="323"/>
      <c r="BUW41" s="323"/>
      <c r="BUX41" s="323"/>
      <c r="BUY41" s="323"/>
      <c r="BUZ41" s="323"/>
      <c r="BVA41" s="323"/>
      <c r="BVB41" s="323"/>
      <c r="BVC41" s="323"/>
      <c r="BVD41" s="323"/>
      <c r="BVE41" s="323"/>
      <c r="BVF41" s="323"/>
      <c r="BVG41" s="323"/>
      <c r="BVH41" s="323"/>
      <c r="BVI41" s="323"/>
      <c r="BVJ41" s="323"/>
      <c r="BVK41" s="323"/>
      <c r="BVL41" s="323"/>
      <c r="BVM41" s="323"/>
      <c r="BVN41" s="323"/>
      <c r="BVO41" s="323"/>
      <c r="BVP41" s="323"/>
      <c r="BVQ41" s="323"/>
      <c r="BVR41" s="323"/>
      <c r="BVS41" s="323"/>
      <c r="BVT41" s="323"/>
      <c r="BVU41" s="323"/>
      <c r="BVV41" s="323"/>
      <c r="BVW41" s="323"/>
      <c r="BVX41" s="323"/>
      <c r="BVY41" s="323"/>
      <c r="BVZ41" s="323"/>
      <c r="BWA41" s="323"/>
      <c r="BWB41" s="323"/>
      <c r="BWC41" s="323"/>
      <c r="BWD41" s="323"/>
      <c r="BWE41" s="323"/>
      <c r="BWF41" s="323"/>
      <c r="BWG41" s="323"/>
      <c r="BWH41" s="323"/>
      <c r="BWI41" s="323"/>
      <c r="BWJ41" s="323"/>
      <c r="BWK41" s="323"/>
      <c r="BWL41" s="323"/>
      <c r="BWM41" s="323"/>
      <c r="BWN41" s="323"/>
      <c r="BWO41" s="323"/>
      <c r="BWP41" s="323"/>
      <c r="BWQ41" s="323"/>
      <c r="BWR41" s="323"/>
      <c r="BWS41" s="323"/>
      <c r="BWT41" s="323"/>
      <c r="BWU41" s="323"/>
      <c r="BWV41" s="323"/>
      <c r="BWW41" s="323"/>
      <c r="BWX41" s="323"/>
      <c r="BWY41" s="323"/>
      <c r="BWZ41" s="323"/>
      <c r="BXA41" s="323"/>
      <c r="BXB41" s="323"/>
      <c r="BXC41" s="323"/>
      <c r="BXD41" s="323"/>
      <c r="BXE41" s="323"/>
      <c r="BXF41" s="323"/>
      <c r="BXG41" s="323"/>
      <c r="BXH41" s="323"/>
      <c r="BXI41" s="323"/>
      <c r="BXJ41" s="323"/>
      <c r="BXK41" s="323"/>
      <c r="BXL41" s="323"/>
      <c r="BXM41" s="323"/>
      <c r="BXN41" s="323"/>
      <c r="BXO41" s="323"/>
      <c r="BXP41" s="323"/>
      <c r="BXQ41" s="323"/>
      <c r="BXR41" s="323"/>
      <c r="BXS41" s="323"/>
      <c r="BXT41" s="323"/>
      <c r="BXU41" s="323"/>
      <c r="BXV41" s="323"/>
      <c r="BXW41" s="323"/>
      <c r="BXX41" s="323"/>
      <c r="BXY41" s="323"/>
      <c r="BXZ41" s="323"/>
      <c r="BYA41" s="323"/>
      <c r="BYB41" s="323"/>
      <c r="BYC41" s="323"/>
      <c r="BYD41" s="323"/>
      <c r="BYE41" s="323"/>
      <c r="BYF41" s="323"/>
      <c r="BYG41" s="323"/>
      <c r="BYH41" s="323"/>
      <c r="BYI41" s="323"/>
      <c r="BYJ41" s="323"/>
      <c r="BYK41" s="323"/>
      <c r="BYL41" s="323"/>
      <c r="BYM41" s="323"/>
      <c r="BYN41" s="323"/>
      <c r="BYO41" s="323"/>
      <c r="BYP41" s="323"/>
      <c r="BYQ41" s="323"/>
      <c r="BYR41" s="323"/>
      <c r="BYS41" s="323"/>
      <c r="BYT41" s="323"/>
      <c r="BYU41" s="323"/>
      <c r="BYV41" s="323"/>
      <c r="BYW41" s="323"/>
      <c r="BYX41" s="323"/>
      <c r="BYY41" s="323"/>
      <c r="BYZ41" s="323"/>
      <c r="BZA41" s="323"/>
      <c r="BZB41" s="323"/>
      <c r="BZC41" s="323"/>
      <c r="BZD41" s="323"/>
      <c r="BZE41" s="323"/>
      <c r="BZF41" s="323"/>
      <c r="BZG41" s="323"/>
      <c r="BZH41" s="323"/>
      <c r="BZI41" s="323"/>
      <c r="BZJ41" s="323"/>
      <c r="BZK41" s="323"/>
      <c r="BZL41" s="323"/>
      <c r="BZM41" s="323"/>
      <c r="BZN41" s="323"/>
      <c r="BZO41" s="323"/>
      <c r="BZP41" s="323"/>
      <c r="BZQ41" s="323"/>
      <c r="BZR41" s="323"/>
      <c r="BZS41" s="323"/>
      <c r="BZT41" s="323"/>
      <c r="BZU41" s="323"/>
      <c r="BZV41" s="323"/>
      <c r="BZW41" s="323"/>
      <c r="BZX41" s="323"/>
      <c r="BZY41" s="323"/>
      <c r="BZZ41" s="323"/>
      <c r="CAA41" s="323"/>
      <c r="CAB41" s="323"/>
      <c r="CAC41" s="323"/>
      <c r="CAD41" s="323"/>
      <c r="CAE41" s="323"/>
      <c r="CAF41" s="323"/>
      <c r="CAG41" s="323"/>
      <c r="CAH41" s="323"/>
      <c r="CAI41" s="323"/>
      <c r="CAJ41" s="323"/>
      <c r="CAK41" s="323"/>
      <c r="CAL41" s="323"/>
      <c r="CAM41" s="323"/>
      <c r="CAN41" s="323"/>
      <c r="CAO41" s="323"/>
      <c r="CAP41" s="323"/>
      <c r="CAQ41" s="323"/>
      <c r="CAR41" s="323"/>
      <c r="CAS41" s="323"/>
      <c r="CAT41" s="323"/>
      <c r="CAU41" s="323"/>
      <c r="CAV41" s="323"/>
      <c r="CAW41" s="323"/>
      <c r="CAX41" s="323"/>
      <c r="CAY41" s="323"/>
      <c r="CAZ41" s="323"/>
      <c r="CBA41" s="323"/>
      <c r="CBB41" s="323"/>
      <c r="CBC41" s="323"/>
      <c r="CBD41" s="323"/>
      <c r="CBE41" s="323"/>
      <c r="CBF41" s="323"/>
      <c r="CBG41" s="323"/>
      <c r="CBH41" s="323"/>
      <c r="CBI41" s="323"/>
      <c r="CBJ41" s="323"/>
      <c r="CBK41" s="323"/>
      <c r="CBL41" s="323"/>
      <c r="CBM41" s="323"/>
      <c r="CBN41" s="323"/>
      <c r="CBO41" s="323"/>
      <c r="CBP41" s="323"/>
      <c r="CBQ41" s="323"/>
      <c r="CBR41" s="323"/>
      <c r="CBS41" s="323"/>
      <c r="CBT41" s="323"/>
      <c r="CBU41" s="323"/>
      <c r="CBV41" s="323"/>
      <c r="CBW41" s="323"/>
      <c r="CBX41" s="323"/>
      <c r="CBY41" s="323"/>
      <c r="CBZ41" s="323"/>
      <c r="CCA41" s="323"/>
      <c r="CCB41" s="323"/>
      <c r="CCC41" s="323"/>
      <c r="CCD41" s="323"/>
      <c r="CCE41" s="323"/>
      <c r="CCF41" s="323"/>
      <c r="CCG41" s="323"/>
      <c r="CCH41" s="323"/>
      <c r="CCI41" s="323"/>
      <c r="CCJ41" s="323"/>
      <c r="CCK41" s="323"/>
      <c r="CCL41" s="323"/>
      <c r="CCM41" s="323"/>
      <c r="CCN41" s="323"/>
      <c r="CCO41" s="323"/>
      <c r="CCP41" s="323"/>
      <c r="CCQ41" s="323"/>
      <c r="CCR41" s="323"/>
      <c r="CCS41" s="323"/>
      <c r="CCT41" s="323"/>
      <c r="CCU41" s="323"/>
      <c r="CCV41" s="323"/>
      <c r="CCW41" s="323"/>
      <c r="CCX41" s="323"/>
      <c r="CCY41" s="323"/>
      <c r="CCZ41" s="323"/>
      <c r="CDA41" s="323"/>
      <c r="CDB41" s="323"/>
      <c r="CDC41" s="323"/>
      <c r="CDD41" s="323"/>
      <c r="CDE41" s="323"/>
      <c r="CDF41" s="323"/>
      <c r="CDG41" s="323"/>
      <c r="CDH41" s="323"/>
      <c r="CDI41" s="323"/>
      <c r="CDJ41" s="323"/>
      <c r="CDK41" s="323"/>
      <c r="CDL41" s="323"/>
      <c r="CDM41" s="323"/>
      <c r="CDN41" s="323"/>
      <c r="CDO41" s="323"/>
      <c r="CDP41" s="323"/>
      <c r="CDQ41" s="323"/>
      <c r="CDR41" s="323"/>
      <c r="CDS41" s="323"/>
      <c r="CDT41" s="323"/>
      <c r="CDU41" s="323"/>
      <c r="CDV41" s="323"/>
      <c r="CDW41" s="323"/>
      <c r="CDX41" s="323"/>
      <c r="CDY41" s="323"/>
      <c r="CDZ41" s="323"/>
      <c r="CEA41" s="323"/>
      <c r="CEB41" s="323"/>
      <c r="CEC41" s="323"/>
      <c r="CED41" s="323"/>
      <c r="CEE41" s="323"/>
      <c r="CEF41" s="323"/>
      <c r="CEG41" s="323"/>
      <c r="CEH41" s="323"/>
      <c r="CEI41" s="323"/>
      <c r="CEJ41" s="323"/>
      <c r="CEK41" s="323"/>
      <c r="CEL41" s="323"/>
      <c r="CEM41" s="323"/>
      <c r="CEN41" s="323"/>
      <c r="CEO41" s="323"/>
      <c r="CEP41" s="323"/>
      <c r="CEQ41" s="323"/>
      <c r="CER41" s="323"/>
      <c r="CES41" s="323"/>
      <c r="CET41" s="323"/>
      <c r="CEU41" s="323"/>
      <c r="CEV41" s="323"/>
      <c r="CEW41" s="323"/>
      <c r="CEX41" s="323"/>
      <c r="CEY41" s="323"/>
      <c r="CEZ41" s="323"/>
      <c r="CFA41" s="323"/>
      <c r="CFB41" s="323"/>
      <c r="CFC41" s="323"/>
      <c r="CFD41" s="323"/>
      <c r="CFE41" s="323"/>
      <c r="CFF41" s="323"/>
      <c r="CFG41" s="323"/>
      <c r="CFH41" s="323"/>
      <c r="CFI41" s="323"/>
      <c r="CFJ41" s="323"/>
      <c r="CFK41" s="323"/>
      <c r="CFL41" s="323"/>
      <c r="CFM41" s="323"/>
      <c r="CFN41" s="323"/>
      <c r="CFO41" s="323"/>
      <c r="CFP41" s="323"/>
      <c r="CFQ41" s="323"/>
      <c r="CFR41" s="323"/>
      <c r="CFS41" s="323"/>
      <c r="CFT41" s="323"/>
      <c r="CFU41" s="323"/>
      <c r="CFV41" s="323"/>
      <c r="CFW41" s="323"/>
      <c r="CFX41" s="323"/>
      <c r="CFY41" s="323"/>
      <c r="CFZ41" s="323"/>
      <c r="CGA41" s="323"/>
      <c r="CGB41" s="323"/>
      <c r="CGC41" s="323"/>
      <c r="CGD41" s="323"/>
      <c r="CGE41" s="323"/>
      <c r="CGF41" s="323"/>
      <c r="CGG41" s="323"/>
      <c r="CGH41" s="323"/>
      <c r="CGI41" s="323"/>
      <c r="CGJ41" s="323"/>
      <c r="CGK41" s="323"/>
      <c r="CGL41" s="323"/>
      <c r="CGM41" s="323"/>
      <c r="CGN41" s="323"/>
      <c r="CGO41" s="323"/>
      <c r="CGP41" s="323"/>
      <c r="CGQ41" s="323"/>
      <c r="CGR41" s="323"/>
      <c r="CGS41" s="323"/>
      <c r="CGT41" s="323"/>
      <c r="CGU41" s="323"/>
      <c r="CGV41" s="323"/>
      <c r="CGW41" s="323"/>
      <c r="CGX41" s="323"/>
      <c r="CGY41" s="323"/>
      <c r="CGZ41" s="323"/>
      <c r="CHA41" s="323"/>
      <c r="CHB41" s="323"/>
      <c r="CHC41" s="323"/>
      <c r="CHD41" s="323"/>
      <c r="CHE41" s="323"/>
      <c r="CHF41" s="323"/>
      <c r="CHG41" s="323"/>
      <c r="CHH41" s="323"/>
      <c r="CHI41" s="323"/>
      <c r="CHJ41" s="323"/>
      <c r="CHK41" s="323"/>
      <c r="CHL41" s="323"/>
      <c r="CHM41" s="323"/>
      <c r="CHN41" s="323"/>
      <c r="CHO41" s="323"/>
      <c r="CHP41" s="323"/>
      <c r="CHQ41" s="323"/>
      <c r="CHR41" s="323"/>
      <c r="CHS41" s="323"/>
      <c r="CHT41" s="323"/>
      <c r="CHU41" s="323"/>
      <c r="CHV41" s="323"/>
      <c r="CHW41" s="323"/>
      <c r="CHX41" s="323"/>
      <c r="CHY41" s="323"/>
      <c r="CHZ41" s="323"/>
      <c r="CIA41" s="323"/>
      <c r="CIB41" s="323"/>
      <c r="CIC41" s="323"/>
      <c r="CID41" s="323"/>
      <c r="CIE41" s="323"/>
      <c r="CIF41" s="323"/>
      <c r="CIG41" s="323"/>
      <c r="CIH41" s="323"/>
      <c r="CII41" s="323"/>
      <c r="CIJ41" s="323"/>
      <c r="CIK41" s="323"/>
      <c r="CIL41" s="323"/>
      <c r="CIM41" s="323"/>
      <c r="CIN41" s="323"/>
      <c r="CIO41" s="323"/>
      <c r="CIP41" s="323"/>
      <c r="CIQ41" s="323"/>
      <c r="CIR41" s="323"/>
      <c r="CIS41" s="323"/>
      <c r="CIT41" s="323"/>
      <c r="CIU41" s="323"/>
      <c r="CIV41" s="323"/>
      <c r="CIW41" s="323"/>
      <c r="CIX41" s="323"/>
      <c r="CIY41" s="323"/>
      <c r="CIZ41" s="323"/>
      <c r="CJA41" s="323"/>
      <c r="CJB41" s="323"/>
      <c r="CJC41" s="323"/>
      <c r="CJD41" s="323"/>
      <c r="CJE41" s="323"/>
      <c r="CJF41" s="323"/>
      <c r="CJG41" s="323"/>
      <c r="CJH41" s="323"/>
      <c r="CJI41" s="323"/>
      <c r="CJJ41" s="323"/>
      <c r="CJK41" s="323"/>
      <c r="CJL41" s="323"/>
      <c r="CJM41" s="323"/>
      <c r="CJN41" s="323"/>
      <c r="CJO41" s="323"/>
      <c r="CJP41" s="323"/>
      <c r="CJQ41" s="323"/>
      <c r="CJR41" s="323"/>
      <c r="CJS41" s="323"/>
      <c r="CJT41" s="323"/>
      <c r="CJU41" s="323"/>
      <c r="CJV41" s="323"/>
      <c r="CJW41" s="323"/>
      <c r="CJX41" s="323"/>
      <c r="CJY41" s="323"/>
      <c r="CJZ41" s="323"/>
      <c r="CKA41" s="323"/>
      <c r="CKB41" s="323"/>
      <c r="CKC41" s="323"/>
      <c r="CKD41" s="323"/>
      <c r="CKE41" s="323"/>
      <c r="CKF41" s="323"/>
      <c r="CKG41" s="323"/>
      <c r="CKH41" s="323"/>
      <c r="CKI41" s="323"/>
      <c r="CKJ41" s="323"/>
      <c r="CKK41" s="323"/>
      <c r="CKL41" s="323"/>
      <c r="CKM41" s="323"/>
      <c r="CKN41" s="323"/>
      <c r="CKO41" s="323"/>
      <c r="CKP41" s="323"/>
      <c r="CKQ41" s="323"/>
      <c r="CKR41" s="323"/>
      <c r="CKS41" s="323"/>
      <c r="CKT41" s="323"/>
      <c r="CKU41" s="323"/>
      <c r="CKV41" s="323"/>
      <c r="CKW41" s="323"/>
      <c r="CKX41" s="323"/>
      <c r="CKY41" s="323"/>
      <c r="CKZ41" s="323"/>
      <c r="CLA41" s="323"/>
      <c r="CLB41" s="323"/>
      <c r="CLC41" s="323"/>
      <c r="CLD41" s="323"/>
      <c r="CLE41" s="323"/>
      <c r="CLF41" s="323"/>
      <c r="CLG41" s="323"/>
      <c r="CLH41" s="323"/>
      <c r="CLI41" s="323"/>
      <c r="CLJ41" s="323"/>
      <c r="CLK41" s="323"/>
      <c r="CLL41" s="323"/>
      <c r="CLM41" s="323"/>
      <c r="CLN41" s="323"/>
      <c r="CLO41" s="323"/>
      <c r="CLP41" s="323"/>
      <c r="CLQ41" s="323"/>
      <c r="CLR41" s="323"/>
      <c r="CLS41" s="323"/>
      <c r="CLT41" s="323"/>
      <c r="CLU41" s="323"/>
      <c r="CLV41" s="323"/>
      <c r="CLW41" s="323"/>
      <c r="CLX41" s="323"/>
      <c r="CLY41" s="323"/>
      <c r="CLZ41" s="323"/>
      <c r="CMA41" s="323"/>
      <c r="CMB41" s="323"/>
      <c r="CMC41" s="323"/>
      <c r="CMD41" s="323"/>
      <c r="CME41" s="323"/>
      <c r="CMF41" s="323"/>
      <c r="CMG41" s="323"/>
      <c r="CMH41" s="323"/>
      <c r="CMI41" s="323"/>
      <c r="CMJ41" s="323"/>
      <c r="CMK41" s="323"/>
      <c r="CML41" s="323"/>
      <c r="CMM41" s="323"/>
      <c r="CMN41" s="323"/>
      <c r="CMO41" s="323"/>
      <c r="CMP41" s="323"/>
      <c r="CMQ41" s="323"/>
      <c r="CMR41" s="323"/>
      <c r="CMS41" s="323"/>
      <c r="CMT41" s="323"/>
      <c r="CMU41" s="323"/>
      <c r="CMV41" s="323"/>
      <c r="CMW41" s="323"/>
      <c r="CMX41" s="323"/>
      <c r="CMY41" s="323"/>
      <c r="CMZ41" s="323"/>
      <c r="CNA41" s="323"/>
      <c r="CNB41" s="323"/>
      <c r="CNC41" s="323"/>
      <c r="CND41" s="323"/>
      <c r="CNE41" s="323"/>
      <c r="CNF41" s="323"/>
      <c r="CNG41" s="323"/>
      <c r="CNH41" s="323"/>
      <c r="CNI41" s="323"/>
      <c r="CNJ41" s="323"/>
      <c r="CNK41" s="323"/>
      <c r="CNL41" s="323"/>
      <c r="CNM41" s="323"/>
      <c r="CNN41" s="323"/>
      <c r="CNO41" s="323"/>
      <c r="CNP41" s="323"/>
      <c r="CNQ41" s="323"/>
      <c r="CNR41" s="323"/>
      <c r="CNS41" s="323"/>
      <c r="CNT41" s="323"/>
      <c r="CNU41" s="323"/>
      <c r="CNV41" s="323"/>
      <c r="CNW41" s="323"/>
      <c r="CNX41" s="323"/>
      <c r="CNY41" s="323"/>
      <c r="CNZ41" s="323"/>
      <c r="COA41" s="323"/>
      <c r="COB41" s="323"/>
      <c r="COC41" s="323"/>
      <c r="COD41" s="323"/>
      <c r="COE41" s="323"/>
      <c r="COF41" s="323"/>
      <c r="COG41" s="323"/>
      <c r="COH41" s="323"/>
      <c r="COI41" s="323"/>
      <c r="COJ41" s="323"/>
      <c r="COK41" s="323"/>
      <c r="COL41" s="323"/>
      <c r="COM41" s="323"/>
      <c r="CON41" s="323"/>
      <c r="COO41" s="323"/>
      <c r="COP41" s="323"/>
      <c r="COQ41" s="323"/>
      <c r="COR41" s="323"/>
      <c r="COS41" s="323"/>
      <c r="COT41" s="323"/>
      <c r="COU41" s="323"/>
      <c r="COV41" s="323"/>
      <c r="COW41" s="323"/>
      <c r="COX41" s="323"/>
      <c r="COY41" s="323"/>
      <c r="COZ41" s="323"/>
      <c r="CPA41" s="323"/>
      <c r="CPB41" s="323"/>
      <c r="CPC41" s="323"/>
      <c r="CPD41" s="323"/>
      <c r="CPE41" s="323"/>
      <c r="CPF41" s="323"/>
      <c r="CPG41" s="323"/>
      <c r="CPH41" s="323"/>
      <c r="CPI41" s="323"/>
      <c r="CPJ41" s="323"/>
      <c r="CPK41" s="323"/>
      <c r="CPL41" s="323"/>
      <c r="CPM41" s="323"/>
      <c r="CPN41" s="323"/>
      <c r="CPO41" s="323"/>
      <c r="CPP41" s="323"/>
      <c r="CPQ41" s="323"/>
      <c r="CPR41" s="323"/>
      <c r="CPS41" s="323"/>
      <c r="CPT41" s="323"/>
      <c r="CPU41" s="323"/>
      <c r="CPV41" s="323"/>
      <c r="CPW41" s="323"/>
      <c r="CPX41" s="323"/>
      <c r="CPY41" s="323"/>
      <c r="CPZ41" s="323"/>
      <c r="CQA41" s="323"/>
      <c r="CQB41" s="323"/>
      <c r="CQC41" s="323"/>
      <c r="CQD41" s="323"/>
      <c r="CQE41" s="323"/>
      <c r="CQF41" s="323"/>
      <c r="CQG41" s="323"/>
      <c r="CQH41" s="323"/>
      <c r="CQI41" s="323"/>
      <c r="CQJ41" s="323"/>
      <c r="CQK41" s="323"/>
      <c r="CQL41" s="323"/>
      <c r="CQM41" s="323"/>
      <c r="CQN41" s="323"/>
      <c r="CQO41" s="323"/>
      <c r="CQP41" s="323"/>
      <c r="CQQ41" s="323"/>
      <c r="CQR41" s="323"/>
      <c r="CQS41" s="323"/>
      <c r="CQT41" s="323"/>
      <c r="CQU41" s="323"/>
      <c r="CQV41" s="323"/>
      <c r="CQW41" s="323"/>
      <c r="CQX41" s="323"/>
      <c r="CQY41" s="323"/>
      <c r="CQZ41" s="323"/>
      <c r="CRA41" s="323"/>
      <c r="CRB41" s="323"/>
      <c r="CRC41" s="323"/>
      <c r="CRD41" s="323"/>
      <c r="CRE41" s="323"/>
      <c r="CRF41" s="323"/>
      <c r="CRG41" s="323"/>
      <c r="CRH41" s="323"/>
      <c r="CRI41" s="323"/>
      <c r="CRJ41" s="323"/>
      <c r="CRK41" s="323"/>
      <c r="CRL41" s="323"/>
      <c r="CRM41" s="323"/>
      <c r="CRN41" s="323"/>
      <c r="CRO41" s="323"/>
      <c r="CRP41" s="323"/>
      <c r="CRQ41" s="323"/>
      <c r="CRR41" s="323"/>
      <c r="CRS41" s="323"/>
      <c r="CRT41" s="323"/>
      <c r="CRU41" s="323"/>
      <c r="CRV41" s="323"/>
      <c r="CRW41" s="323"/>
      <c r="CRX41" s="323"/>
      <c r="CRY41" s="323"/>
      <c r="CRZ41" s="323"/>
      <c r="CSA41" s="323"/>
      <c r="CSB41" s="323"/>
      <c r="CSC41" s="323"/>
      <c r="CSD41" s="323"/>
      <c r="CSE41" s="323"/>
      <c r="CSF41" s="323"/>
      <c r="CSG41" s="323"/>
      <c r="CSH41" s="323"/>
      <c r="CSI41" s="323"/>
      <c r="CSJ41" s="323"/>
      <c r="CSK41" s="323"/>
      <c r="CSL41" s="323"/>
      <c r="CSM41" s="323"/>
      <c r="CSN41" s="323"/>
      <c r="CSO41" s="323"/>
      <c r="CSP41" s="323"/>
      <c r="CSQ41" s="323"/>
      <c r="CSR41" s="323"/>
      <c r="CSS41" s="323"/>
      <c r="CST41" s="323"/>
      <c r="CSU41" s="323"/>
      <c r="CSV41" s="323"/>
      <c r="CSW41" s="323"/>
      <c r="CSX41" s="323"/>
      <c r="CSY41" s="323"/>
      <c r="CSZ41" s="323"/>
      <c r="CTA41" s="323"/>
      <c r="CTB41" s="323"/>
      <c r="CTC41" s="323"/>
      <c r="CTD41" s="323"/>
      <c r="CTE41" s="323"/>
      <c r="CTF41" s="323"/>
      <c r="CTG41" s="323"/>
      <c r="CTH41" s="323"/>
      <c r="CTI41" s="323"/>
      <c r="CTJ41" s="323"/>
      <c r="CTK41" s="323"/>
      <c r="CTL41" s="323"/>
      <c r="CTM41" s="323"/>
      <c r="CTN41" s="323"/>
      <c r="CTO41" s="323"/>
      <c r="CTP41" s="323"/>
      <c r="CTQ41" s="323"/>
      <c r="CTR41" s="323"/>
      <c r="CTS41" s="323"/>
      <c r="CTT41" s="323"/>
      <c r="CTU41" s="323"/>
      <c r="CTV41" s="323"/>
      <c r="CTW41" s="323"/>
      <c r="CTX41" s="323"/>
      <c r="CTY41" s="323"/>
      <c r="CTZ41" s="323"/>
      <c r="CUA41" s="323"/>
      <c r="CUB41" s="323"/>
      <c r="CUC41" s="323"/>
      <c r="CUD41" s="323"/>
      <c r="CUE41" s="323"/>
      <c r="CUF41" s="323"/>
      <c r="CUG41" s="323"/>
      <c r="CUH41" s="323"/>
      <c r="CUI41" s="323"/>
      <c r="CUJ41" s="323"/>
      <c r="CUK41" s="323"/>
      <c r="CUL41" s="323"/>
      <c r="CUM41" s="323"/>
      <c r="CUN41" s="323"/>
      <c r="CUO41" s="323"/>
      <c r="CUP41" s="323"/>
      <c r="CUQ41" s="323"/>
      <c r="CUR41" s="323"/>
      <c r="CUS41" s="323"/>
      <c r="CUT41" s="323"/>
      <c r="CUU41" s="323"/>
      <c r="CUV41" s="323"/>
      <c r="CUW41" s="323"/>
      <c r="CUX41" s="323"/>
      <c r="CUY41" s="323"/>
      <c r="CUZ41" s="323"/>
      <c r="CVA41" s="323"/>
      <c r="CVB41" s="323"/>
      <c r="CVC41" s="323"/>
      <c r="CVD41" s="323"/>
      <c r="CVE41" s="323"/>
      <c r="CVF41" s="323"/>
      <c r="CVG41" s="323"/>
      <c r="CVH41" s="323"/>
      <c r="CVI41" s="323"/>
      <c r="CVJ41" s="323"/>
      <c r="CVK41" s="323"/>
      <c r="CVL41" s="323"/>
      <c r="CVM41" s="323"/>
      <c r="CVN41" s="323"/>
      <c r="CVO41" s="323"/>
      <c r="CVP41" s="323"/>
      <c r="CVQ41" s="323"/>
      <c r="CVR41" s="323"/>
      <c r="CVS41" s="323"/>
      <c r="CVT41" s="323"/>
      <c r="CVU41" s="323"/>
      <c r="CVV41" s="323"/>
      <c r="CVW41" s="323"/>
      <c r="CVX41" s="323"/>
      <c r="CVY41" s="323"/>
      <c r="CVZ41" s="323"/>
      <c r="CWA41" s="323"/>
      <c r="CWB41" s="323"/>
      <c r="CWC41" s="323"/>
      <c r="CWD41" s="323"/>
      <c r="CWE41" s="323"/>
      <c r="CWF41" s="323"/>
      <c r="CWG41" s="323"/>
      <c r="CWH41" s="323"/>
      <c r="CWI41" s="323"/>
      <c r="CWJ41" s="323"/>
      <c r="CWK41" s="323"/>
      <c r="CWL41" s="323"/>
      <c r="CWM41" s="323"/>
      <c r="CWN41" s="323"/>
      <c r="CWO41" s="323"/>
      <c r="CWP41" s="323"/>
      <c r="CWQ41" s="323"/>
      <c r="CWR41" s="323"/>
      <c r="CWS41" s="323"/>
      <c r="CWT41" s="323"/>
      <c r="CWU41" s="323"/>
      <c r="CWV41" s="323"/>
      <c r="CWW41" s="323"/>
      <c r="CWX41" s="323"/>
      <c r="CWY41" s="323"/>
      <c r="CWZ41" s="323"/>
      <c r="CXA41" s="323"/>
      <c r="CXB41" s="323"/>
      <c r="CXC41" s="323"/>
      <c r="CXD41" s="323"/>
      <c r="CXE41" s="323"/>
      <c r="CXF41" s="323"/>
      <c r="CXG41" s="323"/>
      <c r="CXH41" s="323"/>
      <c r="CXI41" s="323"/>
      <c r="CXJ41" s="323"/>
      <c r="CXK41" s="323"/>
      <c r="CXL41" s="323"/>
      <c r="CXM41" s="323"/>
      <c r="CXN41" s="323"/>
      <c r="CXO41" s="323"/>
      <c r="CXP41" s="323"/>
      <c r="CXQ41" s="323"/>
      <c r="CXR41" s="323"/>
      <c r="CXS41" s="323"/>
      <c r="CXT41" s="323"/>
      <c r="CXU41" s="323"/>
      <c r="CXV41" s="323"/>
      <c r="CXW41" s="323"/>
      <c r="CXX41" s="323"/>
      <c r="CXY41" s="323"/>
      <c r="CXZ41" s="323"/>
      <c r="CYA41" s="323"/>
      <c r="CYB41" s="323"/>
      <c r="CYC41" s="323"/>
      <c r="CYD41" s="323"/>
      <c r="CYE41" s="323"/>
      <c r="CYF41" s="323"/>
      <c r="CYG41" s="323"/>
      <c r="CYH41" s="323"/>
      <c r="CYI41" s="323"/>
      <c r="CYJ41" s="323"/>
      <c r="CYK41" s="323"/>
      <c r="CYL41" s="323"/>
      <c r="CYM41" s="323"/>
      <c r="CYN41" s="323"/>
      <c r="CYO41" s="323"/>
      <c r="CYP41" s="323"/>
      <c r="CYQ41" s="323"/>
      <c r="CYR41" s="323"/>
      <c r="CYS41" s="323"/>
      <c r="CYT41" s="323"/>
      <c r="CYU41" s="323"/>
      <c r="CYV41" s="323"/>
      <c r="CYW41" s="323"/>
      <c r="CYX41" s="323"/>
      <c r="CYY41" s="323"/>
      <c r="CYZ41" s="323"/>
      <c r="CZA41" s="323"/>
      <c r="CZB41" s="323"/>
      <c r="CZC41" s="323"/>
      <c r="CZD41" s="323"/>
      <c r="CZE41" s="323"/>
      <c r="CZF41" s="323"/>
      <c r="CZG41" s="323"/>
      <c r="CZH41" s="323"/>
      <c r="CZI41" s="323"/>
      <c r="CZJ41" s="323"/>
      <c r="CZK41" s="323"/>
      <c r="CZL41" s="323"/>
      <c r="CZM41" s="323"/>
      <c r="CZN41" s="323"/>
      <c r="CZO41" s="323"/>
      <c r="CZP41" s="323"/>
      <c r="CZQ41" s="323"/>
      <c r="CZR41" s="323"/>
      <c r="CZS41" s="323"/>
      <c r="CZT41" s="323"/>
      <c r="CZU41" s="323"/>
      <c r="CZV41" s="323"/>
      <c r="CZW41" s="323"/>
      <c r="CZX41" s="323"/>
      <c r="CZY41" s="323"/>
      <c r="CZZ41" s="323"/>
      <c r="DAA41" s="323"/>
      <c r="DAB41" s="323"/>
      <c r="DAC41" s="323"/>
      <c r="DAD41" s="323"/>
      <c r="DAE41" s="323"/>
      <c r="DAF41" s="323"/>
      <c r="DAG41" s="323"/>
      <c r="DAH41" s="323"/>
      <c r="DAI41" s="323"/>
      <c r="DAJ41" s="323"/>
      <c r="DAK41" s="323"/>
      <c r="DAL41" s="323"/>
      <c r="DAM41" s="323"/>
      <c r="DAN41" s="323"/>
      <c r="DAO41" s="323"/>
      <c r="DAP41" s="323"/>
      <c r="DAQ41" s="323"/>
      <c r="DAR41" s="323"/>
      <c r="DAS41" s="323"/>
      <c r="DAT41" s="323"/>
      <c r="DAU41" s="323"/>
      <c r="DAV41" s="323"/>
      <c r="DAW41" s="323"/>
      <c r="DAX41" s="323"/>
      <c r="DAY41" s="323"/>
      <c r="DAZ41" s="323"/>
      <c r="DBA41" s="323"/>
      <c r="DBB41" s="323"/>
      <c r="DBC41" s="323"/>
      <c r="DBD41" s="323"/>
      <c r="DBE41" s="323"/>
      <c r="DBF41" s="323"/>
      <c r="DBG41" s="323"/>
      <c r="DBH41" s="323"/>
      <c r="DBI41" s="323"/>
      <c r="DBJ41" s="323"/>
      <c r="DBK41" s="323"/>
      <c r="DBL41" s="323"/>
      <c r="DBM41" s="323"/>
      <c r="DBN41" s="323"/>
      <c r="DBO41" s="323"/>
      <c r="DBP41" s="323"/>
      <c r="DBQ41" s="323"/>
      <c r="DBR41" s="323"/>
      <c r="DBS41" s="323"/>
      <c r="DBT41" s="323"/>
      <c r="DBU41" s="323"/>
      <c r="DBV41" s="323"/>
      <c r="DBW41" s="323"/>
      <c r="DBX41" s="323"/>
      <c r="DBY41" s="323"/>
      <c r="DBZ41" s="323"/>
      <c r="DCA41" s="323"/>
      <c r="DCB41" s="323"/>
      <c r="DCC41" s="323"/>
      <c r="DCD41" s="323"/>
      <c r="DCE41" s="323"/>
      <c r="DCF41" s="323"/>
      <c r="DCG41" s="323"/>
      <c r="DCH41" s="323"/>
      <c r="DCI41" s="323"/>
      <c r="DCJ41" s="323"/>
      <c r="DCK41" s="323"/>
      <c r="DCL41" s="323"/>
      <c r="DCM41" s="323"/>
      <c r="DCN41" s="323"/>
      <c r="DCO41" s="323"/>
      <c r="DCP41" s="323"/>
      <c r="DCQ41" s="323"/>
      <c r="DCR41" s="323"/>
      <c r="DCS41" s="323"/>
      <c r="DCT41" s="323"/>
      <c r="DCU41" s="323"/>
      <c r="DCV41" s="323"/>
      <c r="DCW41" s="323"/>
      <c r="DCX41" s="323"/>
      <c r="DCY41" s="323"/>
      <c r="DCZ41" s="323"/>
      <c r="DDA41" s="323"/>
      <c r="DDB41" s="323"/>
      <c r="DDC41" s="323"/>
      <c r="DDD41" s="323"/>
      <c r="DDE41" s="323"/>
      <c r="DDF41" s="323"/>
      <c r="DDG41" s="323"/>
      <c r="DDH41" s="323"/>
      <c r="DDI41" s="323"/>
      <c r="DDJ41" s="323"/>
      <c r="DDK41" s="323"/>
      <c r="DDL41" s="323"/>
      <c r="DDM41" s="323"/>
      <c r="DDN41" s="323"/>
      <c r="DDO41" s="323"/>
      <c r="DDP41" s="323"/>
      <c r="DDQ41" s="323"/>
      <c r="DDR41" s="323"/>
      <c r="DDS41" s="323"/>
      <c r="DDT41" s="323"/>
      <c r="DDU41" s="323"/>
      <c r="DDV41" s="323"/>
      <c r="DDW41" s="323"/>
      <c r="DDX41" s="323"/>
      <c r="DDY41" s="323"/>
      <c r="DDZ41" s="323"/>
      <c r="DEA41" s="323"/>
      <c r="DEB41" s="323"/>
      <c r="DEC41" s="323"/>
      <c r="DED41" s="323"/>
      <c r="DEE41" s="323"/>
      <c r="DEF41" s="323"/>
      <c r="DEG41" s="323"/>
      <c r="DEH41" s="323"/>
      <c r="DEI41" s="323"/>
      <c r="DEJ41" s="323"/>
      <c r="DEK41" s="323"/>
      <c r="DEL41" s="323"/>
      <c r="DEM41" s="323"/>
      <c r="DEN41" s="323"/>
      <c r="DEO41" s="323"/>
      <c r="DEP41" s="323"/>
      <c r="DEQ41" s="323"/>
      <c r="DER41" s="323"/>
      <c r="DES41" s="323"/>
      <c r="DET41" s="323"/>
      <c r="DEU41" s="323"/>
      <c r="DEV41" s="323"/>
      <c r="DEW41" s="323"/>
      <c r="DEX41" s="323"/>
      <c r="DEY41" s="323"/>
      <c r="DEZ41" s="323"/>
      <c r="DFA41" s="323"/>
      <c r="DFB41" s="323"/>
      <c r="DFC41" s="323"/>
      <c r="DFD41" s="323"/>
      <c r="DFE41" s="323"/>
      <c r="DFF41" s="323"/>
      <c r="DFG41" s="323"/>
      <c r="DFH41" s="323"/>
      <c r="DFI41" s="323"/>
      <c r="DFJ41" s="323"/>
      <c r="DFK41" s="323"/>
      <c r="DFL41" s="323"/>
      <c r="DFM41" s="323"/>
      <c r="DFN41" s="323"/>
      <c r="DFO41" s="323"/>
      <c r="DFP41" s="323"/>
      <c r="DFQ41" s="323"/>
      <c r="DFR41" s="323"/>
      <c r="DFS41" s="323"/>
      <c r="DFT41" s="323"/>
      <c r="DFU41" s="323"/>
      <c r="DFV41" s="323"/>
      <c r="DFW41" s="323"/>
      <c r="DFX41" s="323"/>
      <c r="DFY41" s="323"/>
      <c r="DFZ41" s="323"/>
      <c r="DGA41" s="323"/>
      <c r="DGB41" s="323"/>
      <c r="DGC41" s="323"/>
      <c r="DGD41" s="323"/>
      <c r="DGE41" s="323"/>
      <c r="DGF41" s="323"/>
      <c r="DGG41" s="323"/>
      <c r="DGH41" s="323"/>
      <c r="DGI41" s="323"/>
      <c r="DGJ41" s="323"/>
      <c r="DGK41" s="323"/>
      <c r="DGL41" s="323"/>
      <c r="DGM41" s="323"/>
      <c r="DGN41" s="323"/>
      <c r="DGO41" s="323"/>
      <c r="DGP41" s="323"/>
      <c r="DGQ41" s="323"/>
      <c r="DGR41" s="323"/>
      <c r="DGS41" s="323"/>
      <c r="DGT41" s="323"/>
      <c r="DGU41" s="323"/>
      <c r="DGV41" s="323"/>
      <c r="DGW41" s="323"/>
      <c r="DGX41" s="323"/>
      <c r="DGY41" s="323"/>
      <c r="DGZ41" s="323"/>
      <c r="DHA41" s="323"/>
      <c r="DHB41" s="323"/>
      <c r="DHC41" s="323"/>
      <c r="DHD41" s="323"/>
      <c r="DHE41" s="323"/>
      <c r="DHF41" s="323"/>
      <c r="DHG41" s="323"/>
      <c r="DHH41" s="323"/>
      <c r="DHI41" s="323"/>
      <c r="DHJ41" s="323"/>
      <c r="DHK41" s="323"/>
      <c r="DHL41" s="323"/>
      <c r="DHM41" s="323"/>
      <c r="DHN41" s="323"/>
      <c r="DHO41" s="323"/>
      <c r="DHP41" s="323"/>
      <c r="DHQ41" s="323"/>
      <c r="DHR41" s="323"/>
      <c r="DHS41" s="323"/>
      <c r="DHT41" s="323"/>
      <c r="DHU41" s="323"/>
      <c r="DHV41" s="323"/>
      <c r="DHW41" s="323"/>
      <c r="DHX41" s="323"/>
      <c r="DHY41" s="323"/>
      <c r="DHZ41" s="323"/>
      <c r="DIA41" s="323"/>
      <c r="DIB41" s="323"/>
      <c r="DIC41" s="323"/>
      <c r="DID41" s="323"/>
      <c r="DIE41" s="323"/>
      <c r="DIF41" s="323"/>
      <c r="DIG41" s="323"/>
      <c r="DIH41" s="323"/>
      <c r="DII41" s="323"/>
      <c r="DIJ41" s="323"/>
      <c r="DIK41" s="323"/>
      <c r="DIL41" s="323"/>
      <c r="DIM41" s="323"/>
      <c r="DIN41" s="323"/>
      <c r="DIO41" s="323"/>
      <c r="DIP41" s="323"/>
      <c r="DIQ41" s="323"/>
      <c r="DIR41" s="323"/>
      <c r="DIS41" s="323"/>
      <c r="DIT41" s="323"/>
      <c r="DIU41" s="323"/>
      <c r="DIV41" s="323"/>
      <c r="DIW41" s="323"/>
      <c r="DIX41" s="323"/>
      <c r="DIY41" s="323"/>
      <c r="DIZ41" s="323"/>
      <c r="DJA41" s="323"/>
      <c r="DJB41" s="323"/>
      <c r="DJC41" s="323"/>
      <c r="DJD41" s="323"/>
      <c r="DJE41" s="323"/>
      <c r="DJF41" s="323"/>
      <c r="DJG41" s="323"/>
      <c r="DJH41" s="323"/>
      <c r="DJI41" s="323"/>
      <c r="DJJ41" s="323"/>
      <c r="DJK41" s="323"/>
      <c r="DJL41" s="323"/>
      <c r="DJM41" s="323"/>
      <c r="DJN41" s="323"/>
      <c r="DJO41" s="323"/>
      <c r="DJP41" s="323"/>
      <c r="DJQ41" s="323"/>
      <c r="DJR41" s="323"/>
      <c r="DJS41" s="323"/>
      <c r="DJT41" s="323"/>
      <c r="DJU41" s="323"/>
      <c r="DJV41" s="323"/>
      <c r="DJW41" s="323"/>
      <c r="DJX41" s="323"/>
      <c r="DJY41" s="323"/>
      <c r="DJZ41" s="323"/>
      <c r="DKA41" s="323"/>
      <c r="DKB41" s="323"/>
      <c r="DKC41" s="323"/>
      <c r="DKD41" s="323"/>
      <c r="DKE41" s="323"/>
      <c r="DKF41" s="323"/>
      <c r="DKG41" s="323"/>
      <c r="DKH41" s="323"/>
      <c r="DKI41" s="323"/>
      <c r="DKJ41" s="323"/>
      <c r="DKK41" s="323"/>
      <c r="DKL41" s="323"/>
      <c r="DKM41" s="323"/>
      <c r="DKN41" s="323"/>
      <c r="DKO41" s="323"/>
      <c r="DKP41" s="323"/>
      <c r="DKQ41" s="323"/>
      <c r="DKR41" s="323"/>
      <c r="DKS41" s="323"/>
      <c r="DKT41" s="323"/>
      <c r="DKU41" s="323"/>
      <c r="DKV41" s="323"/>
      <c r="DKW41" s="323"/>
      <c r="DKX41" s="323"/>
      <c r="DKY41" s="323"/>
      <c r="DKZ41" s="323"/>
      <c r="DLA41" s="323"/>
      <c r="DLB41" s="323"/>
      <c r="DLC41" s="323"/>
      <c r="DLD41" s="323"/>
      <c r="DLE41" s="323"/>
      <c r="DLF41" s="323"/>
      <c r="DLG41" s="323"/>
      <c r="DLH41" s="323"/>
      <c r="DLI41" s="323"/>
      <c r="DLJ41" s="323"/>
      <c r="DLK41" s="323"/>
      <c r="DLL41" s="323"/>
      <c r="DLM41" s="323"/>
      <c r="DLN41" s="323"/>
      <c r="DLO41" s="323"/>
      <c r="DLP41" s="323"/>
      <c r="DLQ41" s="323"/>
      <c r="DLR41" s="323"/>
      <c r="DLS41" s="323"/>
      <c r="DLT41" s="323"/>
      <c r="DLU41" s="323"/>
      <c r="DLV41" s="323"/>
      <c r="DLW41" s="323"/>
      <c r="DLX41" s="323"/>
      <c r="DLY41" s="323"/>
      <c r="DLZ41" s="323"/>
      <c r="DMA41" s="323"/>
      <c r="DMB41" s="323"/>
      <c r="DMC41" s="323"/>
      <c r="DMD41" s="323"/>
      <c r="DME41" s="323"/>
      <c r="DMF41" s="323"/>
      <c r="DMG41" s="323"/>
      <c r="DMH41" s="323"/>
      <c r="DMI41" s="323"/>
      <c r="DMJ41" s="323"/>
      <c r="DMK41" s="323"/>
      <c r="DML41" s="323"/>
      <c r="DMM41" s="323"/>
      <c r="DMN41" s="323"/>
      <c r="DMO41" s="323"/>
      <c r="DMP41" s="323"/>
      <c r="DMQ41" s="323"/>
      <c r="DMR41" s="323"/>
      <c r="DMS41" s="323"/>
      <c r="DMT41" s="323"/>
      <c r="DMU41" s="323"/>
      <c r="DMV41" s="323"/>
      <c r="DMW41" s="323"/>
      <c r="DMX41" s="323"/>
      <c r="DMY41" s="323"/>
      <c r="DMZ41" s="323"/>
      <c r="DNA41" s="323"/>
      <c r="DNB41" s="323"/>
      <c r="DNC41" s="323"/>
      <c r="DND41" s="323"/>
      <c r="DNE41" s="323"/>
      <c r="DNF41" s="323"/>
      <c r="DNG41" s="323"/>
      <c r="DNH41" s="323"/>
      <c r="DNI41" s="323"/>
      <c r="DNJ41" s="323"/>
      <c r="DNK41" s="323"/>
      <c r="DNL41" s="323"/>
      <c r="DNM41" s="323"/>
      <c r="DNN41" s="323"/>
      <c r="DNO41" s="323"/>
      <c r="DNP41" s="323"/>
      <c r="DNQ41" s="323"/>
      <c r="DNR41" s="323"/>
      <c r="DNS41" s="323"/>
      <c r="DNT41" s="323"/>
      <c r="DNU41" s="323"/>
      <c r="DNV41" s="323"/>
      <c r="DNW41" s="323"/>
      <c r="DNX41" s="323"/>
      <c r="DNY41" s="323"/>
      <c r="DNZ41" s="323"/>
      <c r="DOA41" s="323"/>
      <c r="DOB41" s="323"/>
      <c r="DOC41" s="323"/>
      <c r="DOD41" s="323"/>
      <c r="DOE41" s="323"/>
      <c r="DOF41" s="323"/>
      <c r="DOG41" s="323"/>
      <c r="DOH41" s="323"/>
      <c r="DOI41" s="323"/>
      <c r="DOJ41" s="323"/>
      <c r="DOK41" s="323"/>
      <c r="DOL41" s="323"/>
      <c r="DOM41" s="323"/>
      <c r="DON41" s="323"/>
      <c r="DOO41" s="323"/>
      <c r="DOP41" s="323"/>
      <c r="DOQ41" s="323"/>
      <c r="DOR41" s="323"/>
      <c r="DOS41" s="323"/>
      <c r="DOT41" s="323"/>
      <c r="DOU41" s="323"/>
      <c r="DOV41" s="323"/>
      <c r="DOW41" s="323"/>
      <c r="DOX41" s="323"/>
      <c r="DOY41" s="323"/>
      <c r="DOZ41" s="323"/>
      <c r="DPA41" s="323"/>
      <c r="DPB41" s="323"/>
      <c r="DPC41" s="323"/>
      <c r="DPD41" s="323"/>
      <c r="DPE41" s="323"/>
      <c r="DPF41" s="323"/>
      <c r="DPG41" s="323"/>
      <c r="DPH41" s="323"/>
      <c r="DPI41" s="323"/>
      <c r="DPJ41" s="323"/>
      <c r="DPK41" s="323"/>
      <c r="DPL41" s="323"/>
      <c r="DPM41" s="323"/>
      <c r="DPN41" s="323"/>
      <c r="DPO41" s="323"/>
      <c r="DPP41" s="323"/>
      <c r="DPQ41" s="323"/>
      <c r="DPR41" s="323"/>
      <c r="DPS41" s="323"/>
      <c r="DPT41" s="323"/>
      <c r="DPU41" s="323"/>
      <c r="DPV41" s="323"/>
      <c r="DPW41" s="323"/>
      <c r="DPX41" s="323"/>
      <c r="DPY41" s="323"/>
      <c r="DPZ41" s="323"/>
      <c r="DQA41" s="323"/>
      <c r="DQB41" s="323"/>
      <c r="DQC41" s="323"/>
      <c r="DQD41" s="323"/>
      <c r="DQE41" s="323"/>
      <c r="DQF41" s="323"/>
      <c r="DQG41" s="323"/>
      <c r="DQH41" s="323"/>
      <c r="DQI41" s="323"/>
      <c r="DQJ41" s="323"/>
      <c r="DQK41" s="323"/>
      <c r="DQL41" s="323"/>
      <c r="DQM41" s="323"/>
      <c r="DQN41" s="323"/>
      <c r="DQO41" s="323"/>
      <c r="DQP41" s="323"/>
      <c r="DQQ41" s="323"/>
      <c r="DQR41" s="323"/>
      <c r="DQS41" s="323"/>
      <c r="DQT41" s="323"/>
      <c r="DQU41" s="323"/>
      <c r="DQV41" s="323"/>
      <c r="DQW41" s="323"/>
      <c r="DQX41" s="323"/>
      <c r="DQY41" s="323"/>
      <c r="DQZ41" s="323"/>
      <c r="DRA41" s="323"/>
      <c r="DRB41" s="323"/>
      <c r="DRC41" s="323"/>
      <c r="DRD41" s="323"/>
      <c r="DRE41" s="323"/>
      <c r="DRF41" s="323"/>
      <c r="DRG41" s="323"/>
      <c r="DRH41" s="323"/>
      <c r="DRI41" s="323"/>
      <c r="DRJ41" s="323"/>
      <c r="DRK41" s="323"/>
      <c r="DRL41" s="323"/>
      <c r="DRM41" s="323"/>
      <c r="DRN41" s="323"/>
      <c r="DRO41" s="323"/>
      <c r="DRP41" s="323"/>
      <c r="DRQ41" s="323"/>
      <c r="DRR41" s="323"/>
      <c r="DRS41" s="323"/>
      <c r="DRT41" s="323"/>
      <c r="DRU41" s="323"/>
      <c r="DRV41" s="323"/>
      <c r="DRW41" s="323"/>
      <c r="DRX41" s="323"/>
      <c r="DRY41" s="323"/>
      <c r="DRZ41" s="323"/>
      <c r="DSA41" s="323"/>
      <c r="DSB41" s="323"/>
      <c r="DSC41" s="323"/>
      <c r="DSD41" s="323"/>
      <c r="DSE41" s="323"/>
      <c r="DSF41" s="323"/>
      <c r="DSG41" s="323"/>
      <c r="DSH41" s="323"/>
      <c r="DSI41" s="323"/>
      <c r="DSJ41" s="323"/>
      <c r="DSK41" s="323"/>
      <c r="DSL41" s="323"/>
      <c r="DSM41" s="323"/>
      <c r="DSN41" s="323"/>
      <c r="DSO41" s="323"/>
      <c r="DSP41" s="323"/>
      <c r="DSQ41" s="323"/>
      <c r="DSR41" s="323"/>
      <c r="DSS41" s="323"/>
      <c r="DST41" s="323"/>
      <c r="DSU41" s="323"/>
      <c r="DSV41" s="323"/>
      <c r="DSW41" s="323"/>
      <c r="DSX41" s="323"/>
      <c r="DSY41" s="323"/>
      <c r="DSZ41" s="323"/>
      <c r="DTA41" s="323"/>
      <c r="DTB41" s="323"/>
      <c r="DTC41" s="323"/>
      <c r="DTD41" s="323"/>
      <c r="DTE41" s="323"/>
      <c r="DTF41" s="323"/>
      <c r="DTG41" s="323"/>
      <c r="DTH41" s="323"/>
      <c r="DTI41" s="323"/>
      <c r="DTJ41" s="323"/>
      <c r="DTK41" s="323"/>
      <c r="DTL41" s="323"/>
      <c r="DTM41" s="323"/>
      <c r="DTN41" s="323"/>
      <c r="DTO41" s="323"/>
      <c r="DTP41" s="323"/>
      <c r="DTQ41" s="323"/>
      <c r="DTR41" s="323"/>
      <c r="DTS41" s="323"/>
      <c r="DTT41" s="323"/>
      <c r="DTU41" s="323"/>
      <c r="DTV41" s="323"/>
      <c r="DTW41" s="323"/>
      <c r="DTX41" s="323"/>
      <c r="DTY41" s="323"/>
      <c r="DTZ41" s="323"/>
      <c r="DUA41" s="323"/>
      <c r="DUB41" s="323"/>
      <c r="DUC41" s="323"/>
      <c r="DUD41" s="323"/>
      <c r="DUE41" s="323"/>
      <c r="DUF41" s="323"/>
      <c r="DUG41" s="323"/>
      <c r="DUH41" s="323"/>
      <c r="DUI41" s="323"/>
      <c r="DUJ41" s="323"/>
      <c r="DUK41" s="323"/>
      <c r="DUL41" s="323"/>
      <c r="DUM41" s="323"/>
      <c r="DUN41" s="323"/>
      <c r="DUO41" s="323"/>
      <c r="DUP41" s="323"/>
      <c r="DUQ41" s="323"/>
      <c r="DUR41" s="323"/>
      <c r="DUS41" s="323"/>
      <c r="DUT41" s="323"/>
      <c r="DUU41" s="323"/>
      <c r="DUV41" s="323"/>
      <c r="DUW41" s="323"/>
      <c r="DUX41" s="323"/>
      <c r="DUY41" s="323"/>
      <c r="DUZ41" s="323"/>
      <c r="DVA41" s="323"/>
      <c r="DVB41" s="323"/>
      <c r="DVC41" s="323"/>
      <c r="DVD41" s="323"/>
      <c r="DVE41" s="323"/>
      <c r="DVF41" s="323"/>
      <c r="DVG41" s="323"/>
      <c r="DVH41" s="323"/>
      <c r="DVI41" s="323"/>
      <c r="DVJ41" s="323"/>
      <c r="DVK41" s="323"/>
      <c r="DVL41" s="323"/>
      <c r="DVM41" s="323"/>
      <c r="DVN41" s="323"/>
      <c r="DVO41" s="323"/>
      <c r="DVP41" s="323"/>
      <c r="DVQ41" s="323"/>
      <c r="DVR41" s="323"/>
      <c r="DVS41" s="323"/>
      <c r="DVT41" s="323"/>
      <c r="DVU41" s="323"/>
      <c r="DVV41" s="323"/>
      <c r="DVW41" s="323"/>
      <c r="DVX41" s="323"/>
      <c r="DVY41" s="323"/>
      <c r="DVZ41" s="323"/>
      <c r="DWA41" s="323"/>
      <c r="DWB41" s="323"/>
      <c r="DWC41" s="323"/>
      <c r="DWD41" s="323"/>
      <c r="DWE41" s="323"/>
      <c r="DWF41" s="323"/>
      <c r="DWG41" s="323"/>
      <c r="DWH41" s="323"/>
      <c r="DWI41" s="323"/>
      <c r="DWJ41" s="323"/>
      <c r="DWK41" s="323"/>
      <c r="DWL41" s="323"/>
      <c r="DWM41" s="323"/>
      <c r="DWN41" s="323"/>
      <c r="DWO41" s="323"/>
      <c r="DWP41" s="323"/>
      <c r="DWQ41" s="323"/>
      <c r="DWR41" s="323"/>
      <c r="DWS41" s="323"/>
      <c r="DWT41" s="323"/>
      <c r="DWU41" s="323"/>
      <c r="DWV41" s="323"/>
      <c r="DWW41" s="323"/>
      <c r="DWX41" s="323"/>
      <c r="DWY41" s="323"/>
      <c r="DWZ41" s="323"/>
      <c r="DXA41" s="323"/>
      <c r="DXB41" s="323"/>
      <c r="DXC41" s="323"/>
      <c r="DXD41" s="323"/>
      <c r="DXE41" s="323"/>
      <c r="DXF41" s="323"/>
      <c r="DXG41" s="323"/>
      <c r="DXH41" s="323"/>
      <c r="DXI41" s="323"/>
      <c r="DXJ41" s="323"/>
      <c r="DXK41" s="323"/>
      <c r="DXL41" s="323"/>
      <c r="DXM41" s="323"/>
      <c r="DXN41" s="323"/>
      <c r="DXO41" s="323"/>
      <c r="DXP41" s="323"/>
      <c r="DXQ41" s="323"/>
      <c r="DXR41" s="323"/>
      <c r="DXS41" s="323"/>
      <c r="DXT41" s="323"/>
      <c r="DXU41" s="323"/>
      <c r="DXV41" s="323"/>
      <c r="DXW41" s="323"/>
      <c r="DXX41" s="323"/>
      <c r="DXY41" s="323"/>
      <c r="DXZ41" s="323"/>
      <c r="DYA41" s="323"/>
      <c r="DYB41" s="323"/>
      <c r="DYC41" s="323"/>
      <c r="DYD41" s="323"/>
      <c r="DYE41" s="323"/>
      <c r="DYF41" s="323"/>
      <c r="DYG41" s="323"/>
      <c r="DYH41" s="323"/>
      <c r="DYI41" s="323"/>
      <c r="DYJ41" s="323"/>
      <c r="DYK41" s="323"/>
      <c r="DYL41" s="323"/>
      <c r="DYM41" s="323"/>
      <c r="DYN41" s="323"/>
      <c r="DYO41" s="323"/>
      <c r="DYP41" s="323"/>
      <c r="DYQ41" s="323"/>
      <c r="DYR41" s="323"/>
      <c r="DYS41" s="323"/>
      <c r="DYT41" s="323"/>
      <c r="DYU41" s="323"/>
      <c r="DYV41" s="323"/>
      <c r="DYW41" s="323"/>
      <c r="DYX41" s="323"/>
      <c r="DYY41" s="323"/>
      <c r="DYZ41" s="323"/>
      <c r="DZA41" s="323"/>
      <c r="DZB41" s="323"/>
      <c r="DZC41" s="323"/>
      <c r="DZD41" s="323"/>
      <c r="DZE41" s="323"/>
      <c r="DZF41" s="323"/>
      <c r="DZG41" s="323"/>
      <c r="DZH41" s="323"/>
      <c r="DZI41" s="323"/>
      <c r="DZJ41" s="323"/>
      <c r="DZK41" s="323"/>
      <c r="DZL41" s="323"/>
      <c r="DZM41" s="323"/>
      <c r="DZN41" s="323"/>
      <c r="DZO41" s="323"/>
      <c r="DZP41" s="323"/>
      <c r="DZQ41" s="323"/>
      <c r="DZR41" s="323"/>
      <c r="DZS41" s="323"/>
      <c r="DZT41" s="323"/>
      <c r="DZU41" s="323"/>
      <c r="DZV41" s="323"/>
      <c r="DZW41" s="323"/>
      <c r="DZX41" s="323"/>
      <c r="DZY41" s="323"/>
      <c r="DZZ41" s="323"/>
      <c r="EAA41" s="323"/>
      <c r="EAB41" s="323"/>
      <c r="EAC41" s="323"/>
      <c r="EAD41" s="323"/>
      <c r="EAE41" s="323"/>
      <c r="EAF41" s="323"/>
      <c r="EAG41" s="323"/>
      <c r="EAH41" s="323"/>
      <c r="EAI41" s="323"/>
      <c r="EAJ41" s="323"/>
      <c r="EAK41" s="323"/>
      <c r="EAL41" s="323"/>
      <c r="EAM41" s="323"/>
      <c r="EAN41" s="323"/>
      <c r="EAO41" s="323"/>
      <c r="EAP41" s="323"/>
      <c r="EAQ41" s="323"/>
      <c r="EAR41" s="323"/>
      <c r="EAS41" s="323"/>
      <c r="EAT41" s="323"/>
      <c r="EAU41" s="323"/>
      <c r="EAV41" s="323"/>
      <c r="EAW41" s="323"/>
      <c r="EAX41" s="323"/>
      <c r="EAY41" s="323"/>
      <c r="EAZ41" s="323"/>
      <c r="EBA41" s="323"/>
      <c r="EBB41" s="323"/>
      <c r="EBC41" s="323"/>
      <c r="EBD41" s="323"/>
      <c r="EBE41" s="323"/>
      <c r="EBF41" s="323"/>
      <c r="EBG41" s="323"/>
      <c r="EBH41" s="323"/>
      <c r="EBI41" s="323"/>
      <c r="EBJ41" s="323"/>
      <c r="EBK41" s="323"/>
      <c r="EBL41" s="323"/>
      <c r="EBM41" s="323"/>
      <c r="EBN41" s="323"/>
      <c r="EBO41" s="323"/>
      <c r="EBP41" s="323"/>
      <c r="EBQ41" s="323"/>
      <c r="EBR41" s="323"/>
      <c r="EBS41" s="323"/>
      <c r="EBT41" s="323"/>
      <c r="EBU41" s="323"/>
      <c r="EBV41" s="323"/>
      <c r="EBW41" s="323"/>
      <c r="EBX41" s="323"/>
      <c r="EBY41" s="323"/>
      <c r="EBZ41" s="323"/>
      <c r="ECA41" s="323"/>
      <c r="ECB41" s="323"/>
      <c r="ECC41" s="323"/>
      <c r="ECD41" s="323"/>
      <c r="ECE41" s="323"/>
      <c r="ECF41" s="323"/>
      <c r="ECG41" s="323"/>
      <c r="ECH41" s="323"/>
      <c r="ECI41" s="323"/>
      <c r="ECJ41" s="323"/>
      <c r="ECK41" s="323"/>
      <c r="ECL41" s="323"/>
      <c r="ECM41" s="323"/>
      <c r="ECN41" s="323"/>
      <c r="ECO41" s="323"/>
      <c r="ECP41" s="323"/>
      <c r="ECQ41" s="323"/>
      <c r="ECR41" s="323"/>
      <c r="ECS41" s="323"/>
      <c r="ECT41" s="323"/>
      <c r="ECU41" s="323"/>
      <c r="ECV41" s="323"/>
      <c r="ECW41" s="323"/>
      <c r="ECX41" s="323"/>
      <c r="ECY41" s="323"/>
      <c r="ECZ41" s="323"/>
      <c r="EDA41" s="323"/>
      <c r="EDB41" s="323"/>
      <c r="EDC41" s="323"/>
      <c r="EDD41" s="323"/>
      <c r="EDE41" s="323"/>
      <c r="EDF41" s="323"/>
      <c r="EDG41" s="323"/>
      <c r="EDH41" s="323"/>
      <c r="EDI41" s="323"/>
      <c r="EDJ41" s="323"/>
      <c r="EDK41" s="323"/>
      <c r="EDL41" s="323"/>
      <c r="EDM41" s="323"/>
      <c r="EDN41" s="323"/>
      <c r="EDO41" s="323"/>
      <c r="EDP41" s="323"/>
      <c r="EDQ41" s="323"/>
      <c r="EDR41" s="323"/>
      <c r="EDS41" s="323"/>
      <c r="EDT41" s="323"/>
      <c r="EDU41" s="323"/>
      <c r="EDV41" s="323"/>
      <c r="EDW41" s="323"/>
      <c r="EDX41" s="323"/>
      <c r="EDY41" s="323"/>
      <c r="EDZ41" s="323"/>
      <c r="EEA41" s="323"/>
      <c r="EEB41" s="323"/>
      <c r="EEC41" s="323"/>
      <c r="EED41" s="323"/>
      <c r="EEE41" s="323"/>
      <c r="EEF41" s="323"/>
      <c r="EEG41" s="323"/>
      <c r="EEH41" s="323"/>
      <c r="EEI41" s="323"/>
      <c r="EEJ41" s="323"/>
      <c r="EEK41" s="323"/>
      <c r="EEL41" s="323"/>
      <c r="EEM41" s="323"/>
      <c r="EEN41" s="323"/>
      <c r="EEO41" s="323"/>
      <c r="EEP41" s="323"/>
      <c r="EEQ41" s="323"/>
      <c r="EER41" s="323"/>
      <c r="EES41" s="323"/>
      <c r="EET41" s="323"/>
      <c r="EEU41" s="323"/>
      <c r="EEV41" s="323"/>
      <c r="EEW41" s="323"/>
      <c r="EEX41" s="323"/>
      <c r="EEY41" s="323"/>
      <c r="EEZ41" s="323"/>
      <c r="EFA41" s="323"/>
      <c r="EFB41" s="323"/>
      <c r="EFC41" s="323"/>
      <c r="EFD41" s="323"/>
      <c r="EFE41" s="323"/>
      <c r="EFF41" s="323"/>
      <c r="EFG41" s="323"/>
      <c r="EFH41" s="323"/>
      <c r="EFI41" s="323"/>
      <c r="EFJ41" s="323"/>
      <c r="EFK41" s="323"/>
      <c r="EFL41" s="323"/>
      <c r="EFM41" s="323"/>
      <c r="EFN41" s="323"/>
      <c r="EFO41" s="323"/>
      <c r="EFP41" s="323"/>
      <c r="EFQ41" s="323"/>
      <c r="EFR41" s="323"/>
      <c r="EFS41" s="323"/>
      <c r="EFT41" s="323"/>
      <c r="EFU41" s="323"/>
      <c r="EFV41" s="323"/>
      <c r="EFW41" s="323"/>
      <c r="EFX41" s="323"/>
      <c r="EFY41" s="323"/>
      <c r="EFZ41" s="323"/>
      <c r="EGA41" s="323"/>
      <c r="EGB41" s="323"/>
      <c r="EGC41" s="323"/>
      <c r="EGD41" s="323"/>
      <c r="EGE41" s="323"/>
      <c r="EGF41" s="323"/>
      <c r="EGG41" s="323"/>
      <c r="EGH41" s="323"/>
      <c r="EGI41" s="323"/>
      <c r="EGJ41" s="323"/>
      <c r="EGK41" s="323"/>
      <c r="EGL41" s="323"/>
      <c r="EGM41" s="323"/>
      <c r="EGN41" s="323"/>
      <c r="EGO41" s="323"/>
      <c r="EGP41" s="323"/>
      <c r="EGQ41" s="323"/>
      <c r="EGR41" s="323"/>
      <c r="EGS41" s="323"/>
      <c r="EGT41" s="323"/>
      <c r="EGU41" s="323"/>
      <c r="EGV41" s="323"/>
      <c r="EGW41" s="323"/>
      <c r="EGX41" s="323"/>
      <c r="EGY41" s="323"/>
      <c r="EGZ41" s="323"/>
      <c r="EHA41" s="323"/>
      <c r="EHB41" s="323"/>
      <c r="EHC41" s="323"/>
      <c r="EHD41" s="323"/>
      <c r="EHE41" s="323"/>
      <c r="EHF41" s="323"/>
      <c r="EHG41" s="323"/>
      <c r="EHH41" s="323"/>
      <c r="EHI41" s="323"/>
      <c r="EHJ41" s="323"/>
      <c r="EHK41" s="323"/>
      <c r="EHL41" s="323"/>
      <c r="EHM41" s="323"/>
      <c r="EHN41" s="323"/>
      <c r="EHO41" s="323"/>
      <c r="EHP41" s="323"/>
      <c r="EHQ41" s="323"/>
      <c r="EHR41" s="323"/>
      <c r="EHS41" s="323"/>
      <c r="EHT41" s="323"/>
      <c r="EHU41" s="323"/>
      <c r="EHV41" s="323"/>
      <c r="EHW41" s="323"/>
      <c r="EHX41" s="323"/>
      <c r="EHY41" s="323"/>
      <c r="EHZ41" s="323"/>
      <c r="EIA41" s="323"/>
      <c r="EIB41" s="323"/>
      <c r="EIC41" s="323"/>
      <c r="EID41" s="323"/>
      <c r="EIE41" s="323"/>
      <c r="EIF41" s="323"/>
      <c r="EIG41" s="323"/>
      <c r="EIH41" s="323"/>
      <c r="EII41" s="323"/>
      <c r="EIJ41" s="323"/>
      <c r="EIK41" s="323"/>
      <c r="EIL41" s="323"/>
      <c r="EIM41" s="323"/>
      <c r="EIN41" s="323"/>
      <c r="EIO41" s="323"/>
      <c r="EIP41" s="323"/>
      <c r="EIQ41" s="323"/>
      <c r="EIR41" s="323"/>
      <c r="EIS41" s="323"/>
      <c r="EIT41" s="323"/>
      <c r="EIU41" s="323"/>
      <c r="EIV41" s="323"/>
      <c r="EIW41" s="323"/>
      <c r="EIX41" s="323"/>
      <c r="EIY41" s="323"/>
      <c r="EIZ41" s="323"/>
      <c r="EJA41" s="323"/>
      <c r="EJB41" s="323"/>
      <c r="EJC41" s="323"/>
      <c r="EJD41" s="323"/>
      <c r="EJE41" s="323"/>
      <c r="EJF41" s="323"/>
      <c r="EJG41" s="323"/>
      <c r="EJH41" s="323"/>
      <c r="EJI41" s="323"/>
      <c r="EJJ41" s="323"/>
      <c r="EJK41" s="323"/>
      <c r="EJL41" s="323"/>
      <c r="EJM41" s="323"/>
      <c r="EJN41" s="323"/>
      <c r="EJO41" s="323"/>
      <c r="EJP41" s="323"/>
      <c r="EJQ41" s="323"/>
      <c r="EJR41" s="323"/>
      <c r="EJS41" s="323"/>
      <c r="EJT41" s="323"/>
      <c r="EJU41" s="323"/>
      <c r="EJV41" s="323"/>
      <c r="EJW41" s="323"/>
      <c r="EJX41" s="323"/>
      <c r="EJY41" s="323"/>
      <c r="EJZ41" s="323"/>
      <c r="EKA41" s="323"/>
      <c r="EKB41" s="323"/>
      <c r="EKC41" s="323"/>
      <c r="EKD41" s="323"/>
      <c r="EKE41" s="323"/>
      <c r="EKF41" s="323"/>
      <c r="EKG41" s="323"/>
      <c r="EKH41" s="323"/>
      <c r="EKI41" s="323"/>
      <c r="EKJ41" s="323"/>
      <c r="EKK41" s="323"/>
      <c r="EKL41" s="323"/>
      <c r="EKM41" s="323"/>
      <c r="EKN41" s="323"/>
      <c r="EKO41" s="323"/>
      <c r="EKP41" s="323"/>
      <c r="EKQ41" s="323"/>
      <c r="EKR41" s="323"/>
      <c r="EKS41" s="323"/>
      <c r="EKT41" s="323"/>
      <c r="EKU41" s="323"/>
      <c r="EKV41" s="323"/>
      <c r="EKW41" s="323"/>
      <c r="EKX41" s="323"/>
      <c r="EKY41" s="323"/>
      <c r="EKZ41" s="323"/>
      <c r="ELA41" s="323"/>
      <c r="ELB41" s="323"/>
      <c r="ELC41" s="323"/>
      <c r="ELD41" s="323"/>
      <c r="ELE41" s="323"/>
      <c r="ELF41" s="323"/>
      <c r="ELG41" s="323"/>
      <c r="ELH41" s="323"/>
      <c r="ELI41" s="323"/>
      <c r="ELJ41" s="323"/>
      <c r="ELK41" s="323"/>
      <c r="ELL41" s="323"/>
      <c r="ELM41" s="323"/>
      <c r="ELN41" s="323"/>
      <c r="ELO41" s="323"/>
      <c r="ELP41" s="323"/>
      <c r="ELQ41" s="323"/>
      <c r="ELR41" s="323"/>
      <c r="ELS41" s="323"/>
      <c r="ELT41" s="323"/>
      <c r="ELU41" s="323"/>
      <c r="ELV41" s="323"/>
      <c r="ELW41" s="323"/>
      <c r="ELX41" s="323"/>
      <c r="ELY41" s="323"/>
      <c r="ELZ41" s="323"/>
      <c r="EMA41" s="323"/>
      <c r="EMB41" s="323"/>
      <c r="EMC41" s="323"/>
      <c r="EMD41" s="323"/>
      <c r="EME41" s="323"/>
      <c r="EMF41" s="323"/>
      <c r="EMG41" s="323"/>
      <c r="EMH41" s="323"/>
      <c r="EMI41" s="323"/>
      <c r="EMJ41" s="323"/>
      <c r="EMK41" s="323"/>
      <c r="EML41" s="323"/>
      <c r="EMM41" s="323"/>
      <c r="EMN41" s="323"/>
      <c r="EMO41" s="323"/>
      <c r="EMP41" s="323"/>
      <c r="EMQ41" s="323"/>
      <c r="EMR41" s="323"/>
      <c r="EMS41" s="323"/>
      <c r="EMT41" s="323"/>
      <c r="EMU41" s="323"/>
      <c r="EMV41" s="323"/>
      <c r="EMW41" s="323"/>
      <c r="EMX41" s="323"/>
      <c r="EMY41" s="323"/>
      <c r="EMZ41" s="323"/>
      <c r="ENA41" s="323"/>
      <c r="ENB41" s="323"/>
      <c r="ENC41" s="323"/>
      <c r="END41" s="323"/>
      <c r="ENE41" s="323"/>
      <c r="ENF41" s="323"/>
      <c r="ENG41" s="323"/>
      <c r="ENH41" s="323"/>
      <c r="ENI41" s="323"/>
      <c r="ENJ41" s="323"/>
      <c r="ENK41" s="323"/>
      <c r="ENL41" s="323"/>
      <c r="ENM41" s="323"/>
      <c r="ENN41" s="323"/>
      <c r="ENO41" s="323"/>
      <c r="ENP41" s="323"/>
      <c r="ENQ41" s="323"/>
      <c r="ENR41" s="323"/>
      <c r="ENS41" s="323"/>
      <c r="ENT41" s="323"/>
      <c r="ENU41" s="323"/>
      <c r="ENV41" s="323"/>
      <c r="ENW41" s="323"/>
      <c r="ENX41" s="323"/>
      <c r="ENY41" s="323"/>
      <c r="ENZ41" s="323"/>
      <c r="EOA41" s="323"/>
      <c r="EOB41" s="323"/>
      <c r="EOC41" s="323"/>
      <c r="EOD41" s="323"/>
      <c r="EOE41" s="323"/>
      <c r="EOF41" s="323"/>
      <c r="EOG41" s="323"/>
      <c r="EOH41" s="323"/>
      <c r="EOI41" s="323"/>
      <c r="EOJ41" s="323"/>
      <c r="EOK41" s="323"/>
      <c r="EOL41" s="323"/>
      <c r="EOM41" s="323"/>
      <c r="EON41" s="323"/>
      <c r="EOO41" s="323"/>
      <c r="EOP41" s="323"/>
      <c r="EOQ41" s="323"/>
      <c r="EOR41" s="323"/>
      <c r="EOS41" s="323"/>
      <c r="EOT41" s="323"/>
      <c r="EOU41" s="323"/>
      <c r="EOV41" s="323"/>
      <c r="EOW41" s="323"/>
      <c r="EOX41" s="323"/>
      <c r="EOY41" s="323"/>
      <c r="EOZ41" s="323"/>
      <c r="EPA41" s="323"/>
      <c r="EPB41" s="323"/>
      <c r="EPC41" s="323"/>
      <c r="EPD41" s="323"/>
      <c r="EPE41" s="323"/>
      <c r="EPF41" s="323"/>
      <c r="EPG41" s="323"/>
      <c r="EPH41" s="323"/>
      <c r="EPI41" s="323"/>
      <c r="EPJ41" s="323"/>
      <c r="EPK41" s="323"/>
      <c r="EPL41" s="323"/>
      <c r="EPM41" s="323"/>
      <c r="EPN41" s="323"/>
      <c r="EPO41" s="323"/>
      <c r="EPP41" s="323"/>
      <c r="EPQ41" s="323"/>
      <c r="EPR41" s="323"/>
      <c r="EPS41" s="323"/>
      <c r="EPT41" s="323"/>
      <c r="EPU41" s="323"/>
      <c r="EPV41" s="323"/>
      <c r="EPW41" s="323"/>
      <c r="EPX41" s="323"/>
      <c r="EPY41" s="323"/>
      <c r="EPZ41" s="323"/>
      <c r="EQA41" s="323"/>
      <c r="EQB41" s="323"/>
      <c r="EQC41" s="323"/>
      <c r="EQD41" s="323"/>
      <c r="EQE41" s="323"/>
      <c r="EQF41" s="323"/>
      <c r="EQG41" s="323"/>
      <c r="EQH41" s="323"/>
      <c r="EQI41" s="323"/>
      <c r="EQJ41" s="323"/>
      <c r="EQK41" s="323"/>
      <c r="EQL41" s="323"/>
      <c r="EQM41" s="323"/>
      <c r="EQN41" s="323"/>
      <c r="EQO41" s="323"/>
      <c r="EQP41" s="323"/>
      <c r="EQQ41" s="323"/>
      <c r="EQR41" s="323"/>
      <c r="EQS41" s="323"/>
      <c r="EQT41" s="323"/>
      <c r="EQU41" s="323"/>
      <c r="EQV41" s="323"/>
      <c r="EQW41" s="323"/>
      <c r="EQX41" s="323"/>
      <c r="EQY41" s="323"/>
      <c r="EQZ41" s="323"/>
      <c r="ERA41" s="323"/>
      <c r="ERB41" s="323"/>
      <c r="ERC41" s="323"/>
      <c r="ERD41" s="323"/>
      <c r="ERE41" s="323"/>
      <c r="ERF41" s="323"/>
      <c r="ERG41" s="323"/>
      <c r="ERH41" s="323"/>
      <c r="ERI41" s="323"/>
      <c r="ERJ41" s="323"/>
      <c r="ERK41" s="323"/>
      <c r="ERL41" s="323"/>
      <c r="ERM41" s="323"/>
      <c r="ERN41" s="323"/>
      <c r="ERO41" s="323"/>
      <c r="ERP41" s="323"/>
      <c r="ERQ41" s="323"/>
      <c r="ERR41" s="323"/>
      <c r="ERS41" s="323"/>
      <c r="ERT41" s="323"/>
      <c r="ERU41" s="323"/>
      <c r="ERV41" s="323"/>
      <c r="ERW41" s="323"/>
      <c r="ERX41" s="323"/>
      <c r="ERY41" s="323"/>
      <c r="ERZ41" s="323"/>
      <c r="ESA41" s="323"/>
      <c r="ESB41" s="323"/>
      <c r="ESC41" s="323"/>
      <c r="ESD41" s="323"/>
      <c r="ESE41" s="323"/>
      <c r="ESF41" s="323"/>
      <c r="ESG41" s="323"/>
      <c r="ESH41" s="323"/>
      <c r="ESI41" s="323"/>
      <c r="ESJ41" s="323"/>
      <c r="ESK41" s="323"/>
      <c r="ESL41" s="323"/>
      <c r="ESM41" s="323"/>
      <c r="ESN41" s="323"/>
      <c r="ESO41" s="323"/>
      <c r="ESP41" s="323"/>
      <c r="ESQ41" s="323"/>
      <c r="ESR41" s="323"/>
      <c r="ESS41" s="323"/>
      <c r="EST41" s="323"/>
      <c r="ESU41" s="323"/>
      <c r="ESV41" s="323"/>
      <c r="ESW41" s="323"/>
      <c r="ESX41" s="323"/>
      <c r="ESY41" s="323"/>
      <c r="ESZ41" s="323"/>
      <c r="ETA41" s="323"/>
      <c r="ETB41" s="323"/>
      <c r="ETC41" s="323"/>
      <c r="ETD41" s="323"/>
      <c r="ETE41" s="323"/>
      <c r="ETF41" s="323"/>
      <c r="ETG41" s="323"/>
      <c r="ETH41" s="323"/>
      <c r="ETI41" s="323"/>
      <c r="ETJ41" s="323"/>
      <c r="ETK41" s="323"/>
      <c r="ETL41" s="323"/>
      <c r="ETM41" s="323"/>
      <c r="ETN41" s="323"/>
      <c r="ETO41" s="323"/>
      <c r="ETP41" s="323"/>
      <c r="ETQ41" s="323"/>
      <c r="ETR41" s="323"/>
      <c r="ETS41" s="323"/>
      <c r="ETT41" s="323"/>
      <c r="ETU41" s="323"/>
      <c r="ETV41" s="323"/>
      <c r="ETW41" s="323"/>
      <c r="ETX41" s="323"/>
      <c r="ETY41" s="323"/>
      <c r="ETZ41" s="323"/>
      <c r="EUA41" s="323"/>
      <c r="EUB41" s="323"/>
      <c r="EUC41" s="323"/>
      <c r="EUD41" s="323"/>
      <c r="EUE41" s="323"/>
      <c r="EUF41" s="323"/>
      <c r="EUG41" s="323"/>
      <c r="EUH41" s="323"/>
      <c r="EUI41" s="323"/>
      <c r="EUJ41" s="323"/>
      <c r="EUK41" s="323"/>
      <c r="EUL41" s="323"/>
      <c r="EUM41" s="323"/>
      <c r="EUN41" s="323"/>
      <c r="EUO41" s="323"/>
      <c r="EUP41" s="323"/>
      <c r="EUQ41" s="323"/>
      <c r="EUR41" s="323"/>
      <c r="EUS41" s="323"/>
      <c r="EUT41" s="323"/>
      <c r="EUU41" s="323"/>
      <c r="EUV41" s="323"/>
      <c r="EUW41" s="323"/>
      <c r="EUX41" s="323"/>
      <c r="EUY41" s="323"/>
      <c r="EUZ41" s="323"/>
      <c r="EVA41" s="323"/>
      <c r="EVB41" s="323"/>
      <c r="EVC41" s="323"/>
      <c r="EVD41" s="323"/>
      <c r="EVE41" s="323"/>
      <c r="EVF41" s="323"/>
      <c r="EVG41" s="323"/>
      <c r="EVH41" s="323"/>
      <c r="EVI41" s="323"/>
      <c r="EVJ41" s="323"/>
      <c r="EVK41" s="323"/>
      <c r="EVL41" s="323"/>
      <c r="EVM41" s="323"/>
      <c r="EVN41" s="323"/>
      <c r="EVO41" s="323"/>
      <c r="EVP41" s="323"/>
      <c r="EVQ41" s="323"/>
      <c r="EVR41" s="323"/>
      <c r="EVS41" s="323"/>
      <c r="EVT41" s="323"/>
      <c r="EVU41" s="323"/>
      <c r="EVV41" s="323"/>
      <c r="EVW41" s="323"/>
      <c r="EVX41" s="323"/>
      <c r="EVY41" s="323"/>
      <c r="EVZ41" s="323"/>
      <c r="EWA41" s="323"/>
      <c r="EWB41" s="323"/>
      <c r="EWC41" s="323"/>
      <c r="EWD41" s="323"/>
      <c r="EWE41" s="323"/>
      <c r="EWF41" s="323"/>
      <c r="EWG41" s="323"/>
      <c r="EWH41" s="323"/>
      <c r="EWI41" s="323"/>
      <c r="EWJ41" s="323"/>
      <c r="EWK41" s="323"/>
      <c r="EWL41" s="323"/>
      <c r="EWM41" s="323"/>
      <c r="EWN41" s="323"/>
      <c r="EWO41" s="323"/>
      <c r="EWP41" s="323"/>
      <c r="EWQ41" s="323"/>
      <c r="EWR41" s="323"/>
      <c r="EWS41" s="323"/>
      <c r="EWT41" s="323"/>
      <c r="EWU41" s="323"/>
      <c r="EWV41" s="323"/>
      <c r="EWW41" s="323"/>
      <c r="EWX41" s="323"/>
      <c r="EWY41" s="323"/>
      <c r="EWZ41" s="323"/>
      <c r="EXA41" s="323"/>
      <c r="EXB41" s="323"/>
      <c r="EXC41" s="323"/>
      <c r="EXD41" s="323"/>
      <c r="EXE41" s="323"/>
      <c r="EXF41" s="323"/>
      <c r="EXG41" s="323"/>
      <c r="EXH41" s="323"/>
      <c r="EXI41" s="323"/>
      <c r="EXJ41" s="323"/>
      <c r="EXK41" s="323"/>
      <c r="EXL41" s="323"/>
      <c r="EXM41" s="323"/>
      <c r="EXN41" s="323"/>
      <c r="EXO41" s="323"/>
      <c r="EXP41" s="323"/>
      <c r="EXQ41" s="323"/>
      <c r="EXR41" s="323"/>
      <c r="EXS41" s="323"/>
      <c r="EXT41" s="323"/>
      <c r="EXU41" s="323"/>
      <c r="EXV41" s="323"/>
      <c r="EXW41" s="323"/>
      <c r="EXX41" s="323"/>
      <c r="EXY41" s="323"/>
      <c r="EXZ41" s="323"/>
      <c r="EYA41" s="323"/>
      <c r="EYB41" s="323"/>
      <c r="EYC41" s="323"/>
      <c r="EYD41" s="323"/>
      <c r="EYE41" s="323"/>
      <c r="EYF41" s="323"/>
      <c r="EYG41" s="323"/>
      <c r="EYH41" s="323"/>
      <c r="EYI41" s="323"/>
      <c r="EYJ41" s="323"/>
      <c r="EYK41" s="323"/>
      <c r="EYL41" s="323"/>
      <c r="EYM41" s="323"/>
      <c r="EYN41" s="323"/>
      <c r="EYO41" s="323"/>
      <c r="EYP41" s="323"/>
      <c r="EYQ41" s="323"/>
      <c r="EYR41" s="323"/>
      <c r="EYS41" s="323"/>
      <c r="EYT41" s="323"/>
      <c r="EYU41" s="323"/>
      <c r="EYV41" s="323"/>
      <c r="EYW41" s="323"/>
      <c r="EYX41" s="323"/>
      <c r="EYY41" s="323"/>
      <c r="EYZ41" s="323"/>
      <c r="EZA41" s="323"/>
      <c r="EZB41" s="323"/>
      <c r="EZC41" s="323"/>
      <c r="EZD41" s="323"/>
      <c r="EZE41" s="323"/>
      <c r="EZF41" s="323"/>
      <c r="EZG41" s="323"/>
      <c r="EZH41" s="323"/>
      <c r="EZI41" s="323"/>
      <c r="EZJ41" s="323"/>
      <c r="EZK41" s="323"/>
      <c r="EZL41" s="323"/>
      <c r="EZM41" s="323"/>
      <c r="EZN41" s="323"/>
      <c r="EZO41" s="323"/>
      <c r="EZP41" s="323"/>
      <c r="EZQ41" s="323"/>
      <c r="EZR41" s="323"/>
      <c r="EZS41" s="323"/>
      <c r="EZT41" s="323"/>
      <c r="EZU41" s="323"/>
      <c r="EZV41" s="323"/>
      <c r="EZW41" s="323"/>
      <c r="EZX41" s="323"/>
      <c r="EZY41" s="323"/>
      <c r="EZZ41" s="323"/>
      <c r="FAA41" s="323"/>
      <c r="FAB41" s="323"/>
      <c r="FAC41" s="323"/>
      <c r="FAD41" s="323"/>
      <c r="FAE41" s="323"/>
      <c r="FAF41" s="323"/>
      <c r="FAG41" s="323"/>
      <c r="FAH41" s="323"/>
      <c r="FAI41" s="323"/>
      <c r="FAJ41" s="323"/>
      <c r="FAK41" s="323"/>
      <c r="FAL41" s="323"/>
      <c r="FAM41" s="323"/>
      <c r="FAN41" s="323"/>
      <c r="FAO41" s="323"/>
      <c r="FAP41" s="323"/>
      <c r="FAQ41" s="323"/>
      <c r="FAR41" s="323"/>
      <c r="FAS41" s="323"/>
      <c r="FAT41" s="323"/>
      <c r="FAU41" s="323"/>
      <c r="FAV41" s="323"/>
      <c r="FAW41" s="323"/>
      <c r="FAX41" s="323"/>
      <c r="FAY41" s="323"/>
      <c r="FAZ41" s="323"/>
      <c r="FBA41" s="323"/>
      <c r="FBB41" s="323"/>
      <c r="FBC41" s="323"/>
      <c r="FBD41" s="323"/>
      <c r="FBE41" s="323"/>
      <c r="FBF41" s="323"/>
      <c r="FBG41" s="323"/>
      <c r="FBH41" s="323"/>
      <c r="FBI41" s="323"/>
      <c r="FBJ41" s="323"/>
      <c r="FBK41" s="323"/>
      <c r="FBL41" s="323"/>
      <c r="FBM41" s="323"/>
      <c r="FBN41" s="323"/>
      <c r="FBO41" s="323"/>
      <c r="FBP41" s="323"/>
      <c r="FBQ41" s="323"/>
      <c r="FBR41" s="323"/>
      <c r="FBS41" s="323"/>
      <c r="FBT41" s="323"/>
      <c r="FBU41" s="323"/>
      <c r="FBV41" s="323"/>
      <c r="FBW41" s="323"/>
      <c r="FBX41" s="323"/>
      <c r="FBY41" s="323"/>
      <c r="FBZ41" s="323"/>
      <c r="FCA41" s="323"/>
      <c r="FCB41" s="323"/>
      <c r="FCC41" s="323"/>
      <c r="FCD41" s="323"/>
      <c r="FCE41" s="323"/>
      <c r="FCF41" s="323"/>
      <c r="FCG41" s="323"/>
      <c r="FCH41" s="323"/>
      <c r="FCI41" s="323"/>
      <c r="FCJ41" s="323"/>
      <c r="FCK41" s="323"/>
      <c r="FCL41" s="323"/>
      <c r="FCM41" s="323"/>
      <c r="FCN41" s="323"/>
      <c r="FCO41" s="323"/>
      <c r="FCP41" s="323"/>
      <c r="FCQ41" s="323"/>
      <c r="FCR41" s="323"/>
      <c r="FCS41" s="323"/>
      <c r="FCT41" s="323"/>
      <c r="FCU41" s="323"/>
      <c r="FCV41" s="323"/>
      <c r="FCW41" s="323"/>
      <c r="FCX41" s="323"/>
      <c r="FCY41" s="323"/>
      <c r="FCZ41" s="323"/>
      <c r="FDA41" s="323"/>
      <c r="FDB41" s="323"/>
      <c r="FDC41" s="323"/>
      <c r="FDD41" s="323"/>
      <c r="FDE41" s="323"/>
      <c r="FDF41" s="323"/>
      <c r="FDG41" s="323"/>
      <c r="FDH41" s="323"/>
      <c r="FDI41" s="323"/>
      <c r="FDJ41" s="323"/>
      <c r="FDK41" s="323"/>
      <c r="FDL41" s="323"/>
      <c r="FDM41" s="323"/>
      <c r="FDN41" s="323"/>
      <c r="FDO41" s="323"/>
      <c r="FDP41" s="323"/>
      <c r="FDQ41" s="323"/>
      <c r="FDR41" s="323"/>
      <c r="FDS41" s="323"/>
      <c r="FDT41" s="323"/>
      <c r="FDU41" s="323"/>
      <c r="FDV41" s="323"/>
      <c r="FDW41" s="323"/>
      <c r="FDX41" s="323"/>
      <c r="FDY41" s="323"/>
      <c r="FDZ41" s="323"/>
      <c r="FEA41" s="323"/>
      <c r="FEB41" s="323"/>
      <c r="FEC41" s="323"/>
      <c r="FED41" s="323"/>
      <c r="FEE41" s="323"/>
      <c r="FEF41" s="323"/>
      <c r="FEG41" s="323"/>
      <c r="FEH41" s="323"/>
      <c r="FEI41" s="323"/>
      <c r="FEJ41" s="323"/>
      <c r="FEK41" s="323"/>
      <c r="FEL41" s="323"/>
      <c r="FEM41" s="323"/>
      <c r="FEN41" s="323"/>
      <c r="FEO41" s="323"/>
      <c r="FEP41" s="323"/>
      <c r="FEQ41" s="323"/>
      <c r="FER41" s="323"/>
      <c r="FES41" s="323"/>
      <c r="FET41" s="323"/>
      <c r="FEU41" s="323"/>
      <c r="FEV41" s="323"/>
      <c r="FEW41" s="323"/>
      <c r="FEX41" s="323"/>
      <c r="FEY41" s="323"/>
      <c r="FEZ41" s="323"/>
      <c r="FFA41" s="323"/>
      <c r="FFB41" s="323"/>
      <c r="FFC41" s="323"/>
      <c r="FFD41" s="323"/>
      <c r="FFE41" s="323"/>
      <c r="FFF41" s="323"/>
      <c r="FFG41" s="323"/>
      <c r="FFH41" s="323"/>
      <c r="FFI41" s="323"/>
      <c r="FFJ41" s="323"/>
      <c r="FFK41" s="323"/>
      <c r="FFL41" s="323"/>
      <c r="FFM41" s="323"/>
      <c r="FFN41" s="323"/>
      <c r="FFO41" s="323"/>
      <c r="FFP41" s="323"/>
      <c r="FFQ41" s="323"/>
      <c r="FFR41" s="323"/>
      <c r="FFS41" s="323"/>
      <c r="FFT41" s="323"/>
      <c r="FFU41" s="323"/>
      <c r="FFV41" s="323"/>
      <c r="FFW41" s="323"/>
      <c r="FFX41" s="323"/>
      <c r="FFY41" s="323"/>
      <c r="FFZ41" s="323"/>
      <c r="FGA41" s="323"/>
      <c r="FGB41" s="323"/>
      <c r="FGC41" s="323"/>
      <c r="FGD41" s="323"/>
      <c r="FGE41" s="323"/>
      <c r="FGF41" s="323"/>
      <c r="FGG41" s="323"/>
      <c r="FGH41" s="323"/>
      <c r="FGI41" s="323"/>
      <c r="FGJ41" s="323"/>
      <c r="FGK41" s="323"/>
      <c r="FGL41" s="323"/>
      <c r="FGM41" s="323"/>
      <c r="FGN41" s="323"/>
      <c r="FGO41" s="323"/>
      <c r="FGP41" s="323"/>
      <c r="FGQ41" s="323"/>
      <c r="FGR41" s="323"/>
      <c r="FGS41" s="323"/>
      <c r="FGT41" s="323"/>
      <c r="FGU41" s="323"/>
      <c r="FGV41" s="323"/>
      <c r="FGW41" s="323"/>
      <c r="FGX41" s="323"/>
      <c r="FGY41" s="323"/>
      <c r="FGZ41" s="323"/>
      <c r="FHA41" s="323"/>
      <c r="FHB41" s="323"/>
      <c r="FHC41" s="323"/>
      <c r="FHD41" s="323"/>
      <c r="FHE41" s="323"/>
      <c r="FHF41" s="323"/>
      <c r="FHG41" s="323"/>
      <c r="FHH41" s="323"/>
      <c r="FHI41" s="323"/>
      <c r="FHJ41" s="323"/>
      <c r="FHK41" s="323"/>
      <c r="FHL41" s="323"/>
      <c r="FHM41" s="323"/>
      <c r="FHN41" s="323"/>
      <c r="FHO41" s="323"/>
      <c r="FHP41" s="323"/>
      <c r="FHQ41" s="323"/>
      <c r="FHR41" s="323"/>
      <c r="FHS41" s="323"/>
      <c r="FHT41" s="323"/>
      <c r="FHU41" s="323"/>
      <c r="FHV41" s="323"/>
      <c r="FHW41" s="323"/>
      <c r="FHX41" s="323"/>
      <c r="FHY41" s="323"/>
      <c r="FHZ41" s="323"/>
      <c r="FIA41" s="323"/>
      <c r="FIB41" s="323"/>
      <c r="FIC41" s="323"/>
      <c r="FID41" s="323"/>
      <c r="FIE41" s="323"/>
      <c r="FIF41" s="323"/>
      <c r="FIG41" s="323"/>
      <c r="FIH41" s="323"/>
      <c r="FII41" s="323"/>
      <c r="FIJ41" s="323"/>
      <c r="FIK41" s="323"/>
      <c r="FIL41" s="323"/>
      <c r="FIM41" s="323"/>
      <c r="FIN41" s="323"/>
      <c r="FIO41" s="323"/>
      <c r="FIP41" s="323"/>
      <c r="FIQ41" s="323"/>
      <c r="FIR41" s="323"/>
      <c r="FIS41" s="323"/>
      <c r="FIT41" s="323"/>
      <c r="FIU41" s="323"/>
      <c r="FIV41" s="323"/>
      <c r="FIW41" s="323"/>
      <c r="FIX41" s="323"/>
      <c r="FIY41" s="323"/>
      <c r="FIZ41" s="323"/>
      <c r="FJA41" s="323"/>
      <c r="FJB41" s="323"/>
      <c r="FJC41" s="323"/>
      <c r="FJD41" s="323"/>
      <c r="FJE41" s="323"/>
      <c r="FJF41" s="323"/>
      <c r="FJG41" s="323"/>
      <c r="FJH41" s="323"/>
      <c r="FJI41" s="323"/>
      <c r="FJJ41" s="323"/>
      <c r="FJK41" s="323"/>
      <c r="FJL41" s="323"/>
      <c r="FJM41" s="323"/>
      <c r="FJN41" s="323"/>
      <c r="FJO41" s="323"/>
      <c r="FJP41" s="323"/>
      <c r="FJQ41" s="323"/>
      <c r="FJR41" s="323"/>
      <c r="FJS41" s="323"/>
      <c r="FJT41" s="323"/>
      <c r="FJU41" s="323"/>
      <c r="FJV41" s="323"/>
      <c r="FJW41" s="323"/>
      <c r="FJX41" s="323"/>
      <c r="FJY41" s="323"/>
      <c r="FJZ41" s="323"/>
      <c r="FKA41" s="323"/>
      <c r="FKB41" s="323"/>
      <c r="FKC41" s="323"/>
      <c r="FKD41" s="323"/>
      <c r="FKE41" s="323"/>
      <c r="FKF41" s="323"/>
      <c r="FKG41" s="323"/>
      <c r="FKH41" s="323"/>
      <c r="FKI41" s="323"/>
      <c r="FKJ41" s="323"/>
      <c r="FKK41" s="323"/>
      <c r="FKL41" s="323"/>
      <c r="FKM41" s="323"/>
      <c r="FKN41" s="323"/>
      <c r="FKO41" s="323"/>
      <c r="FKP41" s="323"/>
      <c r="FKQ41" s="323"/>
      <c r="FKR41" s="323"/>
      <c r="FKS41" s="323"/>
      <c r="FKT41" s="323"/>
      <c r="FKU41" s="323"/>
      <c r="FKV41" s="323"/>
      <c r="FKW41" s="323"/>
      <c r="FKX41" s="323"/>
      <c r="FKY41" s="323"/>
      <c r="FKZ41" s="323"/>
      <c r="FLA41" s="323"/>
      <c r="FLB41" s="323"/>
      <c r="FLC41" s="323"/>
      <c r="FLD41" s="323"/>
      <c r="FLE41" s="323"/>
      <c r="FLF41" s="323"/>
      <c r="FLG41" s="323"/>
      <c r="FLH41" s="323"/>
      <c r="FLI41" s="323"/>
      <c r="FLJ41" s="323"/>
      <c r="FLK41" s="323"/>
      <c r="FLL41" s="323"/>
      <c r="FLM41" s="323"/>
      <c r="FLN41" s="323"/>
      <c r="FLO41" s="323"/>
      <c r="FLP41" s="323"/>
      <c r="FLQ41" s="323"/>
      <c r="FLR41" s="323"/>
      <c r="FLS41" s="323"/>
      <c r="FLT41" s="323"/>
      <c r="FLU41" s="323"/>
      <c r="FLV41" s="323"/>
      <c r="FLW41" s="323"/>
      <c r="FLX41" s="323"/>
      <c r="FLY41" s="323"/>
      <c r="FLZ41" s="323"/>
      <c r="FMA41" s="323"/>
      <c r="FMB41" s="323"/>
      <c r="FMC41" s="323"/>
      <c r="FMD41" s="323"/>
      <c r="FME41" s="323"/>
      <c r="FMF41" s="323"/>
      <c r="FMG41" s="323"/>
      <c r="FMH41" s="323"/>
      <c r="FMI41" s="323"/>
      <c r="FMJ41" s="323"/>
      <c r="FMK41" s="323"/>
      <c r="FML41" s="323"/>
      <c r="FMM41" s="323"/>
      <c r="FMN41" s="323"/>
      <c r="FMO41" s="323"/>
      <c r="FMP41" s="323"/>
      <c r="FMQ41" s="323"/>
      <c r="FMR41" s="323"/>
      <c r="FMS41" s="323"/>
      <c r="FMT41" s="323"/>
      <c r="FMU41" s="323"/>
      <c r="FMV41" s="323"/>
      <c r="FMW41" s="323"/>
      <c r="FMX41" s="323"/>
      <c r="FMY41" s="323"/>
      <c r="FMZ41" s="323"/>
      <c r="FNA41" s="323"/>
      <c r="FNB41" s="323"/>
      <c r="FNC41" s="323"/>
      <c r="FND41" s="323"/>
      <c r="FNE41" s="323"/>
      <c r="FNF41" s="323"/>
      <c r="FNG41" s="323"/>
      <c r="FNH41" s="323"/>
      <c r="FNI41" s="323"/>
      <c r="FNJ41" s="323"/>
      <c r="FNK41" s="323"/>
      <c r="FNL41" s="323"/>
      <c r="FNM41" s="323"/>
      <c r="FNN41" s="323"/>
      <c r="FNO41" s="323"/>
      <c r="FNP41" s="323"/>
      <c r="FNQ41" s="323"/>
      <c r="FNR41" s="323"/>
      <c r="FNS41" s="323"/>
      <c r="FNT41" s="323"/>
      <c r="FNU41" s="323"/>
      <c r="FNV41" s="323"/>
      <c r="FNW41" s="323"/>
      <c r="FNX41" s="323"/>
      <c r="FNY41" s="323"/>
      <c r="FNZ41" s="323"/>
      <c r="FOA41" s="323"/>
      <c r="FOB41" s="323"/>
      <c r="FOC41" s="323"/>
      <c r="FOD41" s="323"/>
      <c r="FOE41" s="323"/>
      <c r="FOF41" s="323"/>
      <c r="FOG41" s="323"/>
      <c r="FOH41" s="323"/>
      <c r="FOI41" s="323"/>
      <c r="FOJ41" s="323"/>
      <c r="FOK41" s="323"/>
      <c r="FOL41" s="323"/>
      <c r="FOM41" s="323"/>
      <c r="FON41" s="323"/>
      <c r="FOO41" s="323"/>
      <c r="FOP41" s="323"/>
      <c r="FOQ41" s="323"/>
      <c r="FOR41" s="323"/>
      <c r="FOS41" s="323"/>
      <c r="FOT41" s="323"/>
      <c r="FOU41" s="323"/>
      <c r="FOV41" s="323"/>
      <c r="FOW41" s="323"/>
      <c r="FOX41" s="323"/>
      <c r="FOY41" s="323"/>
      <c r="FOZ41" s="323"/>
      <c r="FPA41" s="323"/>
      <c r="FPB41" s="323"/>
      <c r="FPC41" s="323"/>
      <c r="FPD41" s="323"/>
      <c r="FPE41" s="323"/>
      <c r="FPF41" s="323"/>
      <c r="FPG41" s="323"/>
      <c r="FPH41" s="323"/>
      <c r="FPI41" s="323"/>
      <c r="FPJ41" s="323"/>
      <c r="FPK41" s="323"/>
      <c r="FPL41" s="323"/>
      <c r="FPM41" s="323"/>
      <c r="FPN41" s="323"/>
      <c r="FPO41" s="323"/>
      <c r="FPP41" s="323"/>
      <c r="FPQ41" s="323"/>
      <c r="FPR41" s="323"/>
      <c r="FPS41" s="323"/>
      <c r="FPT41" s="323"/>
      <c r="FPU41" s="323"/>
      <c r="FPV41" s="323"/>
      <c r="FPW41" s="323"/>
      <c r="FPX41" s="323"/>
      <c r="FPY41" s="323"/>
      <c r="FPZ41" s="323"/>
      <c r="FQA41" s="323"/>
      <c r="FQB41" s="323"/>
      <c r="FQC41" s="323"/>
      <c r="FQD41" s="323"/>
      <c r="FQE41" s="323"/>
      <c r="FQF41" s="323"/>
      <c r="FQG41" s="323"/>
      <c r="FQH41" s="323"/>
      <c r="FQI41" s="323"/>
      <c r="FQJ41" s="323"/>
      <c r="FQK41" s="323"/>
      <c r="FQL41" s="323"/>
      <c r="FQM41" s="323"/>
      <c r="FQN41" s="323"/>
      <c r="FQO41" s="323"/>
      <c r="FQP41" s="323"/>
      <c r="FQQ41" s="323"/>
      <c r="FQR41" s="323"/>
      <c r="FQS41" s="323"/>
      <c r="FQT41" s="323"/>
      <c r="FQU41" s="323"/>
      <c r="FQV41" s="323"/>
      <c r="FQW41" s="323"/>
      <c r="FQX41" s="323"/>
      <c r="FQY41" s="323"/>
      <c r="FQZ41" s="323"/>
      <c r="FRA41" s="323"/>
      <c r="FRB41" s="323"/>
      <c r="FRC41" s="323"/>
      <c r="FRD41" s="323"/>
      <c r="FRE41" s="323"/>
      <c r="FRF41" s="323"/>
      <c r="FRG41" s="323"/>
      <c r="FRH41" s="323"/>
      <c r="FRI41" s="323"/>
      <c r="FRJ41" s="323"/>
      <c r="FRK41" s="323"/>
      <c r="FRL41" s="323"/>
      <c r="FRM41" s="323"/>
      <c r="FRN41" s="323"/>
      <c r="FRO41" s="323"/>
      <c r="FRP41" s="323"/>
      <c r="FRQ41" s="323"/>
      <c r="FRR41" s="323"/>
      <c r="FRS41" s="323"/>
      <c r="FRT41" s="323"/>
      <c r="FRU41" s="323"/>
      <c r="FRV41" s="323"/>
      <c r="FRW41" s="323"/>
      <c r="FRX41" s="323"/>
      <c r="FRY41" s="323"/>
      <c r="FRZ41" s="323"/>
      <c r="FSA41" s="323"/>
      <c r="FSB41" s="323"/>
      <c r="FSC41" s="323"/>
      <c r="FSD41" s="323"/>
      <c r="FSE41" s="323"/>
      <c r="FSF41" s="323"/>
      <c r="FSG41" s="323"/>
      <c r="FSH41" s="323"/>
      <c r="FSI41" s="323"/>
      <c r="FSJ41" s="323"/>
      <c r="FSK41" s="323"/>
      <c r="FSL41" s="323"/>
      <c r="FSM41" s="323"/>
      <c r="FSN41" s="323"/>
      <c r="FSO41" s="323"/>
      <c r="FSP41" s="323"/>
      <c r="FSQ41" s="323"/>
      <c r="FSR41" s="323"/>
      <c r="FSS41" s="323"/>
      <c r="FST41" s="323"/>
      <c r="FSU41" s="323"/>
      <c r="FSV41" s="323"/>
      <c r="FSW41" s="323"/>
      <c r="FSX41" s="323"/>
      <c r="FSY41" s="323"/>
      <c r="FSZ41" s="323"/>
      <c r="FTA41" s="323"/>
      <c r="FTB41" s="323"/>
      <c r="FTC41" s="323"/>
      <c r="FTD41" s="323"/>
      <c r="FTE41" s="323"/>
      <c r="FTF41" s="323"/>
      <c r="FTG41" s="323"/>
      <c r="FTH41" s="323"/>
      <c r="FTI41" s="323"/>
      <c r="FTJ41" s="323"/>
      <c r="FTK41" s="323"/>
      <c r="FTL41" s="323"/>
      <c r="FTM41" s="323"/>
      <c r="FTN41" s="323"/>
      <c r="FTO41" s="323"/>
      <c r="FTP41" s="323"/>
      <c r="FTQ41" s="323"/>
      <c r="FTR41" s="323"/>
      <c r="FTS41" s="323"/>
      <c r="FTT41" s="323"/>
      <c r="FTU41" s="323"/>
      <c r="FTV41" s="323"/>
      <c r="FTW41" s="323"/>
      <c r="FTX41" s="323"/>
      <c r="FTY41" s="323"/>
      <c r="FTZ41" s="323"/>
      <c r="FUA41" s="323"/>
      <c r="FUB41" s="323"/>
      <c r="FUC41" s="323"/>
      <c r="FUD41" s="323"/>
      <c r="FUE41" s="323"/>
      <c r="FUF41" s="323"/>
      <c r="FUG41" s="323"/>
      <c r="FUH41" s="323"/>
      <c r="FUI41" s="323"/>
      <c r="FUJ41" s="323"/>
      <c r="FUK41" s="323"/>
      <c r="FUL41" s="323"/>
      <c r="FUM41" s="323"/>
      <c r="FUN41" s="323"/>
      <c r="FUO41" s="323"/>
      <c r="FUP41" s="323"/>
      <c r="FUQ41" s="323"/>
      <c r="FUR41" s="323"/>
      <c r="FUS41" s="323"/>
      <c r="FUT41" s="323"/>
      <c r="FUU41" s="323"/>
      <c r="FUV41" s="323"/>
      <c r="FUW41" s="323"/>
      <c r="FUX41" s="323"/>
      <c r="FUY41" s="323"/>
      <c r="FUZ41" s="323"/>
      <c r="FVA41" s="323"/>
      <c r="FVB41" s="323"/>
      <c r="FVC41" s="323"/>
      <c r="FVD41" s="323"/>
      <c r="FVE41" s="323"/>
      <c r="FVF41" s="323"/>
      <c r="FVG41" s="323"/>
      <c r="FVH41" s="323"/>
      <c r="FVI41" s="323"/>
      <c r="FVJ41" s="323"/>
      <c r="FVK41" s="323"/>
      <c r="FVL41" s="323"/>
      <c r="FVM41" s="323"/>
      <c r="FVN41" s="323"/>
      <c r="FVO41" s="323"/>
      <c r="FVP41" s="323"/>
      <c r="FVQ41" s="323"/>
      <c r="FVR41" s="323"/>
      <c r="FVS41" s="323"/>
      <c r="FVT41" s="323"/>
      <c r="FVU41" s="323"/>
      <c r="FVV41" s="323"/>
      <c r="FVW41" s="323"/>
      <c r="FVX41" s="323"/>
      <c r="FVY41" s="323"/>
      <c r="FVZ41" s="323"/>
      <c r="FWA41" s="323"/>
      <c r="FWB41" s="323"/>
      <c r="FWC41" s="323"/>
      <c r="FWD41" s="323"/>
      <c r="FWE41" s="323"/>
      <c r="FWF41" s="323"/>
      <c r="FWG41" s="323"/>
      <c r="FWH41" s="323"/>
      <c r="FWI41" s="323"/>
      <c r="FWJ41" s="323"/>
      <c r="FWK41" s="323"/>
      <c r="FWL41" s="323"/>
      <c r="FWM41" s="323"/>
      <c r="FWN41" s="323"/>
      <c r="FWO41" s="323"/>
      <c r="FWP41" s="323"/>
      <c r="FWQ41" s="323"/>
      <c r="FWR41" s="323"/>
      <c r="FWS41" s="323"/>
      <c r="FWT41" s="323"/>
      <c r="FWU41" s="323"/>
      <c r="FWV41" s="323"/>
      <c r="FWW41" s="323"/>
      <c r="FWX41" s="323"/>
      <c r="FWY41" s="323"/>
      <c r="FWZ41" s="323"/>
      <c r="FXA41" s="323"/>
      <c r="FXB41" s="323"/>
      <c r="FXC41" s="323"/>
      <c r="FXD41" s="323"/>
      <c r="FXE41" s="323"/>
      <c r="FXF41" s="323"/>
      <c r="FXG41" s="323"/>
      <c r="FXH41" s="323"/>
      <c r="FXI41" s="323"/>
      <c r="FXJ41" s="323"/>
      <c r="FXK41" s="323"/>
      <c r="FXL41" s="323"/>
      <c r="FXM41" s="323"/>
      <c r="FXN41" s="323"/>
      <c r="FXO41" s="323"/>
      <c r="FXP41" s="323"/>
      <c r="FXQ41" s="323"/>
      <c r="FXR41" s="323"/>
      <c r="FXS41" s="323"/>
      <c r="FXT41" s="323"/>
      <c r="FXU41" s="323"/>
      <c r="FXV41" s="323"/>
      <c r="FXW41" s="323"/>
      <c r="FXX41" s="323"/>
      <c r="FXY41" s="323"/>
      <c r="FXZ41" s="323"/>
      <c r="FYA41" s="323"/>
      <c r="FYB41" s="323"/>
      <c r="FYC41" s="323"/>
      <c r="FYD41" s="323"/>
      <c r="FYE41" s="323"/>
      <c r="FYF41" s="323"/>
      <c r="FYG41" s="323"/>
      <c r="FYH41" s="323"/>
      <c r="FYI41" s="323"/>
      <c r="FYJ41" s="323"/>
      <c r="FYK41" s="323"/>
      <c r="FYL41" s="323"/>
      <c r="FYM41" s="323"/>
      <c r="FYN41" s="323"/>
      <c r="FYO41" s="323"/>
      <c r="FYP41" s="323"/>
      <c r="FYQ41" s="323"/>
      <c r="FYR41" s="323"/>
      <c r="FYS41" s="323"/>
      <c r="FYT41" s="323"/>
      <c r="FYU41" s="323"/>
      <c r="FYV41" s="323"/>
      <c r="FYW41" s="323"/>
      <c r="FYX41" s="323"/>
      <c r="FYY41" s="323"/>
      <c r="FYZ41" s="323"/>
      <c r="FZA41" s="323"/>
      <c r="FZB41" s="323"/>
      <c r="FZC41" s="323"/>
      <c r="FZD41" s="323"/>
      <c r="FZE41" s="323"/>
      <c r="FZF41" s="323"/>
      <c r="FZG41" s="323"/>
      <c r="FZH41" s="323"/>
      <c r="FZI41" s="323"/>
      <c r="FZJ41" s="323"/>
      <c r="FZK41" s="323"/>
      <c r="FZL41" s="323"/>
      <c r="FZM41" s="323"/>
      <c r="FZN41" s="323"/>
      <c r="FZO41" s="323"/>
      <c r="FZP41" s="323"/>
      <c r="FZQ41" s="323"/>
      <c r="FZR41" s="323"/>
      <c r="FZS41" s="323"/>
      <c r="FZT41" s="323"/>
      <c r="FZU41" s="323"/>
      <c r="FZV41" s="323"/>
      <c r="FZW41" s="323"/>
      <c r="FZX41" s="323"/>
      <c r="FZY41" s="323"/>
      <c r="FZZ41" s="323"/>
      <c r="GAA41" s="323"/>
      <c r="GAB41" s="323"/>
      <c r="GAC41" s="323"/>
      <c r="GAD41" s="323"/>
      <c r="GAE41" s="323"/>
      <c r="GAF41" s="323"/>
      <c r="GAG41" s="323"/>
      <c r="GAH41" s="323"/>
      <c r="GAI41" s="323"/>
      <c r="GAJ41" s="323"/>
      <c r="GAK41" s="323"/>
      <c r="GAL41" s="323"/>
      <c r="GAM41" s="323"/>
      <c r="GAN41" s="323"/>
      <c r="GAO41" s="323"/>
      <c r="GAP41" s="323"/>
      <c r="GAQ41" s="323"/>
      <c r="GAR41" s="323"/>
      <c r="GAS41" s="323"/>
      <c r="GAT41" s="323"/>
      <c r="GAU41" s="323"/>
      <c r="GAV41" s="323"/>
      <c r="GAW41" s="323"/>
      <c r="GAX41" s="323"/>
      <c r="GAY41" s="323"/>
      <c r="GAZ41" s="323"/>
      <c r="GBA41" s="323"/>
      <c r="GBB41" s="323"/>
      <c r="GBC41" s="323"/>
      <c r="GBD41" s="323"/>
      <c r="GBE41" s="323"/>
      <c r="GBF41" s="323"/>
      <c r="GBG41" s="323"/>
      <c r="GBH41" s="323"/>
      <c r="GBI41" s="323"/>
      <c r="GBJ41" s="323"/>
      <c r="GBK41" s="323"/>
      <c r="GBL41" s="323"/>
      <c r="GBM41" s="323"/>
      <c r="GBN41" s="323"/>
      <c r="GBO41" s="323"/>
      <c r="GBP41" s="323"/>
      <c r="GBQ41" s="323"/>
      <c r="GBR41" s="323"/>
      <c r="GBS41" s="323"/>
      <c r="GBT41" s="323"/>
      <c r="GBU41" s="323"/>
      <c r="GBV41" s="323"/>
      <c r="GBW41" s="323"/>
      <c r="GBX41" s="323"/>
      <c r="GBY41" s="323"/>
      <c r="GBZ41" s="323"/>
      <c r="GCA41" s="323"/>
      <c r="GCB41" s="323"/>
      <c r="GCC41" s="323"/>
      <c r="GCD41" s="323"/>
      <c r="GCE41" s="323"/>
      <c r="GCF41" s="323"/>
      <c r="GCG41" s="323"/>
      <c r="GCH41" s="323"/>
      <c r="GCI41" s="323"/>
      <c r="GCJ41" s="323"/>
      <c r="GCK41" s="323"/>
      <c r="GCL41" s="323"/>
      <c r="GCM41" s="323"/>
      <c r="GCN41" s="323"/>
      <c r="GCO41" s="323"/>
      <c r="GCP41" s="323"/>
      <c r="GCQ41" s="323"/>
      <c r="GCR41" s="323"/>
      <c r="GCS41" s="323"/>
      <c r="GCT41" s="323"/>
      <c r="GCU41" s="323"/>
      <c r="GCV41" s="323"/>
      <c r="GCW41" s="323"/>
      <c r="GCX41" s="323"/>
      <c r="GCY41" s="323"/>
      <c r="GCZ41" s="323"/>
      <c r="GDA41" s="323"/>
      <c r="GDB41" s="323"/>
      <c r="GDC41" s="323"/>
      <c r="GDD41" s="323"/>
      <c r="GDE41" s="323"/>
      <c r="GDF41" s="323"/>
      <c r="GDG41" s="323"/>
      <c r="GDH41" s="323"/>
      <c r="GDI41" s="323"/>
      <c r="GDJ41" s="323"/>
      <c r="GDK41" s="323"/>
      <c r="GDL41" s="323"/>
      <c r="GDM41" s="323"/>
      <c r="GDN41" s="323"/>
      <c r="GDO41" s="323"/>
      <c r="GDP41" s="323"/>
      <c r="GDQ41" s="323"/>
      <c r="GDR41" s="323"/>
      <c r="GDS41" s="323"/>
      <c r="GDT41" s="323"/>
      <c r="GDU41" s="323"/>
      <c r="GDV41" s="323"/>
      <c r="GDW41" s="323"/>
      <c r="GDX41" s="323"/>
      <c r="GDY41" s="323"/>
      <c r="GDZ41" s="323"/>
      <c r="GEA41" s="323"/>
      <c r="GEB41" s="323"/>
      <c r="GEC41" s="323"/>
      <c r="GED41" s="323"/>
      <c r="GEE41" s="323"/>
      <c r="GEF41" s="323"/>
      <c r="GEG41" s="323"/>
      <c r="GEH41" s="323"/>
      <c r="GEI41" s="323"/>
      <c r="GEJ41" s="323"/>
      <c r="GEK41" s="323"/>
      <c r="GEL41" s="323"/>
      <c r="GEM41" s="323"/>
      <c r="GEN41" s="323"/>
      <c r="GEO41" s="323"/>
      <c r="GEP41" s="323"/>
      <c r="GEQ41" s="323"/>
      <c r="GER41" s="323"/>
      <c r="GES41" s="323"/>
      <c r="GET41" s="323"/>
      <c r="GEU41" s="323"/>
      <c r="GEV41" s="323"/>
      <c r="GEW41" s="323"/>
      <c r="GEX41" s="323"/>
      <c r="GEY41" s="323"/>
      <c r="GEZ41" s="323"/>
      <c r="GFA41" s="323"/>
      <c r="GFB41" s="323"/>
      <c r="GFC41" s="323"/>
      <c r="GFD41" s="323"/>
      <c r="GFE41" s="323"/>
      <c r="GFF41" s="323"/>
      <c r="GFG41" s="323"/>
      <c r="GFH41" s="323"/>
      <c r="GFI41" s="323"/>
      <c r="GFJ41" s="323"/>
      <c r="GFK41" s="323"/>
      <c r="GFL41" s="323"/>
      <c r="GFM41" s="323"/>
      <c r="GFN41" s="323"/>
      <c r="GFO41" s="323"/>
      <c r="GFP41" s="323"/>
      <c r="GFQ41" s="323"/>
      <c r="GFR41" s="323"/>
      <c r="GFS41" s="323"/>
      <c r="GFT41" s="323"/>
      <c r="GFU41" s="323"/>
      <c r="GFV41" s="323"/>
      <c r="GFW41" s="323"/>
      <c r="GFX41" s="323"/>
      <c r="GFY41" s="323"/>
      <c r="GFZ41" s="323"/>
      <c r="GGA41" s="323"/>
      <c r="GGB41" s="323"/>
      <c r="GGC41" s="323"/>
      <c r="GGD41" s="323"/>
      <c r="GGE41" s="323"/>
      <c r="GGF41" s="323"/>
      <c r="GGG41" s="323"/>
      <c r="GGH41" s="323"/>
      <c r="GGI41" s="323"/>
      <c r="GGJ41" s="323"/>
      <c r="GGK41" s="323"/>
      <c r="GGL41" s="323"/>
      <c r="GGM41" s="323"/>
      <c r="GGN41" s="323"/>
      <c r="GGO41" s="323"/>
      <c r="GGP41" s="323"/>
      <c r="GGQ41" s="323"/>
      <c r="GGR41" s="323"/>
      <c r="GGS41" s="323"/>
      <c r="GGT41" s="323"/>
      <c r="GGU41" s="323"/>
      <c r="GGV41" s="323"/>
      <c r="GGW41" s="323"/>
      <c r="GGX41" s="323"/>
      <c r="GGY41" s="323"/>
      <c r="GGZ41" s="323"/>
      <c r="GHA41" s="323"/>
      <c r="GHB41" s="323"/>
      <c r="GHC41" s="323"/>
      <c r="GHD41" s="323"/>
      <c r="GHE41" s="323"/>
      <c r="GHF41" s="323"/>
      <c r="GHG41" s="323"/>
      <c r="GHH41" s="323"/>
      <c r="GHI41" s="323"/>
      <c r="GHJ41" s="323"/>
      <c r="GHK41" s="323"/>
      <c r="GHL41" s="323"/>
      <c r="GHM41" s="323"/>
      <c r="GHN41" s="323"/>
      <c r="GHO41" s="323"/>
      <c r="GHP41" s="323"/>
      <c r="GHQ41" s="323"/>
      <c r="GHR41" s="323"/>
      <c r="GHS41" s="323"/>
      <c r="GHT41" s="323"/>
      <c r="GHU41" s="323"/>
      <c r="GHV41" s="323"/>
      <c r="GHW41" s="323"/>
      <c r="GHX41" s="323"/>
      <c r="GHY41" s="323"/>
      <c r="GHZ41" s="323"/>
      <c r="GIA41" s="323"/>
      <c r="GIB41" s="323"/>
      <c r="GIC41" s="323"/>
      <c r="GID41" s="323"/>
      <c r="GIE41" s="323"/>
      <c r="GIF41" s="323"/>
      <c r="GIG41" s="323"/>
      <c r="GIH41" s="323"/>
      <c r="GII41" s="323"/>
      <c r="GIJ41" s="323"/>
      <c r="GIK41" s="323"/>
      <c r="GIL41" s="323"/>
      <c r="GIM41" s="323"/>
      <c r="GIN41" s="323"/>
      <c r="GIO41" s="323"/>
      <c r="GIP41" s="323"/>
      <c r="GIQ41" s="323"/>
      <c r="GIR41" s="323"/>
      <c r="GIS41" s="323"/>
      <c r="GIT41" s="323"/>
      <c r="GIU41" s="323"/>
      <c r="GIV41" s="323"/>
      <c r="GIW41" s="323"/>
      <c r="GIX41" s="323"/>
      <c r="GIY41" s="323"/>
      <c r="GIZ41" s="323"/>
      <c r="GJA41" s="323"/>
      <c r="GJB41" s="323"/>
      <c r="GJC41" s="323"/>
      <c r="GJD41" s="323"/>
      <c r="GJE41" s="323"/>
      <c r="GJF41" s="323"/>
      <c r="GJG41" s="323"/>
      <c r="GJH41" s="323"/>
      <c r="GJI41" s="323"/>
      <c r="GJJ41" s="323"/>
      <c r="GJK41" s="323"/>
      <c r="GJL41" s="323"/>
      <c r="GJM41" s="323"/>
      <c r="GJN41" s="323"/>
      <c r="GJO41" s="323"/>
      <c r="GJP41" s="323"/>
      <c r="GJQ41" s="323"/>
      <c r="GJR41" s="323"/>
      <c r="GJS41" s="323"/>
      <c r="GJT41" s="323"/>
      <c r="GJU41" s="323"/>
      <c r="GJV41" s="323"/>
      <c r="GJW41" s="323"/>
      <c r="GJX41" s="323"/>
      <c r="GJY41" s="323"/>
      <c r="GJZ41" s="323"/>
      <c r="GKA41" s="323"/>
      <c r="GKB41" s="323"/>
      <c r="GKC41" s="323"/>
      <c r="GKD41" s="323"/>
      <c r="GKE41" s="323"/>
      <c r="GKF41" s="323"/>
      <c r="GKG41" s="323"/>
      <c r="GKH41" s="323"/>
      <c r="GKI41" s="323"/>
      <c r="GKJ41" s="323"/>
      <c r="GKK41" s="323"/>
      <c r="GKL41" s="323"/>
      <c r="GKM41" s="323"/>
      <c r="GKN41" s="323"/>
      <c r="GKO41" s="323"/>
      <c r="GKP41" s="323"/>
      <c r="GKQ41" s="323"/>
      <c r="GKR41" s="323"/>
      <c r="GKS41" s="323"/>
      <c r="GKT41" s="323"/>
      <c r="GKU41" s="323"/>
      <c r="GKV41" s="323"/>
      <c r="GKW41" s="323"/>
      <c r="GKX41" s="323"/>
      <c r="GKY41" s="323"/>
      <c r="GKZ41" s="323"/>
      <c r="GLA41" s="323"/>
      <c r="GLB41" s="323"/>
      <c r="GLC41" s="323"/>
      <c r="GLD41" s="323"/>
      <c r="GLE41" s="323"/>
      <c r="GLF41" s="323"/>
      <c r="GLG41" s="323"/>
      <c r="GLH41" s="323"/>
      <c r="GLI41" s="323"/>
      <c r="GLJ41" s="323"/>
      <c r="GLK41" s="323"/>
      <c r="GLL41" s="323"/>
      <c r="GLM41" s="323"/>
      <c r="GLN41" s="323"/>
      <c r="GLO41" s="323"/>
      <c r="GLP41" s="323"/>
      <c r="GLQ41" s="323"/>
      <c r="GLR41" s="323"/>
      <c r="GLS41" s="323"/>
      <c r="GLT41" s="323"/>
      <c r="GLU41" s="323"/>
      <c r="GLV41" s="323"/>
      <c r="GLW41" s="323"/>
      <c r="GLX41" s="323"/>
      <c r="GLY41" s="323"/>
      <c r="GLZ41" s="323"/>
      <c r="GMA41" s="323"/>
      <c r="GMB41" s="323"/>
      <c r="GMC41" s="323"/>
      <c r="GMD41" s="323"/>
      <c r="GME41" s="323"/>
      <c r="GMF41" s="323"/>
      <c r="GMG41" s="323"/>
      <c r="GMH41" s="323"/>
      <c r="GMI41" s="323"/>
      <c r="GMJ41" s="323"/>
      <c r="GMK41" s="323"/>
      <c r="GML41" s="323"/>
      <c r="GMM41" s="323"/>
      <c r="GMN41" s="323"/>
      <c r="GMO41" s="323"/>
      <c r="GMP41" s="323"/>
      <c r="GMQ41" s="323"/>
      <c r="GMR41" s="323"/>
      <c r="GMS41" s="323"/>
      <c r="GMT41" s="323"/>
      <c r="GMU41" s="323"/>
      <c r="GMV41" s="323"/>
      <c r="GMW41" s="323"/>
      <c r="GMX41" s="323"/>
      <c r="GMY41" s="323"/>
      <c r="GMZ41" s="323"/>
      <c r="GNA41" s="323"/>
      <c r="GNB41" s="323"/>
      <c r="GNC41" s="323"/>
      <c r="GND41" s="323"/>
      <c r="GNE41" s="323"/>
      <c r="GNF41" s="323"/>
      <c r="GNG41" s="323"/>
      <c r="GNH41" s="323"/>
      <c r="GNI41" s="323"/>
      <c r="GNJ41" s="323"/>
      <c r="GNK41" s="323"/>
      <c r="GNL41" s="323"/>
      <c r="GNM41" s="323"/>
      <c r="GNN41" s="323"/>
      <c r="GNO41" s="323"/>
      <c r="GNP41" s="323"/>
      <c r="GNQ41" s="323"/>
      <c r="GNR41" s="323"/>
      <c r="GNS41" s="323"/>
      <c r="GNT41" s="323"/>
      <c r="GNU41" s="323"/>
      <c r="GNV41" s="323"/>
      <c r="GNW41" s="323"/>
      <c r="GNX41" s="323"/>
      <c r="GNY41" s="323"/>
      <c r="GNZ41" s="323"/>
      <c r="GOA41" s="323"/>
      <c r="GOB41" s="323"/>
      <c r="GOC41" s="323"/>
      <c r="GOD41" s="323"/>
      <c r="GOE41" s="323"/>
      <c r="GOF41" s="323"/>
      <c r="GOG41" s="323"/>
      <c r="GOH41" s="323"/>
      <c r="GOI41" s="323"/>
      <c r="GOJ41" s="323"/>
      <c r="GOK41" s="323"/>
      <c r="GOL41" s="323"/>
      <c r="GOM41" s="323"/>
      <c r="GON41" s="323"/>
      <c r="GOO41" s="323"/>
      <c r="GOP41" s="323"/>
      <c r="GOQ41" s="323"/>
      <c r="GOR41" s="323"/>
      <c r="GOS41" s="323"/>
      <c r="GOT41" s="323"/>
      <c r="GOU41" s="323"/>
      <c r="GOV41" s="323"/>
      <c r="GOW41" s="323"/>
      <c r="GOX41" s="323"/>
      <c r="GOY41" s="323"/>
      <c r="GOZ41" s="323"/>
      <c r="GPA41" s="323"/>
      <c r="GPB41" s="323"/>
      <c r="GPC41" s="323"/>
      <c r="GPD41" s="323"/>
      <c r="GPE41" s="323"/>
      <c r="GPF41" s="323"/>
      <c r="GPG41" s="323"/>
      <c r="GPH41" s="323"/>
      <c r="GPI41" s="323"/>
      <c r="GPJ41" s="323"/>
      <c r="GPK41" s="323"/>
      <c r="GPL41" s="323"/>
      <c r="GPM41" s="323"/>
      <c r="GPN41" s="323"/>
      <c r="GPO41" s="323"/>
      <c r="GPP41" s="323"/>
      <c r="GPQ41" s="323"/>
      <c r="GPR41" s="323"/>
      <c r="GPS41" s="323"/>
      <c r="GPT41" s="323"/>
      <c r="GPU41" s="323"/>
      <c r="GPV41" s="323"/>
      <c r="GPW41" s="323"/>
      <c r="GPX41" s="323"/>
      <c r="GPY41" s="323"/>
      <c r="GPZ41" s="323"/>
      <c r="GQA41" s="323"/>
      <c r="GQB41" s="323"/>
      <c r="GQC41" s="323"/>
      <c r="GQD41" s="323"/>
      <c r="GQE41" s="323"/>
      <c r="GQF41" s="323"/>
      <c r="GQG41" s="323"/>
      <c r="GQH41" s="323"/>
      <c r="GQI41" s="323"/>
      <c r="GQJ41" s="323"/>
      <c r="GQK41" s="323"/>
      <c r="GQL41" s="323"/>
      <c r="GQM41" s="323"/>
      <c r="GQN41" s="323"/>
      <c r="GQO41" s="323"/>
      <c r="GQP41" s="323"/>
      <c r="GQQ41" s="323"/>
      <c r="GQR41" s="323"/>
      <c r="GQS41" s="323"/>
      <c r="GQT41" s="323"/>
      <c r="GQU41" s="323"/>
      <c r="GQV41" s="323"/>
      <c r="GQW41" s="323"/>
      <c r="GQX41" s="323"/>
      <c r="GQY41" s="323"/>
      <c r="GQZ41" s="323"/>
      <c r="GRA41" s="323"/>
      <c r="GRB41" s="323"/>
      <c r="GRC41" s="323"/>
      <c r="GRD41" s="323"/>
      <c r="GRE41" s="323"/>
      <c r="GRF41" s="323"/>
      <c r="GRG41" s="323"/>
      <c r="GRH41" s="323"/>
      <c r="GRI41" s="323"/>
      <c r="GRJ41" s="323"/>
      <c r="GRK41" s="323"/>
      <c r="GRL41" s="323"/>
      <c r="GRM41" s="323"/>
      <c r="GRN41" s="323"/>
      <c r="GRO41" s="323"/>
      <c r="GRP41" s="323"/>
      <c r="GRQ41" s="323"/>
      <c r="GRR41" s="323"/>
      <c r="GRS41" s="323"/>
      <c r="GRT41" s="323"/>
      <c r="GRU41" s="323"/>
      <c r="GRV41" s="323"/>
      <c r="GRW41" s="323"/>
      <c r="GRX41" s="323"/>
      <c r="GRY41" s="323"/>
      <c r="GRZ41" s="323"/>
      <c r="GSA41" s="323"/>
      <c r="GSB41" s="323"/>
      <c r="GSC41" s="323"/>
      <c r="GSD41" s="323"/>
      <c r="GSE41" s="323"/>
      <c r="GSF41" s="323"/>
      <c r="GSG41" s="323"/>
      <c r="GSH41" s="323"/>
      <c r="GSI41" s="323"/>
      <c r="GSJ41" s="323"/>
      <c r="GSK41" s="323"/>
      <c r="GSL41" s="323"/>
      <c r="GSM41" s="323"/>
      <c r="GSN41" s="323"/>
      <c r="GSO41" s="323"/>
      <c r="GSP41" s="323"/>
      <c r="GSQ41" s="323"/>
      <c r="GSR41" s="323"/>
      <c r="GSS41" s="323"/>
      <c r="GST41" s="323"/>
      <c r="GSU41" s="323"/>
      <c r="GSV41" s="323"/>
      <c r="GSW41" s="323"/>
      <c r="GSX41" s="323"/>
      <c r="GSY41" s="323"/>
      <c r="GSZ41" s="323"/>
      <c r="GTA41" s="323"/>
      <c r="GTB41" s="323"/>
      <c r="GTC41" s="323"/>
      <c r="GTD41" s="323"/>
      <c r="GTE41" s="323"/>
      <c r="GTF41" s="323"/>
      <c r="GTG41" s="323"/>
      <c r="GTH41" s="323"/>
      <c r="GTI41" s="323"/>
      <c r="GTJ41" s="323"/>
      <c r="GTK41" s="323"/>
      <c r="GTL41" s="323"/>
      <c r="GTM41" s="323"/>
      <c r="GTN41" s="323"/>
      <c r="GTO41" s="323"/>
      <c r="GTP41" s="323"/>
      <c r="GTQ41" s="323"/>
      <c r="GTR41" s="323"/>
      <c r="GTS41" s="323"/>
      <c r="GTT41" s="323"/>
      <c r="GTU41" s="323"/>
      <c r="GTV41" s="323"/>
      <c r="GTW41" s="323"/>
      <c r="GTX41" s="323"/>
      <c r="GTY41" s="323"/>
      <c r="GTZ41" s="323"/>
      <c r="GUA41" s="323"/>
      <c r="GUB41" s="323"/>
      <c r="GUC41" s="323"/>
      <c r="GUD41" s="323"/>
      <c r="GUE41" s="323"/>
      <c r="GUF41" s="323"/>
      <c r="GUG41" s="323"/>
      <c r="GUH41" s="323"/>
      <c r="GUI41" s="323"/>
      <c r="GUJ41" s="323"/>
      <c r="GUK41" s="323"/>
      <c r="GUL41" s="323"/>
      <c r="GUM41" s="323"/>
      <c r="GUN41" s="323"/>
      <c r="GUO41" s="323"/>
      <c r="GUP41" s="323"/>
      <c r="GUQ41" s="323"/>
      <c r="GUR41" s="323"/>
      <c r="GUS41" s="323"/>
      <c r="GUT41" s="323"/>
      <c r="GUU41" s="323"/>
      <c r="GUV41" s="323"/>
      <c r="GUW41" s="323"/>
      <c r="GUX41" s="323"/>
      <c r="GUY41" s="323"/>
      <c r="GUZ41" s="323"/>
      <c r="GVA41" s="323"/>
      <c r="GVB41" s="323"/>
      <c r="GVC41" s="323"/>
      <c r="GVD41" s="323"/>
      <c r="GVE41" s="323"/>
      <c r="GVF41" s="323"/>
      <c r="GVG41" s="323"/>
      <c r="GVH41" s="323"/>
      <c r="GVI41" s="323"/>
      <c r="GVJ41" s="323"/>
      <c r="GVK41" s="323"/>
      <c r="GVL41" s="323"/>
      <c r="GVM41" s="323"/>
      <c r="GVN41" s="323"/>
      <c r="GVO41" s="323"/>
      <c r="GVP41" s="323"/>
      <c r="GVQ41" s="323"/>
      <c r="GVR41" s="323"/>
      <c r="GVS41" s="323"/>
      <c r="GVT41" s="323"/>
      <c r="GVU41" s="323"/>
      <c r="GVV41" s="323"/>
      <c r="GVW41" s="323"/>
      <c r="GVX41" s="323"/>
      <c r="GVY41" s="323"/>
      <c r="GVZ41" s="323"/>
      <c r="GWA41" s="323"/>
      <c r="GWB41" s="323"/>
      <c r="GWC41" s="323"/>
      <c r="GWD41" s="323"/>
      <c r="GWE41" s="323"/>
      <c r="GWF41" s="323"/>
      <c r="GWG41" s="323"/>
      <c r="GWH41" s="323"/>
      <c r="GWI41" s="323"/>
      <c r="GWJ41" s="323"/>
      <c r="GWK41" s="323"/>
      <c r="GWL41" s="323"/>
      <c r="GWM41" s="323"/>
      <c r="GWN41" s="323"/>
      <c r="GWO41" s="323"/>
      <c r="GWP41" s="323"/>
      <c r="GWQ41" s="323"/>
      <c r="GWR41" s="323"/>
      <c r="GWS41" s="323"/>
      <c r="GWT41" s="323"/>
      <c r="GWU41" s="323"/>
      <c r="GWV41" s="323"/>
      <c r="GWW41" s="323"/>
      <c r="GWX41" s="323"/>
      <c r="GWY41" s="323"/>
      <c r="GWZ41" s="323"/>
      <c r="GXA41" s="323"/>
      <c r="GXB41" s="323"/>
      <c r="GXC41" s="323"/>
      <c r="GXD41" s="323"/>
      <c r="GXE41" s="323"/>
      <c r="GXF41" s="323"/>
      <c r="GXG41" s="323"/>
      <c r="GXH41" s="323"/>
      <c r="GXI41" s="323"/>
      <c r="GXJ41" s="323"/>
      <c r="GXK41" s="323"/>
      <c r="GXL41" s="323"/>
      <c r="GXM41" s="323"/>
      <c r="GXN41" s="323"/>
      <c r="GXO41" s="323"/>
      <c r="GXP41" s="323"/>
      <c r="GXQ41" s="323"/>
      <c r="GXR41" s="323"/>
      <c r="GXS41" s="323"/>
      <c r="GXT41" s="323"/>
      <c r="GXU41" s="323"/>
      <c r="GXV41" s="323"/>
      <c r="GXW41" s="323"/>
      <c r="GXX41" s="323"/>
      <c r="GXY41" s="323"/>
      <c r="GXZ41" s="323"/>
      <c r="GYA41" s="323"/>
      <c r="GYB41" s="323"/>
      <c r="GYC41" s="323"/>
      <c r="GYD41" s="323"/>
      <c r="GYE41" s="323"/>
      <c r="GYF41" s="323"/>
      <c r="GYG41" s="323"/>
      <c r="GYH41" s="323"/>
      <c r="GYI41" s="323"/>
      <c r="GYJ41" s="323"/>
      <c r="GYK41" s="323"/>
      <c r="GYL41" s="323"/>
      <c r="GYM41" s="323"/>
      <c r="GYN41" s="323"/>
      <c r="GYO41" s="323"/>
      <c r="GYP41" s="323"/>
      <c r="GYQ41" s="323"/>
      <c r="GYR41" s="323"/>
      <c r="GYS41" s="323"/>
      <c r="GYT41" s="323"/>
      <c r="GYU41" s="323"/>
      <c r="GYV41" s="323"/>
      <c r="GYW41" s="323"/>
      <c r="GYX41" s="323"/>
      <c r="GYY41" s="323"/>
      <c r="GYZ41" s="323"/>
      <c r="GZA41" s="323"/>
      <c r="GZB41" s="323"/>
      <c r="GZC41" s="323"/>
      <c r="GZD41" s="323"/>
      <c r="GZE41" s="323"/>
      <c r="GZF41" s="323"/>
      <c r="GZG41" s="323"/>
      <c r="GZH41" s="323"/>
      <c r="GZI41" s="323"/>
      <c r="GZJ41" s="323"/>
      <c r="GZK41" s="323"/>
      <c r="GZL41" s="323"/>
      <c r="GZM41" s="323"/>
      <c r="GZN41" s="323"/>
      <c r="GZO41" s="323"/>
      <c r="GZP41" s="323"/>
      <c r="GZQ41" s="323"/>
      <c r="GZR41" s="323"/>
      <c r="GZS41" s="323"/>
      <c r="GZT41" s="323"/>
      <c r="GZU41" s="323"/>
      <c r="GZV41" s="323"/>
      <c r="GZW41" s="323"/>
      <c r="GZX41" s="323"/>
      <c r="GZY41" s="323"/>
      <c r="GZZ41" s="323"/>
      <c r="HAA41" s="323"/>
      <c r="HAB41" s="323"/>
      <c r="HAC41" s="323"/>
      <c r="HAD41" s="323"/>
      <c r="HAE41" s="323"/>
      <c r="HAF41" s="323"/>
      <c r="HAG41" s="323"/>
      <c r="HAH41" s="323"/>
      <c r="HAI41" s="323"/>
      <c r="HAJ41" s="323"/>
      <c r="HAK41" s="323"/>
      <c r="HAL41" s="323"/>
      <c r="HAM41" s="323"/>
      <c r="HAN41" s="323"/>
      <c r="HAO41" s="323"/>
      <c r="HAP41" s="323"/>
      <c r="HAQ41" s="323"/>
      <c r="HAR41" s="323"/>
      <c r="HAS41" s="323"/>
      <c r="HAT41" s="323"/>
      <c r="HAU41" s="323"/>
      <c r="HAV41" s="323"/>
      <c r="HAW41" s="323"/>
      <c r="HAX41" s="323"/>
      <c r="HAY41" s="323"/>
      <c r="HAZ41" s="323"/>
      <c r="HBA41" s="323"/>
      <c r="HBB41" s="323"/>
      <c r="HBC41" s="323"/>
      <c r="HBD41" s="323"/>
      <c r="HBE41" s="323"/>
      <c r="HBF41" s="323"/>
      <c r="HBG41" s="323"/>
      <c r="HBH41" s="323"/>
      <c r="HBI41" s="323"/>
      <c r="HBJ41" s="323"/>
      <c r="HBK41" s="323"/>
      <c r="HBL41" s="323"/>
      <c r="HBM41" s="323"/>
      <c r="HBN41" s="323"/>
      <c r="HBO41" s="323"/>
      <c r="HBP41" s="323"/>
      <c r="HBQ41" s="323"/>
      <c r="HBR41" s="323"/>
      <c r="HBS41" s="323"/>
      <c r="HBT41" s="323"/>
      <c r="HBU41" s="323"/>
      <c r="HBV41" s="323"/>
      <c r="HBW41" s="323"/>
      <c r="HBX41" s="323"/>
      <c r="HBY41" s="323"/>
      <c r="HBZ41" s="323"/>
      <c r="HCA41" s="323"/>
      <c r="HCB41" s="323"/>
      <c r="HCC41" s="323"/>
      <c r="HCD41" s="323"/>
      <c r="HCE41" s="323"/>
      <c r="HCF41" s="323"/>
      <c r="HCG41" s="323"/>
      <c r="HCH41" s="323"/>
      <c r="HCI41" s="323"/>
      <c r="HCJ41" s="323"/>
      <c r="HCK41" s="323"/>
      <c r="HCL41" s="323"/>
      <c r="HCM41" s="323"/>
      <c r="HCN41" s="323"/>
      <c r="HCO41" s="323"/>
      <c r="HCP41" s="323"/>
      <c r="HCQ41" s="323"/>
      <c r="HCR41" s="323"/>
      <c r="HCS41" s="323"/>
      <c r="HCT41" s="323"/>
      <c r="HCU41" s="323"/>
      <c r="HCV41" s="323"/>
      <c r="HCW41" s="323"/>
      <c r="HCX41" s="323"/>
      <c r="HCY41" s="323"/>
      <c r="HCZ41" s="323"/>
      <c r="HDA41" s="323"/>
      <c r="HDB41" s="323"/>
      <c r="HDC41" s="323"/>
      <c r="HDD41" s="323"/>
      <c r="HDE41" s="323"/>
      <c r="HDF41" s="323"/>
      <c r="HDG41" s="323"/>
      <c r="HDH41" s="323"/>
      <c r="HDI41" s="323"/>
      <c r="HDJ41" s="323"/>
      <c r="HDK41" s="323"/>
      <c r="HDL41" s="323"/>
      <c r="HDM41" s="323"/>
      <c r="HDN41" s="323"/>
      <c r="HDO41" s="323"/>
      <c r="HDP41" s="323"/>
      <c r="HDQ41" s="323"/>
      <c r="HDR41" s="323"/>
      <c r="HDS41" s="323"/>
      <c r="HDT41" s="323"/>
      <c r="HDU41" s="323"/>
      <c r="HDV41" s="323"/>
      <c r="HDW41" s="323"/>
      <c r="HDX41" s="323"/>
      <c r="HDY41" s="323"/>
      <c r="HDZ41" s="323"/>
      <c r="HEA41" s="323"/>
      <c r="HEB41" s="323"/>
      <c r="HEC41" s="323"/>
      <c r="HED41" s="323"/>
      <c r="HEE41" s="323"/>
      <c r="HEF41" s="323"/>
      <c r="HEG41" s="323"/>
      <c r="HEH41" s="323"/>
      <c r="HEI41" s="323"/>
      <c r="HEJ41" s="323"/>
      <c r="HEK41" s="323"/>
      <c r="HEL41" s="323"/>
      <c r="HEM41" s="323"/>
      <c r="HEN41" s="323"/>
      <c r="HEO41" s="323"/>
      <c r="HEP41" s="323"/>
      <c r="HEQ41" s="323"/>
      <c r="HER41" s="323"/>
      <c r="HES41" s="323"/>
      <c r="HET41" s="323"/>
      <c r="HEU41" s="323"/>
      <c r="HEV41" s="323"/>
      <c r="HEW41" s="323"/>
      <c r="HEX41" s="323"/>
      <c r="HEY41" s="323"/>
      <c r="HEZ41" s="323"/>
      <c r="HFA41" s="323"/>
      <c r="HFB41" s="323"/>
      <c r="HFC41" s="323"/>
      <c r="HFD41" s="323"/>
      <c r="HFE41" s="323"/>
      <c r="HFF41" s="323"/>
      <c r="HFG41" s="323"/>
      <c r="HFH41" s="323"/>
      <c r="HFI41" s="323"/>
      <c r="HFJ41" s="323"/>
      <c r="HFK41" s="323"/>
      <c r="HFL41" s="323"/>
      <c r="HFM41" s="323"/>
      <c r="HFN41" s="323"/>
      <c r="HFO41" s="323"/>
      <c r="HFP41" s="323"/>
      <c r="HFQ41" s="323"/>
      <c r="HFR41" s="323"/>
      <c r="HFS41" s="323"/>
      <c r="HFT41" s="323"/>
      <c r="HFU41" s="323"/>
      <c r="HFV41" s="323"/>
      <c r="HFW41" s="323"/>
      <c r="HFX41" s="323"/>
      <c r="HFY41" s="323"/>
      <c r="HFZ41" s="323"/>
      <c r="HGA41" s="323"/>
      <c r="HGB41" s="323"/>
      <c r="HGC41" s="323"/>
      <c r="HGD41" s="323"/>
      <c r="HGE41" s="323"/>
      <c r="HGF41" s="323"/>
      <c r="HGG41" s="323"/>
      <c r="HGH41" s="323"/>
      <c r="HGI41" s="323"/>
      <c r="HGJ41" s="323"/>
      <c r="HGK41" s="323"/>
      <c r="HGL41" s="323"/>
      <c r="HGM41" s="323"/>
      <c r="HGN41" s="323"/>
      <c r="HGO41" s="323"/>
      <c r="HGP41" s="323"/>
      <c r="HGQ41" s="323"/>
      <c r="HGR41" s="323"/>
      <c r="HGS41" s="323"/>
      <c r="HGT41" s="323"/>
      <c r="HGU41" s="323"/>
      <c r="HGV41" s="323"/>
      <c r="HGW41" s="323"/>
      <c r="HGX41" s="323"/>
      <c r="HGY41" s="323"/>
      <c r="HGZ41" s="323"/>
      <c r="HHA41" s="323"/>
      <c r="HHB41" s="323"/>
      <c r="HHC41" s="323"/>
      <c r="HHD41" s="323"/>
      <c r="HHE41" s="323"/>
      <c r="HHF41" s="323"/>
      <c r="HHG41" s="323"/>
      <c r="HHH41" s="323"/>
      <c r="HHI41" s="323"/>
      <c r="HHJ41" s="323"/>
      <c r="HHK41" s="323"/>
      <c r="HHL41" s="323"/>
      <c r="HHM41" s="323"/>
      <c r="HHN41" s="323"/>
      <c r="HHO41" s="323"/>
      <c r="HHP41" s="323"/>
      <c r="HHQ41" s="323"/>
      <c r="HHR41" s="323"/>
      <c r="HHS41" s="323"/>
      <c r="HHT41" s="323"/>
      <c r="HHU41" s="323"/>
      <c r="HHV41" s="323"/>
      <c r="HHW41" s="323"/>
      <c r="HHX41" s="323"/>
      <c r="HHY41" s="323"/>
      <c r="HHZ41" s="323"/>
      <c r="HIA41" s="323"/>
      <c r="HIB41" s="323"/>
      <c r="HIC41" s="323"/>
      <c r="HID41" s="323"/>
      <c r="HIE41" s="323"/>
      <c r="HIF41" s="323"/>
      <c r="HIG41" s="323"/>
      <c r="HIH41" s="323"/>
      <c r="HII41" s="323"/>
      <c r="HIJ41" s="323"/>
      <c r="HIK41" s="323"/>
      <c r="HIL41" s="323"/>
      <c r="HIM41" s="323"/>
      <c r="HIN41" s="323"/>
      <c r="HIO41" s="323"/>
      <c r="HIP41" s="323"/>
      <c r="HIQ41" s="323"/>
      <c r="HIR41" s="323"/>
      <c r="HIS41" s="323"/>
      <c r="HIT41" s="323"/>
      <c r="HIU41" s="323"/>
      <c r="HIV41" s="323"/>
      <c r="HIW41" s="323"/>
      <c r="HIX41" s="323"/>
      <c r="HIY41" s="323"/>
      <c r="HIZ41" s="323"/>
      <c r="HJA41" s="323"/>
      <c r="HJB41" s="323"/>
      <c r="HJC41" s="323"/>
      <c r="HJD41" s="323"/>
      <c r="HJE41" s="323"/>
      <c r="HJF41" s="323"/>
      <c r="HJG41" s="323"/>
      <c r="HJH41" s="323"/>
      <c r="HJI41" s="323"/>
      <c r="HJJ41" s="323"/>
      <c r="HJK41" s="323"/>
      <c r="HJL41" s="323"/>
      <c r="HJM41" s="323"/>
      <c r="HJN41" s="323"/>
      <c r="HJO41" s="323"/>
      <c r="HJP41" s="323"/>
      <c r="HJQ41" s="323"/>
      <c r="HJR41" s="323"/>
      <c r="HJS41" s="323"/>
      <c r="HJT41" s="323"/>
      <c r="HJU41" s="323"/>
      <c r="HJV41" s="323"/>
      <c r="HJW41" s="323"/>
      <c r="HJX41" s="323"/>
      <c r="HJY41" s="323"/>
      <c r="HJZ41" s="323"/>
      <c r="HKA41" s="323"/>
      <c r="HKB41" s="323"/>
      <c r="HKC41" s="323"/>
      <c r="HKD41" s="323"/>
      <c r="HKE41" s="323"/>
      <c r="HKF41" s="323"/>
      <c r="HKG41" s="323"/>
      <c r="HKH41" s="323"/>
      <c r="HKI41" s="323"/>
      <c r="HKJ41" s="323"/>
      <c r="HKK41" s="323"/>
      <c r="HKL41" s="323"/>
      <c r="HKM41" s="323"/>
      <c r="HKN41" s="323"/>
      <c r="HKO41" s="323"/>
      <c r="HKP41" s="323"/>
      <c r="HKQ41" s="323"/>
      <c r="HKR41" s="323"/>
      <c r="HKS41" s="323"/>
      <c r="HKT41" s="323"/>
      <c r="HKU41" s="323"/>
      <c r="HKV41" s="323"/>
      <c r="HKW41" s="323"/>
      <c r="HKX41" s="323"/>
      <c r="HKY41" s="323"/>
      <c r="HKZ41" s="323"/>
      <c r="HLA41" s="323"/>
      <c r="HLB41" s="323"/>
      <c r="HLC41" s="323"/>
      <c r="HLD41" s="323"/>
      <c r="HLE41" s="323"/>
      <c r="HLF41" s="323"/>
      <c r="HLG41" s="323"/>
      <c r="HLH41" s="323"/>
      <c r="HLI41" s="323"/>
      <c r="HLJ41" s="323"/>
      <c r="HLK41" s="323"/>
      <c r="HLL41" s="323"/>
      <c r="HLM41" s="323"/>
      <c r="HLN41" s="323"/>
      <c r="HLO41" s="323"/>
      <c r="HLP41" s="323"/>
      <c r="HLQ41" s="323"/>
      <c r="HLR41" s="323"/>
      <c r="HLS41" s="323"/>
      <c r="HLT41" s="323"/>
      <c r="HLU41" s="323"/>
      <c r="HLV41" s="323"/>
      <c r="HLW41" s="323"/>
      <c r="HLX41" s="323"/>
      <c r="HLY41" s="323"/>
      <c r="HLZ41" s="323"/>
      <c r="HMA41" s="323"/>
      <c r="HMB41" s="323"/>
      <c r="HMC41" s="323"/>
      <c r="HMD41" s="323"/>
      <c r="HME41" s="323"/>
      <c r="HMF41" s="323"/>
      <c r="HMG41" s="323"/>
      <c r="HMH41" s="323"/>
      <c r="HMI41" s="323"/>
      <c r="HMJ41" s="323"/>
      <c r="HMK41" s="323"/>
      <c r="HML41" s="323"/>
      <c r="HMM41" s="323"/>
      <c r="HMN41" s="323"/>
      <c r="HMO41" s="323"/>
      <c r="HMP41" s="323"/>
      <c r="HMQ41" s="323"/>
      <c r="HMR41" s="323"/>
      <c r="HMS41" s="323"/>
      <c r="HMT41" s="323"/>
      <c r="HMU41" s="323"/>
      <c r="HMV41" s="323"/>
      <c r="HMW41" s="323"/>
      <c r="HMX41" s="323"/>
      <c r="HMY41" s="323"/>
      <c r="HMZ41" s="323"/>
      <c r="HNA41" s="323"/>
      <c r="HNB41" s="323"/>
      <c r="HNC41" s="323"/>
      <c r="HND41" s="323"/>
      <c r="HNE41" s="323"/>
      <c r="HNF41" s="323"/>
      <c r="HNG41" s="323"/>
      <c r="HNH41" s="323"/>
      <c r="HNI41" s="323"/>
      <c r="HNJ41" s="323"/>
      <c r="HNK41" s="323"/>
      <c r="HNL41" s="323"/>
      <c r="HNM41" s="323"/>
      <c r="HNN41" s="323"/>
      <c r="HNO41" s="323"/>
      <c r="HNP41" s="323"/>
      <c r="HNQ41" s="323"/>
      <c r="HNR41" s="323"/>
      <c r="HNS41" s="323"/>
      <c r="HNT41" s="323"/>
      <c r="HNU41" s="323"/>
      <c r="HNV41" s="323"/>
      <c r="HNW41" s="323"/>
      <c r="HNX41" s="323"/>
      <c r="HNY41" s="323"/>
      <c r="HNZ41" s="323"/>
      <c r="HOA41" s="323"/>
      <c r="HOB41" s="323"/>
      <c r="HOC41" s="323"/>
      <c r="HOD41" s="323"/>
      <c r="HOE41" s="323"/>
      <c r="HOF41" s="323"/>
      <c r="HOG41" s="323"/>
      <c r="HOH41" s="323"/>
      <c r="HOI41" s="323"/>
      <c r="HOJ41" s="323"/>
      <c r="HOK41" s="323"/>
      <c r="HOL41" s="323"/>
      <c r="HOM41" s="323"/>
      <c r="HON41" s="323"/>
      <c r="HOO41" s="323"/>
      <c r="HOP41" s="323"/>
      <c r="HOQ41" s="323"/>
      <c r="HOR41" s="323"/>
      <c r="HOS41" s="323"/>
      <c r="HOT41" s="323"/>
      <c r="HOU41" s="323"/>
      <c r="HOV41" s="323"/>
      <c r="HOW41" s="323"/>
      <c r="HOX41" s="323"/>
      <c r="HOY41" s="323"/>
      <c r="HOZ41" s="323"/>
      <c r="HPA41" s="323"/>
      <c r="HPB41" s="323"/>
      <c r="HPC41" s="323"/>
      <c r="HPD41" s="323"/>
      <c r="HPE41" s="323"/>
      <c r="HPF41" s="323"/>
      <c r="HPG41" s="323"/>
      <c r="HPH41" s="323"/>
      <c r="HPI41" s="323"/>
      <c r="HPJ41" s="323"/>
      <c r="HPK41" s="323"/>
      <c r="HPL41" s="323"/>
      <c r="HPM41" s="323"/>
      <c r="HPN41" s="323"/>
      <c r="HPO41" s="323"/>
      <c r="HPP41" s="323"/>
      <c r="HPQ41" s="323"/>
      <c r="HPR41" s="323"/>
      <c r="HPS41" s="323"/>
      <c r="HPT41" s="323"/>
      <c r="HPU41" s="323"/>
      <c r="HPV41" s="323"/>
      <c r="HPW41" s="323"/>
      <c r="HPX41" s="323"/>
      <c r="HPY41" s="323"/>
      <c r="HPZ41" s="323"/>
      <c r="HQA41" s="323"/>
      <c r="HQB41" s="323"/>
      <c r="HQC41" s="323"/>
      <c r="HQD41" s="323"/>
      <c r="HQE41" s="323"/>
      <c r="HQF41" s="323"/>
      <c r="HQG41" s="323"/>
      <c r="HQH41" s="323"/>
      <c r="HQI41" s="323"/>
      <c r="HQJ41" s="323"/>
      <c r="HQK41" s="323"/>
      <c r="HQL41" s="323"/>
      <c r="HQM41" s="323"/>
      <c r="HQN41" s="323"/>
      <c r="HQO41" s="323"/>
      <c r="HQP41" s="323"/>
      <c r="HQQ41" s="323"/>
      <c r="HQR41" s="323"/>
      <c r="HQS41" s="323"/>
      <c r="HQT41" s="323"/>
      <c r="HQU41" s="323"/>
      <c r="HQV41" s="323"/>
      <c r="HQW41" s="323"/>
      <c r="HQX41" s="323"/>
      <c r="HQY41" s="323"/>
      <c r="HQZ41" s="323"/>
      <c r="HRA41" s="323"/>
      <c r="HRB41" s="323"/>
      <c r="HRC41" s="323"/>
      <c r="HRD41" s="323"/>
      <c r="HRE41" s="323"/>
      <c r="HRF41" s="323"/>
      <c r="HRG41" s="323"/>
      <c r="HRH41" s="323"/>
      <c r="HRI41" s="323"/>
      <c r="HRJ41" s="323"/>
      <c r="HRK41" s="323"/>
      <c r="HRL41" s="323"/>
      <c r="HRM41" s="323"/>
      <c r="HRN41" s="323"/>
      <c r="HRO41" s="323"/>
      <c r="HRP41" s="323"/>
      <c r="HRQ41" s="323"/>
      <c r="HRR41" s="323"/>
      <c r="HRS41" s="323"/>
      <c r="HRT41" s="323"/>
      <c r="HRU41" s="323"/>
      <c r="HRV41" s="323"/>
      <c r="HRW41" s="323"/>
      <c r="HRX41" s="323"/>
      <c r="HRY41" s="323"/>
      <c r="HRZ41" s="323"/>
      <c r="HSA41" s="323"/>
      <c r="HSB41" s="323"/>
      <c r="HSC41" s="323"/>
      <c r="HSD41" s="323"/>
      <c r="HSE41" s="323"/>
      <c r="HSF41" s="323"/>
      <c r="HSG41" s="323"/>
      <c r="HSH41" s="323"/>
      <c r="HSI41" s="323"/>
      <c r="HSJ41" s="323"/>
      <c r="HSK41" s="323"/>
      <c r="HSL41" s="323"/>
      <c r="HSM41" s="323"/>
      <c r="HSN41" s="323"/>
      <c r="HSO41" s="323"/>
      <c r="HSP41" s="323"/>
      <c r="HSQ41" s="323"/>
      <c r="HSR41" s="323"/>
      <c r="HSS41" s="323"/>
      <c r="HST41" s="323"/>
      <c r="HSU41" s="323"/>
      <c r="HSV41" s="323"/>
      <c r="HSW41" s="323"/>
      <c r="HSX41" s="323"/>
      <c r="HSY41" s="323"/>
      <c r="HSZ41" s="323"/>
      <c r="HTA41" s="323"/>
      <c r="HTB41" s="323"/>
      <c r="HTC41" s="323"/>
      <c r="HTD41" s="323"/>
      <c r="HTE41" s="323"/>
      <c r="HTF41" s="323"/>
      <c r="HTG41" s="323"/>
      <c r="HTH41" s="323"/>
      <c r="HTI41" s="323"/>
      <c r="HTJ41" s="323"/>
      <c r="HTK41" s="323"/>
      <c r="HTL41" s="323"/>
      <c r="HTM41" s="323"/>
      <c r="HTN41" s="323"/>
      <c r="HTO41" s="323"/>
      <c r="HTP41" s="323"/>
      <c r="HTQ41" s="323"/>
      <c r="HTR41" s="323"/>
      <c r="HTS41" s="323"/>
      <c r="HTT41" s="323"/>
      <c r="HTU41" s="323"/>
      <c r="HTV41" s="323"/>
      <c r="HTW41" s="323"/>
      <c r="HTX41" s="323"/>
      <c r="HTY41" s="323"/>
      <c r="HTZ41" s="323"/>
      <c r="HUA41" s="323"/>
      <c r="HUB41" s="323"/>
      <c r="HUC41" s="323"/>
      <c r="HUD41" s="323"/>
      <c r="HUE41" s="323"/>
      <c r="HUF41" s="323"/>
      <c r="HUG41" s="323"/>
      <c r="HUH41" s="323"/>
      <c r="HUI41" s="323"/>
      <c r="HUJ41" s="323"/>
      <c r="HUK41" s="323"/>
      <c r="HUL41" s="323"/>
      <c r="HUM41" s="323"/>
      <c r="HUN41" s="323"/>
      <c r="HUO41" s="323"/>
      <c r="HUP41" s="323"/>
      <c r="HUQ41" s="323"/>
      <c r="HUR41" s="323"/>
      <c r="HUS41" s="323"/>
      <c r="HUT41" s="323"/>
      <c r="HUU41" s="323"/>
      <c r="HUV41" s="323"/>
      <c r="HUW41" s="323"/>
      <c r="HUX41" s="323"/>
      <c r="HUY41" s="323"/>
      <c r="HUZ41" s="323"/>
      <c r="HVA41" s="323"/>
      <c r="HVB41" s="323"/>
      <c r="HVC41" s="323"/>
      <c r="HVD41" s="323"/>
      <c r="HVE41" s="323"/>
      <c r="HVF41" s="323"/>
      <c r="HVG41" s="323"/>
      <c r="HVH41" s="323"/>
      <c r="HVI41" s="323"/>
      <c r="HVJ41" s="323"/>
      <c r="HVK41" s="323"/>
      <c r="HVL41" s="323"/>
      <c r="HVM41" s="323"/>
      <c r="HVN41" s="323"/>
      <c r="HVO41" s="323"/>
      <c r="HVP41" s="323"/>
      <c r="HVQ41" s="323"/>
      <c r="HVR41" s="323"/>
      <c r="HVS41" s="323"/>
      <c r="HVT41" s="323"/>
      <c r="HVU41" s="323"/>
      <c r="HVV41" s="323"/>
      <c r="HVW41" s="323"/>
      <c r="HVX41" s="323"/>
      <c r="HVY41" s="323"/>
      <c r="HVZ41" s="323"/>
      <c r="HWA41" s="323"/>
      <c r="HWB41" s="323"/>
      <c r="HWC41" s="323"/>
      <c r="HWD41" s="323"/>
      <c r="HWE41" s="323"/>
      <c r="HWF41" s="323"/>
      <c r="HWG41" s="323"/>
      <c r="HWH41" s="323"/>
      <c r="HWI41" s="323"/>
      <c r="HWJ41" s="323"/>
      <c r="HWK41" s="323"/>
      <c r="HWL41" s="323"/>
      <c r="HWM41" s="323"/>
      <c r="HWN41" s="323"/>
      <c r="HWO41" s="323"/>
      <c r="HWP41" s="323"/>
      <c r="HWQ41" s="323"/>
      <c r="HWR41" s="323"/>
      <c r="HWS41" s="323"/>
      <c r="HWT41" s="323"/>
      <c r="HWU41" s="323"/>
      <c r="HWV41" s="323"/>
      <c r="HWW41" s="323"/>
      <c r="HWX41" s="323"/>
      <c r="HWY41" s="323"/>
      <c r="HWZ41" s="323"/>
      <c r="HXA41" s="323"/>
      <c r="HXB41" s="323"/>
      <c r="HXC41" s="323"/>
      <c r="HXD41" s="323"/>
      <c r="HXE41" s="323"/>
      <c r="HXF41" s="323"/>
      <c r="HXG41" s="323"/>
      <c r="HXH41" s="323"/>
      <c r="HXI41" s="323"/>
      <c r="HXJ41" s="323"/>
      <c r="HXK41" s="323"/>
      <c r="HXL41" s="323"/>
      <c r="HXM41" s="323"/>
      <c r="HXN41" s="323"/>
      <c r="HXO41" s="323"/>
      <c r="HXP41" s="323"/>
      <c r="HXQ41" s="323"/>
      <c r="HXR41" s="323"/>
      <c r="HXS41" s="323"/>
      <c r="HXT41" s="323"/>
      <c r="HXU41" s="323"/>
      <c r="HXV41" s="323"/>
      <c r="HXW41" s="323"/>
      <c r="HXX41" s="323"/>
      <c r="HXY41" s="323"/>
      <c r="HXZ41" s="323"/>
      <c r="HYA41" s="323"/>
      <c r="HYB41" s="323"/>
      <c r="HYC41" s="323"/>
      <c r="HYD41" s="323"/>
      <c r="HYE41" s="323"/>
      <c r="HYF41" s="323"/>
      <c r="HYG41" s="323"/>
      <c r="HYH41" s="323"/>
      <c r="HYI41" s="323"/>
      <c r="HYJ41" s="323"/>
      <c r="HYK41" s="323"/>
      <c r="HYL41" s="323"/>
      <c r="HYM41" s="323"/>
      <c r="HYN41" s="323"/>
      <c r="HYO41" s="323"/>
      <c r="HYP41" s="323"/>
      <c r="HYQ41" s="323"/>
      <c r="HYR41" s="323"/>
      <c r="HYS41" s="323"/>
      <c r="HYT41" s="323"/>
      <c r="HYU41" s="323"/>
      <c r="HYV41" s="323"/>
      <c r="HYW41" s="323"/>
      <c r="HYX41" s="323"/>
      <c r="HYY41" s="323"/>
      <c r="HYZ41" s="323"/>
      <c r="HZA41" s="323"/>
      <c r="HZB41" s="323"/>
      <c r="HZC41" s="323"/>
      <c r="HZD41" s="323"/>
      <c r="HZE41" s="323"/>
      <c r="HZF41" s="323"/>
      <c r="HZG41" s="323"/>
      <c r="HZH41" s="323"/>
      <c r="HZI41" s="323"/>
      <c r="HZJ41" s="323"/>
      <c r="HZK41" s="323"/>
      <c r="HZL41" s="323"/>
      <c r="HZM41" s="323"/>
      <c r="HZN41" s="323"/>
      <c r="HZO41" s="323"/>
      <c r="HZP41" s="323"/>
      <c r="HZQ41" s="323"/>
      <c r="HZR41" s="323"/>
      <c r="HZS41" s="323"/>
      <c r="HZT41" s="323"/>
      <c r="HZU41" s="323"/>
      <c r="HZV41" s="323"/>
      <c r="HZW41" s="323"/>
      <c r="HZX41" s="323"/>
      <c r="HZY41" s="323"/>
      <c r="HZZ41" s="323"/>
      <c r="IAA41" s="323"/>
      <c r="IAB41" s="323"/>
      <c r="IAC41" s="323"/>
      <c r="IAD41" s="323"/>
      <c r="IAE41" s="323"/>
      <c r="IAF41" s="323"/>
      <c r="IAG41" s="323"/>
      <c r="IAH41" s="323"/>
      <c r="IAI41" s="323"/>
      <c r="IAJ41" s="323"/>
      <c r="IAK41" s="323"/>
      <c r="IAL41" s="323"/>
      <c r="IAM41" s="323"/>
      <c r="IAN41" s="323"/>
      <c r="IAO41" s="323"/>
      <c r="IAP41" s="323"/>
      <c r="IAQ41" s="323"/>
      <c r="IAR41" s="323"/>
      <c r="IAS41" s="323"/>
      <c r="IAT41" s="323"/>
      <c r="IAU41" s="323"/>
      <c r="IAV41" s="323"/>
      <c r="IAW41" s="323"/>
      <c r="IAX41" s="323"/>
      <c r="IAY41" s="323"/>
      <c r="IAZ41" s="323"/>
      <c r="IBA41" s="323"/>
      <c r="IBB41" s="323"/>
      <c r="IBC41" s="323"/>
      <c r="IBD41" s="323"/>
      <c r="IBE41" s="323"/>
      <c r="IBF41" s="323"/>
      <c r="IBG41" s="323"/>
      <c r="IBH41" s="323"/>
      <c r="IBI41" s="323"/>
      <c r="IBJ41" s="323"/>
      <c r="IBK41" s="323"/>
      <c r="IBL41" s="323"/>
      <c r="IBM41" s="323"/>
      <c r="IBN41" s="323"/>
      <c r="IBO41" s="323"/>
      <c r="IBP41" s="323"/>
      <c r="IBQ41" s="323"/>
      <c r="IBR41" s="323"/>
      <c r="IBS41" s="323"/>
      <c r="IBT41" s="323"/>
      <c r="IBU41" s="323"/>
      <c r="IBV41" s="323"/>
      <c r="IBW41" s="323"/>
      <c r="IBX41" s="323"/>
      <c r="IBY41" s="323"/>
      <c r="IBZ41" s="323"/>
      <c r="ICA41" s="323"/>
      <c r="ICB41" s="323"/>
      <c r="ICC41" s="323"/>
      <c r="ICD41" s="323"/>
      <c r="ICE41" s="323"/>
      <c r="ICF41" s="323"/>
      <c r="ICG41" s="323"/>
      <c r="ICH41" s="323"/>
      <c r="ICI41" s="323"/>
      <c r="ICJ41" s="323"/>
      <c r="ICK41" s="323"/>
      <c r="ICL41" s="323"/>
      <c r="ICM41" s="323"/>
      <c r="ICN41" s="323"/>
      <c r="ICO41" s="323"/>
      <c r="ICP41" s="323"/>
      <c r="ICQ41" s="323"/>
      <c r="ICR41" s="323"/>
      <c r="ICS41" s="323"/>
      <c r="ICT41" s="323"/>
      <c r="ICU41" s="323"/>
      <c r="ICV41" s="323"/>
      <c r="ICW41" s="323"/>
      <c r="ICX41" s="323"/>
      <c r="ICY41" s="323"/>
      <c r="ICZ41" s="323"/>
      <c r="IDA41" s="323"/>
      <c r="IDB41" s="323"/>
      <c r="IDC41" s="323"/>
      <c r="IDD41" s="323"/>
      <c r="IDE41" s="323"/>
      <c r="IDF41" s="323"/>
      <c r="IDG41" s="323"/>
      <c r="IDH41" s="323"/>
      <c r="IDI41" s="323"/>
      <c r="IDJ41" s="323"/>
      <c r="IDK41" s="323"/>
      <c r="IDL41" s="323"/>
      <c r="IDM41" s="323"/>
      <c r="IDN41" s="323"/>
      <c r="IDO41" s="323"/>
      <c r="IDP41" s="323"/>
      <c r="IDQ41" s="323"/>
      <c r="IDR41" s="323"/>
      <c r="IDS41" s="323"/>
      <c r="IDT41" s="323"/>
      <c r="IDU41" s="323"/>
      <c r="IDV41" s="323"/>
      <c r="IDW41" s="323"/>
      <c r="IDX41" s="323"/>
      <c r="IDY41" s="323"/>
      <c r="IDZ41" s="323"/>
      <c r="IEA41" s="323"/>
      <c r="IEB41" s="323"/>
      <c r="IEC41" s="323"/>
      <c r="IED41" s="323"/>
      <c r="IEE41" s="323"/>
      <c r="IEF41" s="323"/>
      <c r="IEG41" s="323"/>
      <c r="IEH41" s="323"/>
      <c r="IEI41" s="323"/>
      <c r="IEJ41" s="323"/>
      <c r="IEK41" s="323"/>
      <c r="IEL41" s="323"/>
      <c r="IEM41" s="323"/>
      <c r="IEN41" s="323"/>
      <c r="IEO41" s="323"/>
      <c r="IEP41" s="323"/>
      <c r="IEQ41" s="323"/>
      <c r="IER41" s="323"/>
      <c r="IES41" s="323"/>
      <c r="IET41" s="323"/>
      <c r="IEU41" s="323"/>
      <c r="IEV41" s="323"/>
      <c r="IEW41" s="323"/>
      <c r="IEX41" s="323"/>
      <c r="IEY41" s="323"/>
      <c r="IEZ41" s="323"/>
      <c r="IFA41" s="323"/>
      <c r="IFB41" s="323"/>
      <c r="IFC41" s="323"/>
      <c r="IFD41" s="323"/>
      <c r="IFE41" s="323"/>
      <c r="IFF41" s="323"/>
      <c r="IFG41" s="323"/>
      <c r="IFH41" s="323"/>
      <c r="IFI41" s="323"/>
      <c r="IFJ41" s="323"/>
      <c r="IFK41" s="323"/>
      <c r="IFL41" s="323"/>
      <c r="IFM41" s="323"/>
      <c r="IFN41" s="323"/>
      <c r="IFO41" s="323"/>
      <c r="IFP41" s="323"/>
      <c r="IFQ41" s="323"/>
      <c r="IFR41" s="323"/>
      <c r="IFS41" s="323"/>
      <c r="IFT41" s="323"/>
      <c r="IFU41" s="323"/>
      <c r="IFV41" s="323"/>
      <c r="IFW41" s="323"/>
      <c r="IFX41" s="323"/>
      <c r="IFY41" s="323"/>
      <c r="IFZ41" s="323"/>
      <c r="IGA41" s="323"/>
      <c r="IGB41" s="323"/>
      <c r="IGC41" s="323"/>
      <c r="IGD41" s="323"/>
      <c r="IGE41" s="323"/>
      <c r="IGF41" s="323"/>
      <c r="IGG41" s="323"/>
      <c r="IGH41" s="323"/>
      <c r="IGI41" s="323"/>
      <c r="IGJ41" s="323"/>
      <c r="IGK41" s="323"/>
      <c r="IGL41" s="323"/>
      <c r="IGM41" s="323"/>
      <c r="IGN41" s="323"/>
      <c r="IGO41" s="323"/>
      <c r="IGP41" s="323"/>
      <c r="IGQ41" s="323"/>
      <c r="IGR41" s="323"/>
      <c r="IGS41" s="323"/>
      <c r="IGT41" s="323"/>
      <c r="IGU41" s="323"/>
      <c r="IGV41" s="323"/>
      <c r="IGW41" s="323"/>
      <c r="IGX41" s="323"/>
      <c r="IGY41" s="323"/>
      <c r="IGZ41" s="323"/>
      <c r="IHA41" s="323"/>
      <c r="IHB41" s="323"/>
      <c r="IHC41" s="323"/>
      <c r="IHD41" s="323"/>
      <c r="IHE41" s="323"/>
      <c r="IHF41" s="323"/>
      <c r="IHG41" s="323"/>
      <c r="IHH41" s="323"/>
      <c r="IHI41" s="323"/>
      <c r="IHJ41" s="323"/>
      <c r="IHK41" s="323"/>
      <c r="IHL41" s="323"/>
      <c r="IHM41" s="323"/>
      <c r="IHN41" s="323"/>
      <c r="IHO41" s="323"/>
      <c r="IHP41" s="323"/>
      <c r="IHQ41" s="323"/>
      <c r="IHR41" s="323"/>
      <c r="IHS41" s="323"/>
      <c r="IHT41" s="323"/>
      <c r="IHU41" s="323"/>
      <c r="IHV41" s="323"/>
      <c r="IHW41" s="323"/>
      <c r="IHX41" s="323"/>
      <c r="IHY41" s="323"/>
      <c r="IHZ41" s="323"/>
      <c r="IIA41" s="323"/>
      <c r="IIB41" s="323"/>
      <c r="IIC41" s="323"/>
      <c r="IID41" s="323"/>
      <c r="IIE41" s="323"/>
      <c r="IIF41" s="323"/>
      <c r="IIG41" s="323"/>
      <c r="IIH41" s="323"/>
      <c r="III41" s="323"/>
      <c r="IIJ41" s="323"/>
      <c r="IIK41" s="323"/>
      <c r="IIL41" s="323"/>
      <c r="IIM41" s="323"/>
      <c r="IIN41" s="323"/>
      <c r="IIO41" s="323"/>
      <c r="IIP41" s="323"/>
      <c r="IIQ41" s="323"/>
      <c r="IIR41" s="323"/>
      <c r="IIS41" s="323"/>
      <c r="IIT41" s="323"/>
      <c r="IIU41" s="323"/>
      <c r="IIV41" s="323"/>
      <c r="IIW41" s="323"/>
      <c r="IIX41" s="323"/>
      <c r="IIY41" s="323"/>
      <c r="IIZ41" s="323"/>
      <c r="IJA41" s="323"/>
      <c r="IJB41" s="323"/>
      <c r="IJC41" s="323"/>
      <c r="IJD41" s="323"/>
      <c r="IJE41" s="323"/>
      <c r="IJF41" s="323"/>
      <c r="IJG41" s="323"/>
      <c r="IJH41" s="323"/>
      <c r="IJI41" s="323"/>
      <c r="IJJ41" s="323"/>
      <c r="IJK41" s="323"/>
      <c r="IJL41" s="323"/>
      <c r="IJM41" s="323"/>
      <c r="IJN41" s="323"/>
      <c r="IJO41" s="323"/>
      <c r="IJP41" s="323"/>
      <c r="IJQ41" s="323"/>
      <c r="IJR41" s="323"/>
      <c r="IJS41" s="323"/>
      <c r="IJT41" s="323"/>
      <c r="IJU41" s="323"/>
      <c r="IJV41" s="323"/>
      <c r="IJW41" s="323"/>
      <c r="IJX41" s="323"/>
      <c r="IJY41" s="323"/>
      <c r="IJZ41" s="323"/>
      <c r="IKA41" s="323"/>
      <c r="IKB41" s="323"/>
      <c r="IKC41" s="323"/>
      <c r="IKD41" s="323"/>
      <c r="IKE41" s="323"/>
      <c r="IKF41" s="323"/>
      <c r="IKG41" s="323"/>
      <c r="IKH41" s="323"/>
      <c r="IKI41" s="323"/>
      <c r="IKJ41" s="323"/>
      <c r="IKK41" s="323"/>
      <c r="IKL41" s="323"/>
      <c r="IKM41" s="323"/>
      <c r="IKN41" s="323"/>
      <c r="IKO41" s="323"/>
      <c r="IKP41" s="323"/>
      <c r="IKQ41" s="323"/>
      <c r="IKR41" s="323"/>
      <c r="IKS41" s="323"/>
      <c r="IKT41" s="323"/>
      <c r="IKU41" s="323"/>
      <c r="IKV41" s="323"/>
      <c r="IKW41" s="323"/>
      <c r="IKX41" s="323"/>
      <c r="IKY41" s="323"/>
      <c r="IKZ41" s="323"/>
      <c r="ILA41" s="323"/>
      <c r="ILB41" s="323"/>
      <c r="ILC41" s="323"/>
      <c r="ILD41" s="323"/>
      <c r="ILE41" s="323"/>
      <c r="ILF41" s="323"/>
      <c r="ILG41" s="323"/>
      <c r="ILH41" s="323"/>
      <c r="ILI41" s="323"/>
      <c r="ILJ41" s="323"/>
      <c r="ILK41" s="323"/>
      <c r="ILL41" s="323"/>
      <c r="ILM41" s="323"/>
      <c r="ILN41" s="323"/>
      <c r="ILO41" s="323"/>
      <c r="ILP41" s="323"/>
      <c r="ILQ41" s="323"/>
      <c r="ILR41" s="323"/>
      <c r="ILS41" s="323"/>
      <c r="ILT41" s="323"/>
      <c r="ILU41" s="323"/>
      <c r="ILV41" s="323"/>
      <c r="ILW41" s="323"/>
      <c r="ILX41" s="323"/>
      <c r="ILY41" s="323"/>
      <c r="ILZ41" s="323"/>
      <c r="IMA41" s="323"/>
      <c r="IMB41" s="323"/>
      <c r="IMC41" s="323"/>
      <c r="IMD41" s="323"/>
      <c r="IME41" s="323"/>
      <c r="IMF41" s="323"/>
      <c r="IMG41" s="323"/>
      <c r="IMH41" s="323"/>
      <c r="IMI41" s="323"/>
      <c r="IMJ41" s="323"/>
      <c r="IMK41" s="323"/>
      <c r="IML41" s="323"/>
      <c r="IMM41" s="323"/>
      <c r="IMN41" s="323"/>
      <c r="IMO41" s="323"/>
      <c r="IMP41" s="323"/>
      <c r="IMQ41" s="323"/>
      <c r="IMR41" s="323"/>
      <c r="IMS41" s="323"/>
      <c r="IMT41" s="323"/>
      <c r="IMU41" s="323"/>
      <c r="IMV41" s="323"/>
      <c r="IMW41" s="323"/>
      <c r="IMX41" s="323"/>
      <c r="IMY41" s="323"/>
      <c r="IMZ41" s="323"/>
      <c r="INA41" s="323"/>
      <c r="INB41" s="323"/>
      <c r="INC41" s="323"/>
      <c r="IND41" s="323"/>
      <c r="INE41" s="323"/>
      <c r="INF41" s="323"/>
      <c r="ING41" s="323"/>
      <c r="INH41" s="323"/>
      <c r="INI41" s="323"/>
      <c r="INJ41" s="323"/>
      <c r="INK41" s="323"/>
      <c r="INL41" s="323"/>
      <c r="INM41" s="323"/>
      <c r="INN41" s="323"/>
      <c r="INO41" s="323"/>
      <c r="INP41" s="323"/>
      <c r="INQ41" s="323"/>
      <c r="INR41" s="323"/>
      <c r="INS41" s="323"/>
      <c r="INT41" s="323"/>
      <c r="INU41" s="323"/>
      <c r="INV41" s="323"/>
      <c r="INW41" s="323"/>
      <c r="INX41" s="323"/>
      <c r="INY41" s="323"/>
      <c r="INZ41" s="323"/>
      <c r="IOA41" s="323"/>
      <c r="IOB41" s="323"/>
      <c r="IOC41" s="323"/>
      <c r="IOD41" s="323"/>
      <c r="IOE41" s="323"/>
      <c r="IOF41" s="323"/>
      <c r="IOG41" s="323"/>
      <c r="IOH41" s="323"/>
      <c r="IOI41" s="323"/>
      <c r="IOJ41" s="323"/>
      <c r="IOK41" s="323"/>
      <c r="IOL41" s="323"/>
      <c r="IOM41" s="323"/>
      <c r="ION41" s="323"/>
      <c r="IOO41" s="323"/>
      <c r="IOP41" s="323"/>
      <c r="IOQ41" s="323"/>
      <c r="IOR41" s="323"/>
      <c r="IOS41" s="323"/>
      <c r="IOT41" s="323"/>
      <c r="IOU41" s="323"/>
      <c r="IOV41" s="323"/>
      <c r="IOW41" s="323"/>
      <c r="IOX41" s="323"/>
      <c r="IOY41" s="323"/>
      <c r="IOZ41" s="323"/>
      <c r="IPA41" s="323"/>
      <c r="IPB41" s="323"/>
      <c r="IPC41" s="323"/>
      <c r="IPD41" s="323"/>
      <c r="IPE41" s="323"/>
      <c r="IPF41" s="323"/>
      <c r="IPG41" s="323"/>
      <c r="IPH41" s="323"/>
      <c r="IPI41" s="323"/>
      <c r="IPJ41" s="323"/>
      <c r="IPK41" s="323"/>
      <c r="IPL41" s="323"/>
      <c r="IPM41" s="323"/>
      <c r="IPN41" s="323"/>
      <c r="IPO41" s="323"/>
      <c r="IPP41" s="323"/>
      <c r="IPQ41" s="323"/>
      <c r="IPR41" s="323"/>
      <c r="IPS41" s="323"/>
      <c r="IPT41" s="323"/>
      <c r="IPU41" s="323"/>
      <c r="IPV41" s="323"/>
      <c r="IPW41" s="323"/>
      <c r="IPX41" s="323"/>
      <c r="IPY41" s="323"/>
      <c r="IPZ41" s="323"/>
      <c r="IQA41" s="323"/>
      <c r="IQB41" s="323"/>
      <c r="IQC41" s="323"/>
      <c r="IQD41" s="323"/>
      <c r="IQE41" s="323"/>
      <c r="IQF41" s="323"/>
      <c r="IQG41" s="323"/>
      <c r="IQH41" s="323"/>
      <c r="IQI41" s="323"/>
      <c r="IQJ41" s="323"/>
      <c r="IQK41" s="323"/>
      <c r="IQL41" s="323"/>
      <c r="IQM41" s="323"/>
      <c r="IQN41" s="323"/>
      <c r="IQO41" s="323"/>
      <c r="IQP41" s="323"/>
      <c r="IQQ41" s="323"/>
      <c r="IQR41" s="323"/>
      <c r="IQS41" s="323"/>
      <c r="IQT41" s="323"/>
      <c r="IQU41" s="323"/>
      <c r="IQV41" s="323"/>
      <c r="IQW41" s="323"/>
      <c r="IQX41" s="323"/>
      <c r="IQY41" s="323"/>
      <c r="IQZ41" s="323"/>
      <c r="IRA41" s="323"/>
      <c r="IRB41" s="323"/>
      <c r="IRC41" s="323"/>
      <c r="IRD41" s="323"/>
      <c r="IRE41" s="323"/>
      <c r="IRF41" s="323"/>
      <c r="IRG41" s="323"/>
      <c r="IRH41" s="323"/>
      <c r="IRI41" s="323"/>
      <c r="IRJ41" s="323"/>
      <c r="IRK41" s="323"/>
      <c r="IRL41" s="323"/>
      <c r="IRM41" s="323"/>
      <c r="IRN41" s="323"/>
      <c r="IRO41" s="323"/>
      <c r="IRP41" s="323"/>
      <c r="IRQ41" s="323"/>
      <c r="IRR41" s="323"/>
      <c r="IRS41" s="323"/>
      <c r="IRT41" s="323"/>
      <c r="IRU41" s="323"/>
      <c r="IRV41" s="323"/>
      <c r="IRW41" s="323"/>
      <c r="IRX41" s="323"/>
      <c r="IRY41" s="323"/>
      <c r="IRZ41" s="323"/>
      <c r="ISA41" s="323"/>
      <c r="ISB41" s="323"/>
      <c r="ISC41" s="323"/>
      <c r="ISD41" s="323"/>
      <c r="ISE41" s="323"/>
      <c r="ISF41" s="323"/>
      <c r="ISG41" s="323"/>
      <c r="ISH41" s="323"/>
      <c r="ISI41" s="323"/>
      <c r="ISJ41" s="323"/>
      <c r="ISK41" s="323"/>
      <c r="ISL41" s="323"/>
      <c r="ISM41" s="323"/>
      <c r="ISN41" s="323"/>
      <c r="ISO41" s="323"/>
      <c r="ISP41" s="323"/>
      <c r="ISQ41" s="323"/>
      <c r="ISR41" s="323"/>
      <c r="ISS41" s="323"/>
      <c r="IST41" s="323"/>
      <c r="ISU41" s="323"/>
      <c r="ISV41" s="323"/>
      <c r="ISW41" s="323"/>
      <c r="ISX41" s="323"/>
      <c r="ISY41" s="323"/>
      <c r="ISZ41" s="323"/>
      <c r="ITA41" s="323"/>
      <c r="ITB41" s="323"/>
      <c r="ITC41" s="323"/>
      <c r="ITD41" s="323"/>
      <c r="ITE41" s="323"/>
      <c r="ITF41" s="323"/>
      <c r="ITG41" s="323"/>
      <c r="ITH41" s="323"/>
      <c r="ITI41" s="323"/>
      <c r="ITJ41" s="323"/>
      <c r="ITK41" s="323"/>
      <c r="ITL41" s="323"/>
      <c r="ITM41" s="323"/>
      <c r="ITN41" s="323"/>
      <c r="ITO41" s="323"/>
      <c r="ITP41" s="323"/>
      <c r="ITQ41" s="323"/>
      <c r="ITR41" s="323"/>
      <c r="ITS41" s="323"/>
      <c r="ITT41" s="323"/>
      <c r="ITU41" s="323"/>
      <c r="ITV41" s="323"/>
      <c r="ITW41" s="323"/>
      <c r="ITX41" s="323"/>
      <c r="ITY41" s="323"/>
      <c r="ITZ41" s="323"/>
      <c r="IUA41" s="323"/>
      <c r="IUB41" s="323"/>
      <c r="IUC41" s="323"/>
      <c r="IUD41" s="323"/>
      <c r="IUE41" s="323"/>
      <c r="IUF41" s="323"/>
      <c r="IUG41" s="323"/>
      <c r="IUH41" s="323"/>
      <c r="IUI41" s="323"/>
      <c r="IUJ41" s="323"/>
      <c r="IUK41" s="323"/>
      <c r="IUL41" s="323"/>
      <c r="IUM41" s="323"/>
      <c r="IUN41" s="323"/>
      <c r="IUO41" s="323"/>
      <c r="IUP41" s="323"/>
      <c r="IUQ41" s="323"/>
      <c r="IUR41" s="323"/>
      <c r="IUS41" s="323"/>
      <c r="IUT41" s="323"/>
      <c r="IUU41" s="323"/>
      <c r="IUV41" s="323"/>
      <c r="IUW41" s="323"/>
      <c r="IUX41" s="323"/>
      <c r="IUY41" s="323"/>
      <c r="IUZ41" s="323"/>
      <c r="IVA41" s="323"/>
      <c r="IVB41" s="323"/>
      <c r="IVC41" s="323"/>
      <c r="IVD41" s="323"/>
      <c r="IVE41" s="323"/>
      <c r="IVF41" s="323"/>
      <c r="IVG41" s="323"/>
      <c r="IVH41" s="323"/>
      <c r="IVI41" s="323"/>
      <c r="IVJ41" s="323"/>
      <c r="IVK41" s="323"/>
      <c r="IVL41" s="323"/>
      <c r="IVM41" s="323"/>
      <c r="IVN41" s="323"/>
      <c r="IVO41" s="323"/>
      <c r="IVP41" s="323"/>
      <c r="IVQ41" s="323"/>
      <c r="IVR41" s="323"/>
      <c r="IVS41" s="323"/>
      <c r="IVT41" s="323"/>
      <c r="IVU41" s="323"/>
      <c r="IVV41" s="323"/>
      <c r="IVW41" s="323"/>
      <c r="IVX41" s="323"/>
      <c r="IVY41" s="323"/>
      <c r="IVZ41" s="323"/>
      <c r="IWA41" s="323"/>
      <c r="IWB41" s="323"/>
      <c r="IWC41" s="323"/>
      <c r="IWD41" s="323"/>
      <c r="IWE41" s="323"/>
      <c r="IWF41" s="323"/>
      <c r="IWG41" s="323"/>
      <c r="IWH41" s="323"/>
      <c r="IWI41" s="323"/>
      <c r="IWJ41" s="323"/>
      <c r="IWK41" s="323"/>
      <c r="IWL41" s="323"/>
      <c r="IWM41" s="323"/>
      <c r="IWN41" s="323"/>
      <c r="IWO41" s="323"/>
      <c r="IWP41" s="323"/>
      <c r="IWQ41" s="323"/>
      <c r="IWR41" s="323"/>
      <c r="IWS41" s="323"/>
      <c r="IWT41" s="323"/>
      <c r="IWU41" s="323"/>
      <c r="IWV41" s="323"/>
      <c r="IWW41" s="323"/>
      <c r="IWX41" s="323"/>
      <c r="IWY41" s="323"/>
      <c r="IWZ41" s="323"/>
      <c r="IXA41" s="323"/>
      <c r="IXB41" s="323"/>
      <c r="IXC41" s="323"/>
      <c r="IXD41" s="323"/>
      <c r="IXE41" s="323"/>
      <c r="IXF41" s="323"/>
      <c r="IXG41" s="323"/>
      <c r="IXH41" s="323"/>
      <c r="IXI41" s="323"/>
      <c r="IXJ41" s="323"/>
      <c r="IXK41" s="323"/>
      <c r="IXL41" s="323"/>
      <c r="IXM41" s="323"/>
      <c r="IXN41" s="323"/>
      <c r="IXO41" s="323"/>
      <c r="IXP41" s="323"/>
      <c r="IXQ41" s="323"/>
      <c r="IXR41" s="323"/>
      <c r="IXS41" s="323"/>
      <c r="IXT41" s="323"/>
      <c r="IXU41" s="323"/>
      <c r="IXV41" s="323"/>
      <c r="IXW41" s="323"/>
      <c r="IXX41" s="323"/>
      <c r="IXY41" s="323"/>
      <c r="IXZ41" s="323"/>
      <c r="IYA41" s="323"/>
      <c r="IYB41" s="323"/>
      <c r="IYC41" s="323"/>
      <c r="IYD41" s="323"/>
      <c r="IYE41" s="323"/>
      <c r="IYF41" s="323"/>
      <c r="IYG41" s="323"/>
      <c r="IYH41" s="323"/>
      <c r="IYI41" s="323"/>
      <c r="IYJ41" s="323"/>
      <c r="IYK41" s="323"/>
      <c r="IYL41" s="323"/>
      <c r="IYM41" s="323"/>
      <c r="IYN41" s="323"/>
      <c r="IYO41" s="323"/>
      <c r="IYP41" s="323"/>
      <c r="IYQ41" s="323"/>
      <c r="IYR41" s="323"/>
      <c r="IYS41" s="323"/>
      <c r="IYT41" s="323"/>
      <c r="IYU41" s="323"/>
      <c r="IYV41" s="323"/>
      <c r="IYW41" s="323"/>
      <c r="IYX41" s="323"/>
      <c r="IYY41" s="323"/>
      <c r="IYZ41" s="323"/>
      <c r="IZA41" s="323"/>
      <c r="IZB41" s="323"/>
      <c r="IZC41" s="323"/>
      <c r="IZD41" s="323"/>
      <c r="IZE41" s="323"/>
      <c r="IZF41" s="323"/>
      <c r="IZG41" s="323"/>
      <c r="IZH41" s="323"/>
      <c r="IZI41" s="323"/>
      <c r="IZJ41" s="323"/>
      <c r="IZK41" s="323"/>
      <c r="IZL41" s="323"/>
      <c r="IZM41" s="323"/>
      <c r="IZN41" s="323"/>
      <c r="IZO41" s="323"/>
      <c r="IZP41" s="323"/>
      <c r="IZQ41" s="323"/>
      <c r="IZR41" s="323"/>
      <c r="IZS41" s="323"/>
      <c r="IZT41" s="323"/>
      <c r="IZU41" s="323"/>
      <c r="IZV41" s="323"/>
      <c r="IZW41" s="323"/>
      <c r="IZX41" s="323"/>
      <c r="IZY41" s="323"/>
      <c r="IZZ41" s="323"/>
      <c r="JAA41" s="323"/>
      <c r="JAB41" s="323"/>
      <c r="JAC41" s="323"/>
      <c r="JAD41" s="323"/>
      <c r="JAE41" s="323"/>
      <c r="JAF41" s="323"/>
      <c r="JAG41" s="323"/>
      <c r="JAH41" s="323"/>
      <c r="JAI41" s="323"/>
      <c r="JAJ41" s="323"/>
      <c r="JAK41" s="323"/>
      <c r="JAL41" s="323"/>
      <c r="JAM41" s="323"/>
      <c r="JAN41" s="323"/>
      <c r="JAO41" s="323"/>
      <c r="JAP41" s="323"/>
      <c r="JAQ41" s="323"/>
      <c r="JAR41" s="323"/>
      <c r="JAS41" s="323"/>
      <c r="JAT41" s="323"/>
      <c r="JAU41" s="323"/>
      <c r="JAV41" s="323"/>
      <c r="JAW41" s="323"/>
      <c r="JAX41" s="323"/>
      <c r="JAY41" s="323"/>
      <c r="JAZ41" s="323"/>
      <c r="JBA41" s="323"/>
      <c r="JBB41" s="323"/>
      <c r="JBC41" s="323"/>
      <c r="JBD41" s="323"/>
      <c r="JBE41" s="323"/>
      <c r="JBF41" s="323"/>
      <c r="JBG41" s="323"/>
      <c r="JBH41" s="323"/>
      <c r="JBI41" s="323"/>
      <c r="JBJ41" s="323"/>
      <c r="JBK41" s="323"/>
      <c r="JBL41" s="323"/>
      <c r="JBM41" s="323"/>
      <c r="JBN41" s="323"/>
      <c r="JBO41" s="323"/>
      <c r="JBP41" s="323"/>
      <c r="JBQ41" s="323"/>
      <c r="JBR41" s="323"/>
      <c r="JBS41" s="323"/>
      <c r="JBT41" s="323"/>
      <c r="JBU41" s="323"/>
      <c r="JBV41" s="323"/>
      <c r="JBW41" s="323"/>
      <c r="JBX41" s="323"/>
      <c r="JBY41" s="323"/>
      <c r="JBZ41" s="323"/>
      <c r="JCA41" s="323"/>
      <c r="JCB41" s="323"/>
      <c r="JCC41" s="323"/>
      <c r="JCD41" s="323"/>
      <c r="JCE41" s="323"/>
      <c r="JCF41" s="323"/>
      <c r="JCG41" s="323"/>
      <c r="JCH41" s="323"/>
      <c r="JCI41" s="323"/>
      <c r="JCJ41" s="323"/>
      <c r="JCK41" s="323"/>
      <c r="JCL41" s="323"/>
      <c r="JCM41" s="323"/>
      <c r="JCN41" s="323"/>
      <c r="JCO41" s="323"/>
      <c r="JCP41" s="323"/>
      <c r="JCQ41" s="323"/>
      <c r="JCR41" s="323"/>
      <c r="JCS41" s="323"/>
      <c r="JCT41" s="323"/>
      <c r="JCU41" s="323"/>
      <c r="JCV41" s="323"/>
      <c r="JCW41" s="323"/>
      <c r="JCX41" s="323"/>
      <c r="JCY41" s="323"/>
      <c r="JCZ41" s="323"/>
      <c r="JDA41" s="323"/>
      <c r="JDB41" s="323"/>
      <c r="JDC41" s="323"/>
      <c r="JDD41" s="323"/>
      <c r="JDE41" s="323"/>
      <c r="JDF41" s="323"/>
      <c r="JDG41" s="323"/>
      <c r="JDH41" s="323"/>
      <c r="JDI41" s="323"/>
      <c r="JDJ41" s="323"/>
      <c r="JDK41" s="323"/>
      <c r="JDL41" s="323"/>
      <c r="JDM41" s="323"/>
      <c r="JDN41" s="323"/>
      <c r="JDO41" s="323"/>
      <c r="JDP41" s="323"/>
      <c r="JDQ41" s="323"/>
      <c r="JDR41" s="323"/>
      <c r="JDS41" s="323"/>
      <c r="JDT41" s="323"/>
      <c r="JDU41" s="323"/>
      <c r="JDV41" s="323"/>
      <c r="JDW41" s="323"/>
      <c r="JDX41" s="323"/>
      <c r="JDY41" s="323"/>
      <c r="JDZ41" s="323"/>
      <c r="JEA41" s="323"/>
      <c r="JEB41" s="323"/>
      <c r="JEC41" s="323"/>
      <c r="JED41" s="323"/>
      <c r="JEE41" s="323"/>
      <c r="JEF41" s="323"/>
      <c r="JEG41" s="323"/>
      <c r="JEH41" s="323"/>
      <c r="JEI41" s="323"/>
      <c r="JEJ41" s="323"/>
      <c r="JEK41" s="323"/>
      <c r="JEL41" s="323"/>
      <c r="JEM41" s="323"/>
      <c r="JEN41" s="323"/>
      <c r="JEO41" s="323"/>
      <c r="JEP41" s="323"/>
      <c r="JEQ41" s="323"/>
      <c r="JER41" s="323"/>
      <c r="JES41" s="323"/>
      <c r="JET41" s="323"/>
      <c r="JEU41" s="323"/>
      <c r="JEV41" s="323"/>
      <c r="JEW41" s="323"/>
      <c r="JEX41" s="323"/>
      <c r="JEY41" s="323"/>
      <c r="JEZ41" s="323"/>
      <c r="JFA41" s="323"/>
      <c r="JFB41" s="323"/>
      <c r="JFC41" s="323"/>
      <c r="JFD41" s="323"/>
      <c r="JFE41" s="323"/>
      <c r="JFF41" s="323"/>
      <c r="JFG41" s="323"/>
      <c r="JFH41" s="323"/>
      <c r="JFI41" s="323"/>
      <c r="JFJ41" s="323"/>
      <c r="JFK41" s="323"/>
      <c r="JFL41" s="323"/>
      <c r="JFM41" s="323"/>
      <c r="JFN41" s="323"/>
      <c r="JFO41" s="323"/>
      <c r="JFP41" s="323"/>
      <c r="JFQ41" s="323"/>
      <c r="JFR41" s="323"/>
      <c r="JFS41" s="323"/>
      <c r="JFT41" s="323"/>
      <c r="JFU41" s="323"/>
      <c r="JFV41" s="323"/>
      <c r="JFW41" s="323"/>
      <c r="JFX41" s="323"/>
      <c r="JFY41" s="323"/>
      <c r="JFZ41" s="323"/>
      <c r="JGA41" s="323"/>
      <c r="JGB41" s="323"/>
      <c r="JGC41" s="323"/>
      <c r="JGD41" s="323"/>
      <c r="JGE41" s="323"/>
      <c r="JGF41" s="323"/>
      <c r="JGG41" s="323"/>
      <c r="JGH41" s="323"/>
      <c r="JGI41" s="323"/>
      <c r="JGJ41" s="323"/>
      <c r="JGK41" s="323"/>
      <c r="JGL41" s="323"/>
      <c r="JGM41" s="323"/>
      <c r="JGN41" s="323"/>
      <c r="JGO41" s="323"/>
      <c r="JGP41" s="323"/>
      <c r="JGQ41" s="323"/>
      <c r="JGR41" s="323"/>
      <c r="JGS41" s="323"/>
      <c r="JGT41" s="323"/>
      <c r="JGU41" s="323"/>
      <c r="JGV41" s="323"/>
      <c r="JGW41" s="323"/>
      <c r="JGX41" s="323"/>
      <c r="JGY41" s="323"/>
      <c r="JGZ41" s="323"/>
      <c r="JHA41" s="323"/>
      <c r="JHB41" s="323"/>
      <c r="JHC41" s="323"/>
      <c r="JHD41" s="323"/>
      <c r="JHE41" s="323"/>
      <c r="JHF41" s="323"/>
      <c r="JHG41" s="323"/>
      <c r="JHH41" s="323"/>
      <c r="JHI41" s="323"/>
      <c r="JHJ41" s="323"/>
      <c r="JHK41" s="323"/>
      <c r="JHL41" s="323"/>
      <c r="JHM41" s="323"/>
      <c r="JHN41" s="323"/>
      <c r="JHO41" s="323"/>
      <c r="JHP41" s="323"/>
      <c r="JHQ41" s="323"/>
      <c r="JHR41" s="323"/>
      <c r="JHS41" s="323"/>
      <c r="JHT41" s="323"/>
      <c r="JHU41" s="323"/>
      <c r="JHV41" s="323"/>
      <c r="JHW41" s="323"/>
      <c r="JHX41" s="323"/>
      <c r="JHY41" s="323"/>
      <c r="JHZ41" s="323"/>
      <c r="JIA41" s="323"/>
      <c r="JIB41" s="323"/>
      <c r="JIC41" s="323"/>
      <c r="JID41" s="323"/>
      <c r="JIE41" s="323"/>
      <c r="JIF41" s="323"/>
      <c r="JIG41" s="323"/>
      <c r="JIH41" s="323"/>
      <c r="JII41" s="323"/>
      <c r="JIJ41" s="323"/>
      <c r="JIK41" s="323"/>
      <c r="JIL41" s="323"/>
      <c r="JIM41" s="323"/>
      <c r="JIN41" s="323"/>
      <c r="JIO41" s="323"/>
      <c r="JIP41" s="323"/>
      <c r="JIQ41" s="323"/>
      <c r="JIR41" s="323"/>
      <c r="JIS41" s="323"/>
      <c r="JIT41" s="323"/>
      <c r="JIU41" s="323"/>
      <c r="JIV41" s="323"/>
      <c r="JIW41" s="323"/>
      <c r="JIX41" s="323"/>
      <c r="JIY41" s="323"/>
      <c r="JIZ41" s="323"/>
      <c r="JJA41" s="323"/>
      <c r="JJB41" s="323"/>
      <c r="JJC41" s="323"/>
      <c r="JJD41" s="323"/>
      <c r="JJE41" s="323"/>
      <c r="JJF41" s="323"/>
      <c r="JJG41" s="323"/>
      <c r="JJH41" s="323"/>
      <c r="JJI41" s="323"/>
      <c r="JJJ41" s="323"/>
      <c r="JJK41" s="323"/>
      <c r="JJL41" s="323"/>
      <c r="JJM41" s="323"/>
      <c r="JJN41" s="323"/>
      <c r="JJO41" s="323"/>
      <c r="JJP41" s="323"/>
      <c r="JJQ41" s="323"/>
      <c r="JJR41" s="323"/>
      <c r="JJS41" s="323"/>
      <c r="JJT41" s="323"/>
      <c r="JJU41" s="323"/>
      <c r="JJV41" s="323"/>
      <c r="JJW41" s="323"/>
      <c r="JJX41" s="323"/>
      <c r="JJY41" s="323"/>
      <c r="JJZ41" s="323"/>
      <c r="JKA41" s="323"/>
      <c r="JKB41" s="323"/>
      <c r="JKC41" s="323"/>
      <c r="JKD41" s="323"/>
      <c r="JKE41" s="323"/>
      <c r="JKF41" s="323"/>
      <c r="JKG41" s="323"/>
      <c r="JKH41" s="323"/>
      <c r="JKI41" s="323"/>
      <c r="JKJ41" s="323"/>
      <c r="JKK41" s="323"/>
      <c r="JKL41" s="323"/>
      <c r="JKM41" s="323"/>
      <c r="JKN41" s="323"/>
      <c r="JKO41" s="323"/>
      <c r="JKP41" s="323"/>
      <c r="JKQ41" s="323"/>
      <c r="JKR41" s="323"/>
      <c r="JKS41" s="323"/>
      <c r="JKT41" s="323"/>
      <c r="JKU41" s="323"/>
      <c r="JKV41" s="323"/>
      <c r="JKW41" s="323"/>
      <c r="JKX41" s="323"/>
      <c r="JKY41" s="323"/>
      <c r="JKZ41" s="323"/>
      <c r="JLA41" s="323"/>
      <c r="JLB41" s="323"/>
      <c r="JLC41" s="323"/>
      <c r="JLD41" s="323"/>
      <c r="JLE41" s="323"/>
      <c r="JLF41" s="323"/>
      <c r="JLG41" s="323"/>
      <c r="JLH41" s="323"/>
      <c r="JLI41" s="323"/>
      <c r="JLJ41" s="323"/>
      <c r="JLK41" s="323"/>
      <c r="JLL41" s="323"/>
      <c r="JLM41" s="323"/>
      <c r="JLN41" s="323"/>
      <c r="JLO41" s="323"/>
      <c r="JLP41" s="323"/>
      <c r="JLQ41" s="323"/>
      <c r="JLR41" s="323"/>
      <c r="JLS41" s="323"/>
      <c r="JLT41" s="323"/>
      <c r="JLU41" s="323"/>
      <c r="JLV41" s="323"/>
      <c r="JLW41" s="323"/>
      <c r="JLX41" s="323"/>
      <c r="JLY41" s="323"/>
      <c r="JLZ41" s="323"/>
      <c r="JMA41" s="323"/>
      <c r="JMB41" s="323"/>
      <c r="JMC41" s="323"/>
      <c r="JMD41" s="323"/>
      <c r="JME41" s="323"/>
      <c r="JMF41" s="323"/>
      <c r="JMG41" s="323"/>
      <c r="JMH41" s="323"/>
      <c r="JMI41" s="323"/>
      <c r="JMJ41" s="323"/>
      <c r="JMK41" s="323"/>
      <c r="JML41" s="323"/>
      <c r="JMM41" s="323"/>
      <c r="JMN41" s="323"/>
      <c r="JMO41" s="323"/>
      <c r="JMP41" s="323"/>
      <c r="JMQ41" s="323"/>
      <c r="JMR41" s="323"/>
      <c r="JMS41" s="323"/>
      <c r="JMT41" s="323"/>
      <c r="JMU41" s="323"/>
      <c r="JMV41" s="323"/>
      <c r="JMW41" s="323"/>
      <c r="JMX41" s="323"/>
      <c r="JMY41" s="323"/>
      <c r="JMZ41" s="323"/>
      <c r="JNA41" s="323"/>
      <c r="JNB41" s="323"/>
      <c r="JNC41" s="323"/>
      <c r="JND41" s="323"/>
      <c r="JNE41" s="323"/>
      <c r="JNF41" s="323"/>
      <c r="JNG41" s="323"/>
      <c r="JNH41" s="323"/>
      <c r="JNI41" s="323"/>
      <c r="JNJ41" s="323"/>
      <c r="JNK41" s="323"/>
      <c r="JNL41" s="323"/>
      <c r="JNM41" s="323"/>
      <c r="JNN41" s="323"/>
      <c r="JNO41" s="323"/>
      <c r="JNP41" s="323"/>
      <c r="JNQ41" s="323"/>
      <c r="JNR41" s="323"/>
      <c r="JNS41" s="323"/>
      <c r="JNT41" s="323"/>
      <c r="JNU41" s="323"/>
      <c r="JNV41" s="323"/>
      <c r="JNW41" s="323"/>
      <c r="JNX41" s="323"/>
      <c r="JNY41" s="323"/>
      <c r="JNZ41" s="323"/>
      <c r="JOA41" s="323"/>
      <c r="JOB41" s="323"/>
      <c r="JOC41" s="323"/>
      <c r="JOD41" s="323"/>
      <c r="JOE41" s="323"/>
      <c r="JOF41" s="323"/>
      <c r="JOG41" s="323"/>
      <c r="JOH41" s="323"/>
      <c r="JOI41" s="323"/>
      <c r="JOJ41" s="323"/>
      <c r="JOK41" s="323"/>
      <c r="JOL41" s="323"/>
      <c r="JOM41" s="323"/>
      <c r="JON41" s="323"/>
      <c r="JOO41" s="323"/>
      <c r="JOP41" s="323"/>
      <c r="JOQ41" s="323"/>
      <c r="JOR41" s="323"/>
      <c r="JOS41" s="323"/>
      <c r="JOT41" s="323"/>
      <c r="JOU41" s="323"/>
      <c r="JOV41" s="323"/>
      <c r="JOW41" s="323"/>
      <c r="JOX41" s="323"/>
      <c r="JOY41" s="323"/>
      <c r="JOZ41" s="323"/>
      <c r="JPA41" s="323"/>
      <c r="JPB41" s="323"/>
      <c r="JPC41" s="323"/>
      <c r="JPD41" s="323"/>
      <c r="JPE41" s="323"/>
      <c r="JPF41" s="323"/>
      <c r="JPG41" s="323"/>
      <c r="JPH41" s="323"/>
      <c r="JPI41" s="323"/>
      <c r="JPJ41" s="323"/>
      <c r="JPK41" s="323"/>
      <c r="JPL41" s="323"/>
      <c r="JPM41" s="323"/>
      <c r="JPN41" s="323"/>
      <c r="JPO41" s="323"/>
      <c r="JPP41" s="323"/>
      <c r="JPQ41" s="323"/>
      <c r="JPR41" s="323"/>
      <c r="JPS41" s="323"/>
      <c r="JPT41" s="323"/>
      <c r="JPU41" s="323"/>
      <c r="JPV41" s="323"/>
      <c r="JPW41" s="323"/>
      <c r="JPX41" s="323"/>
      <c r="JPY41" s="323"/>
      <c r="JPZ41" s="323"/>
      <c r="JQA41" s="323"/>
      <c r="JQB41" s="323"/>
      <c r="JQC41" s="323"/>
      <c r="JQD41" s="323"/>
      <c r="JQE41" s="323"/>
      <c r="JQF41" s="323"/>
      <c r="JQG41" s="323"/>
      <c r="JQH41" s="323"/>
      <c r="JQI41" s="323"/>
      <c r="JQJ41" s="323"/>
      <c r="JQK41" s="323"/>
      <c r="JQL41" s="323"/>
      <c r="JQM41" s="323"/>
      <c r="JQN41" s="323"/>
      <c r="JQO41" s="323"/>
      <c r="JQP41" s="323"/>
      <c r="JQQ41" s="323"/>
      <c r="JQR41" s="323"/>
      <c r="JQS41" s="323"/>
      <c r="JQT41" s="323"/>
      <c r="JQU41" s="323"/>
      <c r="JQV41" s="323"/>
      <c r="JQW41" s="323"/>
      <c r="JQX41" s="323"/>
      <c r="JQY41" s="323"/>
      <c r="JQZ41" s="323"/>
      <c r="JRA41" s="323"/>
      <c r="JRB41" s="323"/>
      <c r="JRC41" s="323"/>
      <c r="JRD41" s="323"/>
      <c r="JRE41" s="323"/>
      <c r="JRF41" s="323"/>
      <c r="JRG41" s="323"/>
      <c r="JRH41" s="323"/>
      <c r="JRI41" s="323"/>
      <c r="JRJ41" s="323"/>
      <c r="JRK41" s="323"/>
      <c r="JRL41" s="323"/>
      <c r="JRM41" s="323"/>
      <c r="JRN41" s="323"/>
      <c r="JRO41" s="323"/>
      <c r="JRP41" s="323"/>
      <c r="JRQ41" s="323"/>
      <c r="JRR41" s="323"/>
      <c r="JRS41" s="323"/>
      <c r="JRT41" s="323"/>
      <c r="JRU41" s="323"/>
      <c r="JRV41" s="323"/>
      <c r="JRW41" s="323"/>
      <c r="JRX41" s="323"/>
      <c r="JRY41" s="323"/>
      <c r="JRZ41" s="323"/>
      <c r="JSA41" s="323"/>
      <c r="JSB41" s="323"/>
      <c r="JSC41" s="323"/>
      <c r="JSD41" s="323"/>
      <c r="JSE41" s="323"/>
      <c r="JSF41" s="323"/>
      <c r="JSG41" s="323"/>
      <c r="JSH41" s="323"/>
      <c r="JSI41" s="323"/>
      <c r="JSJ41" s="323"/>
      <c r="JSK41" s="323"/>
      <c r="JSL41" s="323"/>
      <c r="JSM41" s="323"/>
      <c r="JSN41" s="323"/>
      <c r="JSO41" s="323"/>
      <c r="JSP41" s="323"/>
      <c r="JSQ41" s="323"/>
      <c r="JSR41" s="323"/>
      <c r="JSS41" s="323"/>
      <c r="JST41" s="323"/>
      <c r="JSU41" s="323"/>
      <c r="JSV41" s="323"/>
      <c r="JSW41" s="323"/>
      <c r="JSX41" s="323"/>
      <c r="JSY41" s="323"/>
      <c r="JSZ41" s="323"/>
      <c r="JTA41" s="323"/>
      <c r="JTB41" s="323"/>
      <c r="JTC41" s="323"/>
      <c r="JTD41" s="323"/>
      <c r="JTE41" s="323"/>
      <c r="JTF41" s="323"/>
      <c r="JTG41" s="323"/>
      <c r="JTH41" s="323"/>
      <c r="JTI41" s="323"/>
      <c r="JTJ41" s="323"/>
      <c r="JTK41" s="323"/>
      <c r="JTL41" s="323"/>
      <c r="JTM41" s="323"/>
      <c r="JTN41" s="323"/>
      <c r="JTO41" s="323"/>
      <c r="JTP41" s="323"/>
      <c r="JTQ41" s="323"/>
      <c r="JTR41" s="323"/>
      <c r="JTS41" s="323"/>
      <c r="JTT41" s="323"/>
      <c r="JTU41" s="323"/>
      <c r="JTV41" s="323"/>
      <c r="JTW41" s="323"/>
      <c r="JTX41" s="323"/>
      <c r="JTY41" s="323"/>
      <c r="JTZ41" s="323"/>
      <c r="JUA41" s="323"/>
      <c r="JUB41" s="323"/>
      <c r="JUC41" s="323"/>
      <c r="JUD41" s="323"/>
      <c r="JUE41" s="323"/>
      <c r="JUF41" s="323"/>
      <c r="JUG41" s="323"/>
      <c r="JUH41" s="323"/>
      <c r="JUI41" s="323"/>
      <c r="JUJ41" s="323"/>
      <c r="JUK41" s="323"/>
      <c r="JUL41" s="323"/>
      <c r="JUM41" s="323"/>
      <c r="JUN41" s="323"/>
      <c r="JUO41" s="323"/>
      <c r="JUP41" s="323"/>
      <c r="JUQ41" s="323"/>
      <c r="JUR41" s="323"/>
      <c r="JUS41" s="323"/>
      <c r="JUT41" s="323"/>
      <c r="JUU41" s="323"/>
      <c r="JUV41" s="323"/>
      <c r="JUW41" s="323"/>
      <c r="JUX41" s="323"/>
      <c r="JUY41" s="323"/>
      <c r="JUZ41" s="323"/>
      <c r="JVA41" s="323"/>
      <c r="JVB41" s="323"/>
      <c r="JVC41" s="323"/>
      <c r="JVD41" s="323"/>
      <c r="JVE41" s="323"/>
      <c r="JVF41" s="323"/>
      <c r="JVG41" s="323"/>
      <c r="JVH41" s="323"/>
      <c r="JVI41" s="323"/>
      <c r="JVJ41" s="323"/>
      <c r="JVK41" s="323"/>
      <c r="JVL41" s="323"/>
      <c r="JVM41" s="323"/>
      <c r="JVN41" s="323"/>
      <c r="JVO41" s="323"/>
      <c r="JVP41" s="323"/>
      <c r="JVQ41" s="323"/>
      <c r="JVR41" s="323"/>
      <c r="JVS41" s="323"/>
      <c r="JVT41" s="323"/>
      <c r="JVU41" s="323"/>
      <c r="JVV41" s="323"/>
      <c r="JVW41" s="323"/>
      <c r="JVX41" s="323"/>
      <c r="JVY41" s="323"/>
      <c r="JVZ41" s="323"/>
      <c r="JWA41" s="323"/>
      <c r="JWB41" s="323"/>
      <c r="JWC41" s="323"/>
      <c r="JWD41" s="323"/>
      <c r="JWE41" s="323"/>
      <c r="JWF41" s="323"/>
      <c r="JWG41" s="323"/>
      <c r="JWH41" s="323"/>
      <c r="JWI41" s="323"/>
      <c r="JWJ41" s="323"/>
      <c r="JWK41" s="323"/>
      <c r="JWL41" s="323"/>
      <c r="JWM41" s="323"/>
      <c r="JWN41" s="323"/>
      <c r="JWO41" s="323"/>
      <c r="JWP41" s="323"/>
      <c r="JWQ41" s="323"/>
      <c r="JWR41" s="323"/>
      <c r="JWS41" s="323"/>
      <c r="JWT41" s="323"/>
      <c r="JWU41" s="323"/>
      <c r="JWV41" s="323"/>
      <c r="JWW41" s="323"/>
      <c r="JWX41" s="323"/>
      <c r="JWY41" s="323"/>
      <c r="JWZ41" s="323"/>
      <c r="JXA41" s="323"/>
      <c r="JXB41" s="323"/>
      <c r="JXC41" s="323"/>
      <c r="JXD41" s="323"/>
      <c r="JXE41" s="323"/>
      <c r="JXF41" s="323"/>
      <c r="JXG41" s="323"/>
      <c r="JXH41" s="323"/>
      <c r="JXI41" s="323"/>
      <c r="JXJ41" s="323"/>
      <c r="JXK41" s="323"/>
      <c r="JXL41" s="323"/>
      <c r="JXM41" s="323"/>
      <c r="JXN41" s="323"/>
      <c r="JXO41" s="323"/>
      <c r="JXP41" s="323"/>
      <c r="JXQ41" s="323"/>
      <c r="JXR41" s="323"/>
      <c r="JXS41" s="323"/>
      <c r="JXT41" s="323"/>
      <c r="JXU41" s="323"/>
      <c r="JXV41" s="323"/>
      <c r="JXW41" s="323"/>
      <c r="JXX41" s="323"/>
      <c r="JXY41" s="323"/>
      <c r="JXZ41" s="323"/>
      <c r="JYA41" s="323"/>
      <c r="JYB41" s="323"/>
      <c r="JYC41" s="323"/>
      <c r="JYD41" s="323"/>
      <c r="JYE41" s="323"/>
      <c r="JYF41" s="323"/>
      <c r="JYG41" s="323"/>
      <c r="JYH41" s="323"/>
      <c r="JYI41" s="323"/>
      <c r="JYJ41" s="323"/>
      <c r="JYK41" s="323"/>
      <c r="JYL41" s="323"/>
      <c r="JYM41" s="323"/>
      <c r="JYN41" s="323"/>
      <c r="JYO41" s="323"/>
      <c r="JYP41" s="323"/>
      <c r="JYQ41" s="323"/>
      <c r="JYR41" s="323"/>
      <c r="JYS41" s="323"/>
      <c r="JYT41" s="323"/>
      <c r="JYU41" s="323"/>
      <c r="JYV41" s="323"/>
      <c r="JYW41" s="323"/>
      <c r="JYX41" s="323"/>
      <c r="JYY41" s="323"/>
      <c r="JYZ41" s="323"/>
      <c r="JZA41" s="323"/>
      <c r="JZB41" s="323"/>
      <c r="JZC41" s="323"/>
      <c r="JZD41" s="323"/>
      <c r="JZE41" s="323"/>
      <c r="JZF41" s="323"/>
      <c r="JZG41" s="323"/>
      <c r="JZH41" s="323"/>
      <c r="JZI41" s="323"/>
      <c r="JZJ41" s="323"/>
      <c r="JZK41" s="323"/>
      <c r="JZL41" s="323"/>
      <c r="JZM41" s="323"/>
      <c r="JZN41" s="323"/>
      <c r="JZO41" s="323"/>
      <c r="JZP41" s="323"/>
      <c r="JZQ41" s="323"/>
      <c r="JZR41" s="323"/>
      <c r="JZS41" s="323"/>
      <c r="JZT41" s="323"/>
      <c r="JZU41" s="323"/>
      <c r="JZV41" s="323"/>
      <c r="JZW41" s="323"/>
      <c r="JZX41" s="323"/>
      <c r="JZY41" s="323"/>
      <c r="JZZ41" s="323"/>
      <c r="KAA41" s="323"/>
      <c r="KAB41" s="323"/>
      <c r="KAC41" s="323"/>
      <c r="KAD41" s="323"/>
      <c r="KAE41" s="323"/>
      <c r="KAF41" s="323"/>
      <c r="KAG41" s="323"/>
      <c r="KAH41" s="323"/>
      <c r="KAI41" s="323"/>
      <c r="KAJ41" s="323"/>
      <c r="KAK41" s="323"/>
      <c r="KAL41" s="323"/>
      <c r="KAM41" s="323"/>
      <c r="KAN41" s="323"/>
      <c r="KAO41" s="323"/>
      <c r="KAP41" s="323"/>
      <c r="KAQ41" s="323"/>
      <c r="KAR41" s="323"/>
      <c r="KAS41" s="323"/>
      <c r="KAT41" s="323"/>
      <c r="KAU41" s="323"/>
      <c r="KAV41" s="323"/>
      <c r="KAW41" s="323"/>
      <c r="KAX41" s="323"/>
      <c r="KAY41" s="323"/>
      <c r="KAZ41" s="323"/>
      <c r="KBA41" s="323"/>
      <c r="KBB41" s="323"/>
      <c r="KBC41" s="323"/>
      <c r="KBD41" s="323"/>
      <c r="KBE41" s="323"/>
      <c r="KBF41" s="323"/>
      <c r="KBG41" s="323"/>
      <c r="KBH41" s="323"/>
      <c r="KBI41" s="323"/>
      <c r="KBJ41" s="323"/>
      <c r="KBK41" s="323"/>
      <c r="KBL41" s="323"/>
      <c r="KBM41" s="323"/>
      <c r="KBN41" s="323"/>
      <c r="KBO41" s="323"/>
      <c r="KBP41" s="323"/>
      <c r="KBQ41" s="323"/>
      <c r="KBR41" s="323"/>
      <c r="KBS41" s="323"/>
      <c r="KBT41" s="323"/>
      <c r="KBU41" s="323"/>
      <c r="KBV41" s="323"/>
      <c r="KBW41" s="323"/>
      <c r="KBX41" s="323"/>
      <c r="KBY41" s="323"/>
      <c r="KBZ41" s="323"/>
      <c r="KCA41" s="323"/>
      <c r="KCB41" s="323"/>
      <c r="KCC41" s="323"/>
      <c r="KCD41" s="323"/>
      <c r="KCE41" s="323"/>
      <c r="KCF41" s="323"/>
      <c r="KCG41" s="323"/>
      <c r="KCH41" s="323"/>
      <c r="KCI41" s="323"/>
      <c r="KCJ41" s="323"/>
      <c r="KCK41" s="323"/>
      <c r="KCL41" s="323"/>
      <c r="KCM41" s="323"/>
      <c r="KCN41" s="323"/>
      <c r="KCO41" s="323"/>
      <c r="KCP41" s="323"/>
      <c r="KCQ41" s="323"/>
      <c r="KCR41" s="323"/>
      <c r="KCS41" s="323"/>
      <c r="KCT41" s="323"/>
      <c r="KCU41" s="323"/>
      <c r="KCV41" s="323"/>
      <c r="KCW41" s="323"/>
      <c r="KCX41" s="323"/>
      <c r="KCY41" s="323"/>
      <c r="KCZ41" s="323"/>
      <c r="KDA41" s="323"/>
      <c r="KDB41" s="323"/>
      <c r="KDC41" s="323"/>
      <c r="KDD41" s="323"/>
      <c r="KDE41" s="323"/>
      <c r="KDF41" s="323"/>
      <c r="KDG41" s="323"/>
      <c r="KDH41" s="323"/>
      <c r="KDI41" s="323"/>
      <c r="KDJ41" s="323"/>
      <c r="KDK41" s="323"/>
      <c r="KDL41" s="323"/>
      <c r="KDM41" s="323"/>
      <c r="KDN41" s="323"/>
      <c r="KDO41" s="323"/>
      <c r="KDP41" s="323"/>
      <c r="KDQ41" s="323"/>
      <c r="KDR41" s="323"/>
      <c r="KDS41" s="323"/>
      <c r="KDT41" s="323"/>
      <c r="KDU41" s="323"/>
      <c r="KDV41" s="323"/>
      <c r="KDW41" s="323"/>
      <c r="KDX41" s="323"/>
      <c r="KDY41" s="323"/>
      <c r="KDZ41" s="323"/>
      <c r="KEA41" s="323"/>
      <c r="KEB41" s="323"/>
      <c r="KEC41" s="323"/>
      <c r="KED41" s="323"/>
      <c r="KEE41" s="323"/>
      <c r="KEF41" s="323"/>
      <c r="KEG41" s="323"/>
      <c r="KEH41" s="323"/>
      <c r="KEI41" s="323"/>
      <c r="KEJ41" s="323"/>
      <c r="KEK41" s="323"/>
      <c r="KEL41" s="323"/>
      <c r="KEM41" s="323"/>
      <c r="KEN41" s="323"/>
      <c r="KEO41" s="323"/>
      <c r="KEP41" s="323"/>
      <c r="KEQ41" s="323"/>
      <c r="KER41" s="323"/>
      <c r="KES41" s="323"/>
      <c r="KET41" s="323"/>
      <c r="KEU41" s="323"/>
      <c r="KEV41" s="323"/>
      <c r="KEW41" s="323"/>
      <c r="KEX41" s="323"/>
      <c r="KEY41" s="323"/>
      <c r="KEZ41" s="323"/>
      <c r="KFA41" s="323"/>
      <c r="KFB41" s="323"/>
      <c r="KFC41" s="323"/>
      <c r="KFD41" s="323"/>
      <c r="KFE41" s="323"/>
      <c r="KFF41" s="323"/>
      <c r="KFG41" s="323"/>
      <c r="KFH41" s="323"/>
      <c r="KFI41" s="323"/>
      <c r="KFJ41" s="323"/>
      <c r="KFK41" s="323"/>
      <c r="KFL41" s="323"/>
      <c r="KFM41" s="323"/>
      <c r="KFN41" s="323"/>
      <c r="KFO41" s="323"/>
      <c r="KFP41" s="323"/>
      <c r="KFQ41" s="323"/>
      <c r="KFR41" s="323"/>
      <c r="KFS41" s="323"/>
      <c r="KFT41" s="323"/>
      <c r="KFU41" s="323"/>
      <c r="KFV41" s="323"/>
      <c r="KFW41" s="323"/>
      <c r="KFX41" s="323"/>
      <c r="KFY41" s="323"/>
      <c r="KFZ41" s="323"/>
      <c r="KGA41" s="323"/>
      <c r="KGB41" s="323"/>
      <c r="KGC41" s="323"/>
      <c r="KGD41" s="323"/>
      <c r="KGE41" s="323"/>
      <c r="KGF41" s="323"/>
      <c r="KGG41" s="323"/>
      <c r="KGH41" s="323"/>
      <c r="KGI41" s="323"/>
      <c r="KGJ41" s="323"/>
      <c r="KGK41" s="323"/>
      <c r="KGL41" s="323"/>
      <c r="KGM41" s="323"/>
      <c r="KGN41" s="323"/>
      <c r="KGO41" s="323"/>
      <c r="KGP41" s="323"/>
      <c r="KGQ41" s="323"/>
      <c r="KGR41" s="323"/>
      <c r="KGS41" s="323"/>
      <c r="KGT41" s="323"/>
      <c r="KGU41" s="323"/>
      <c r="KGV41" s="323"/>
      <c r="KGW41" s="323"/>
      <c r="KGX41" s="323"/>
      <c r="KGY41" s="323"/>
      <c r="KGZ41" s="323"/>
      <c r="KHA41" s="323"/>
      <c r="KHB41" s="323"/>
      <c r="KHC41" s="323"/>
      <c r="KHD41" s="323"/>
      <c r="KHE41" s="323"/>
      <c r="KHF41" s="323"/>
      <c r="KHG41" s="323"/>
      <c r="KHH41" s="323"/>
      <c r="KHI41" s="323"/>
      <c r="KHJ41" s="323"/>
      <c r="KHK41" s="323"/>
      <c r="KHL41" s="323"/>
      <c r="KHM41" s="323"/>
      <c r="KHN41" s="323"/>
      <c r="KHO41" s="323"/>
      <c r="KHP41" s="323"/>
      <c r="KHQ41" s="323"/>
      <c r="KHR41" s="323"/>
      <c r="KHS41" s="323"/>
      <c r="KHT41" s="323"/>
      <c r="KHU41" s="323"/>
      <c r="KHV41" s="323"/>
      <c r="KHW41" s="323"/>
      <c r="KHX41" s="323"/>
      <c r="KHY41" s="323"/>
      <c r="KHZ41" s="323"/>
      <c r="KIA41" s="323"/>
      <c r="KIB41" s="323"/>
      <c r="KIC41" s="323"/>
      <c r="KID41" s="323"/>
      <c r="KIE41" s="323"/>
      <c r="KIF41" s="323"/>
      <c r="KIG41" s="323"/>
      <c r="KIH41" s="323"/>
      <c r="KII41" s="323"/>
      <c r="KIJ41" s="323"/>
      <c r="KIK41" s="323"/>
      <c r="KIL41" s="323"/>
      <c r="KIM41" s="323"/>
      <c r="KIN41" s="323"/>
      <c r="KIO41" s="323"/>
      <c r="KIP41" s="323"/>
      <c r="KIQ41" s="323"/>
      <c r="KIR41" s="323"/>
      <c r="KIS41" s="323"/>
      <c r="KIT41" s="323"/>
      <c r="KIU41" s="323"/>
      <c r="KIV41" s="323"/>
      <c r="KIW41" s="323"/>
      <c r="KIX41" s="323"/>
      <c r="KIY41" s="323"/>
      <c r="KIZ41" s="323"/>
      <c r="KJA41" s="323"/>
      <c r="KJB41" s="323"/>
      <c r="KJC41" s="323"/>
      <c r="KJD41" s="323"/>
      <c r="KJE41" s="323"/>
      <c r="KJF41" s="323"/>
      <c r="KJG41" s="323"/>
      <c r="KJH41" s="323"/>
      <c r="KJI41" s="323"/>
      <c r="KJJ41" s="323"/>
      <c r="KJK41" s="323"/>
      <c r="KJL41" s="323"/>
      <c r="KJM41" s="323"/>
      <c r="KJN41" s="323"/>
      <c r="KJO41" s="323"/>
      <c r="KJP41" s="323"/>
      <c r="KJQ41" s="323"/>
      <c r="KJR41" s="323"/>
      <c r="KJS41" s="323"/>
      <c r="KJT41" s="323"/>
      <c r="KJU41" s="323"/>
      <c r="KJV41" s="323"/>
      <c r="KJW41" s="323"/>
      <c r="KJX41" s="323"/>
      <c r="KJY41" s="323"/>
      <c r="KJZ41" s="323"/>
      <c r="KKA41" s="323"/>
      <c r="KKB41" s="323"/>
      <c r="KKC41" s="323"/>
      <c r="KKD41" s="323"/>
      <c r="KKE41" s="323"/>
      <c r="KKF41" s="323"/>
      <c r="KKG41" s="323"/>
      <c r="KKH41" s="323"/>
      <c r="KKI41" s="323"/>
      <c r="KKJ41" s="323"/>
      <c r="KKK41" s="323"/>
      <c r="KKL41" s="323"/>
      <c r="KKM41" s="323"/>
      <c r="KKN41" s="323"/>
      <c r="KKO41" s="323"/>
      <c r="KKP41" s="323"/>
      <c r="KKQ41" s="323"/>
      <c r="KKR41" s="323"/>
      <c r="KKS41" s="323"/>
      <c r="KKT41" s="323"/>
      <c r="KKU41" s="323"/>
      <c r="KKV41" s="323"/>
      <c r="KKW41" s="323"/>
      <c r="KKX41" s="323"/>
      <c r="KKY41" s="323"/>
      <c r="KKZ41" s="323"/>
      <c r="KLA41" s="323"/>
      <c r="KLB41" s="323"/>
      <c r="KLC41" s="323"/>
      <c r="KLD41" s="323"/>
      <c r="KLE41" s="323"/>
      <c r="KLF41" s="323"/>
      <c r="KLG41" s="323"/>
      <c r="KLH41" s="323"/>
      <c r="KLI41" s="323"/>
      <c r="KLJ41" s="323"/>
      <c r="KLK41" s="323"/>
      <c r="KLL41" s="323"/>
      <c r="KLM41" s="323"/>
      <c r="KLN41" s="323"/>
      <c r="KLO41" s="323"/>
      <c r="KLP41" s="323"/>
      <c r="KLQ41" s="323"/>
      <c r="KLR41" s="323"/>
      <c r="KLS41" s="323"/>
      <c r="KLT41" s="323"/>
      <c r="KLU41" s="323"/>
      <c r="KLV41" s="323"/>
      <c r="KLW41" s="323"/>
      <c r="KLX41" s="323"/>
      <c r="KLY41" s="323"/>
      <c r="KLZ41" s="323"/>
      <c r="KMA41" s="323"/>
      <c r="KMB41" s="323"/>
      <c r="KMC41" s="323"/>
      <c r="KMD41" s="323"/>
      <c r="KME41" s="323"/>
      <c r="KMF41" s="323"/>
      <c r="KMG41" s="323"/>
      <c r="KMH41" s="323"/>
      <c r="KMI41" s="323"/>
      <c r="KMJ41" s="323"/>
      <c r="KMK41" s="323"/>
      <c r="KML41" s="323"/>
      <c r="KMM41" s="323"/>
      <c r="KMN41" s="323"/>
      <c r="KMO41" s="323"/>
      <c r="KMP41" s="323"/>
      <c r="KMQ41" s="323"/>
      <c r="KMR41" s="323"/>
      <c r="KMS41" s="323"/>
      <c r="KMT41" s="323"/>
      <c r="KMU41" s="323"/>
      <c r="KMV41" s="323"/>
      <c r="KMW41" s="323"/>
      <c r="KMX41" s="323"/>
      <c r="KMY41" s="323"/>
      <c r="KMZ41" s="323"/>
      <c r="KNA41" s="323"/>
      <c r="KNB41" s="323"/>
      <c r="KNC41" s="323"/>
      <c r="KND41" s="323"/>
      <c r="KNE41" s="323"/>
      <c r="KNF41" s="323"/>
      <c r="KNG41" s="323"/>
      <c r="KNH41" s="323"/>
      <c r="KNI41" s="323"/>
      <c r="KNJ41" s="323"/>
      <c r="KNK41" s="323"/>
      <c r="KNL41" s="323"/>
      <c r="KNM41" s="323"/>
      <c r="KNN41" s="323"/>
      <c r="KNO41" s="323"/>
      <c r="KNP41" s="323"/>
      <c r="KNQ41" s="323"/>
      <c r="KNR41" s="323"/>
      <c r="KNS41" s="323"/>
      <c r="KNT41" s="323"/>
      <c r="KNU41" s="323"/>
      <c r="KNV41" s="323"/>
      <c r="KNW41" s="323"/>
      <c r="KNX41" s="323"/>
      <c r="KNY41" s="323"/>
      <c r="KNZ41" s="323"/>
      <c r="KOA41" s="323"/>
      <c r="KOB41" s="323"/>
      <c r="KOC41" s="323"/>
      <c r="KOD41" s="323"/>
      <c r="KOE41" s="323"/>
      <c r="KOF41" s="323"/>
      <c r="KOG41" s="323"/>
      <c r="KOH41" s="323"/>
      <c r="KOI41" s="323"/>
      <c r="KOJ41" s="323"/>
      <c r="KOK41" s="323"/>
      <c r="KOL41" s="323"/>
      <c r="KOM41" s="323"/>
      <c r="KON41" s="323"/>
      <c r="KOO41" s="323"/>
      <c r="KOP41" s="323"/>
      <c r="KOQ41" s="323"/>
      <c r="KOR41" s="323"/>
      <c r="KOS41" s="323"/>
      <c r="KOT41" s="323"/>
      <c r="KOU41" s="323"/>
      <c r="KOV41" s="323"/>
      <c r="KOW41" s="323"/>
      <c r="KOX41" s="323"/>
      <c r="KOY41" s="323"/>
      <c r="KOZ41" s="323"/>
      <c r="KPA41" s="323"/>
      <c r="KPB41" s="323"/>
      <c r="KPC41" s="323"/>
      <c r="KPD41" s="323"/>
      <c r="KPE41" s="323"/>
      <c r="KPF41" s="323"/>
      <c r="KPG41" s="323"/>
      <c r="KPH41" s="323"/>
      <c r="KPI41" s="323"/>
      <c r="KPJ41" s="323"/>
      <c r="KPK41" s="323"/>
      <c r="KPL41" s="323"/>
      <c r="KPM41" s="323"/>
      <c r="KPN41" s="323"/>
      <c r="KPO41" s="323"/>
      <c r="KPP41" s="323"/>
      <c r="KPQ41" s="323"/>
      <c r="KPR41" s="323"/>
      <c r="KPS41" s="323"/>
      <c r="KPT41" s="323"/>
      <c r="KPU41" s="323"/>
      <c r="KPV41" s="323"/>
      <c r="KPW41" s="323"/>
      <c r="KPX41" s="323"/>
      <c r="KPY41" s="323"/>
      <c r="KPZ41" s="323"/>
      <c r="KQA41" s="323"/>
      <c r="KQB41" s="323"/>
      <c r="KQC41" s="323"/>
      <c r="KQD41" s="323"/>
      <c r="KQE41" s="323"/>
      <c r="KQF41" s="323"/>
      <c r="KQG41" s="323"/>
      <c r="KQH41" s="323"/>
      <c r="KQI41" s="323"/>
      <c r="KQJ41" s="323"/>
      <c r="KQK41" s="323"/>
      <c r="KQL41" s="323"/>
      <c r="KQM41" s="323"/>
      <c r="KQN41" s="323"/>
      <c r="KQO41" s="323"/>
      <c r="KQP41" s="323"/>
      <c r="KQQ41" s="323"/>
      <c r="KQR41" s="323"/>
      <c r="KQS41" s="323"/>
      <c r="KQT41" s="323"/>
      <c r="KQU41" s="323"/>
      <c r="KQV41" s="323"/>
      <c r="KQW41" s="323"/>
      <c r="KQX41" s="323"/>
      <c r="KQY41" s="323"/>
      <c r="KQZ41" s="323"/>
      <c r="KRA41" s="323"/>
      <c r="KRB41" s="323"/>
      <c r="KRC41" s="323"/>
      <c r="KRD41" s="323"/>
      <c r="KRE41" s="323"/>
      <c r="KRF41" s="323"/>
      <c r="KRG41" s="323"/>
      <c r="KRH41" s="323"/>
      <c r="KRI41" s="323"/>
      <c r="KRJ41" s="323"/>
      <c r="KRK41" s="323"/>
      <c r="KRL41" s="323"/>
      <c r="KRM41" s="323"/>
      <c r="KRN41" s="323"/>
      <c r="KRO41" s="323"/>
      <c r="KRP41" s="323"/>
      <c r="KRQ41" s="323"/>
      <c r="KRR41" s="323"/>
      <c r="KRS41" s="323"/>
      <c r="KRT41" s="323"/>
      <c r="KRU41" s="323"/>
      <c r="KRV41" s="323"/>
      <c r="KRW41" s="323"/>
      <c r="KRX41" s="323"/>
      <c r="KRY41" s="323"/>
      <c r="KRZ41" s="323"/>
      <c r="KSA41" s="323"/>
      <c r="KSB41" s="323"/>
      <c r="KSC41" s="323"/>
      <c r="KSD41" s="323"/>
      <c r="KSE41" s="323"/>
      <c r="KSF41" s="323"/>
      <c r="KSG41" s="323"/>
      <c r="KSH41" s="323"/>
      <c r="KSI41" s="323"/>
      <c r="KSJ41" s="323"/>
      <c r="KSK41" s="323"/>
      <c r="KSL41" s="323"/>
      <c r="KSM41" s="323"/>
      <c r="KSN41" s="323"/>
      <c r="KSO41" s="323"/>
      <c r="KSP41" s="323"/>
      <c r="KSQ41" s="323"/>
      <c r="KSR41" s="323"/>
      <c r="KSS41" s="323"/>
      <c r="KST41" s="323"/>
      <c r="KSU41" s="323"/>
      <c r="KSV41" s="323"/>
      <c r="KSW41" s="323"/>
      <c r="KSX41" s="323"/>
      <c r="KSY41" s="323"/>
      <c r="KSZ41" s="323"/>
      <c r="KTA41" s="323"/>
      <c r="KTB41" s="323"/>
      <c r="KTC41" s="323"/>
      <c r="KTD41" s="323"/>
      <c r="KTE41" s="323"/>
      <c r="KTF41" s="323"/>
      <c r="KTG41" s="323"/>
      <c r="KTH41" s="323"/>
      <c r="KTI41" s="323"/>
      <c r="KTJ41" s="323"/>
      <c r="KTK41" s="323"/>
      <c r="KTL41" s="323"/>
      <c r="KTM41" s="323"/>
      <c r="KTN41" s="323"/>
      <c r="KTO41" s="323"/>
      <c r="KTP41" s="323"/>
      <c r="KTQ41" s="323"/>
      <c r="KTR41" s="323"/>
      <c r="KTS41" s="323"/>
      <c r="KTT41" s="323"/>
      <c r="KTU41" s="323"/>
      <c r="KTV41" s="323"/>
      <c r="KTW41" s="323"/>
      <c r="KTX41" s="323"/>
      <c r="KTY41" s="323"/>
      <c r="KTZ41" s="323"/>
      <c r="KUA41" s="323"/>
      <c r="KUB41" s="323"/>
      <c r="KUC41" s="323"/>
      <c r="KUD41" s="323"/>
      <c r="KUE41" s="323"/>
      <c r="KUF41" s="323"/>
      <c r="KUG41" s="323"/>
      <c r="KUH41" s="323"/>
      <c r="KUI41" s="323"/>
      <c r="KUJ41" s="323"/>
      <c r="KUK41" s="323"/>
      <c r="KUL41" s="323"/>
      <c r="KUM41" s="323"/>
      <c r="KUN41" s="323"/>
      <c r="KUO41" s="323"/>
      <c r="KUP41" s="323"/>
      <c r="KUQ41" s="323"/>
      <c r="KUR41" s="323"/>
      <c r="KUS41" s="323"/>
      <c r="KUT41" s="323"/>
      <c r="KUU41" s="323"/>
      <c r="KUV41" s="323"/>
      <c r="KUW41" s="323"/>
      <c r="KUX41" s="323"/>
      <c r="KUY41" s="323"/>
      <c r="KUZ41" s="323"/>
      <c r="KVA41" s="323"/>
      <c r="KVB41" s="323"/>
      <c r="KVC41" s="323"/>
      <c r="KVD41" s="323"/>
      <c r="KVE41" s="323"/>
      <c r="KVF41" s="323"/>
      <c r="KVG41" s="323"/>
      <c r="KVH41" s="323"/>
      <c r="KVI41" s="323"/>
      <c r="KVJ41" s="323"/>
      <c r="KVK41" s="323"/>
      <c r="KVL41" s="323"/>
      <c r="KVM41" s="323"/>
      <c r="KVN41" s="323"/>
      <c r="KVO41" s="323"/>
      <c r="KVP41" s="323"/>
      <c r="KVQ41" s="323"/>
      <c r="KVR41" s="323"/>
      <c r="KVS41" s="323"/>
      <c r="KVT41" s="323"/>
      <c r="KVU41" s="323"/>
      <c r="KVV41" s="323"/>
      <c r="KVW41" s="323"/>
      <c r="KVX41" s="323"/>
      <c r="KVY41" s="323"/>
      <c r="KVZ41" s="323"/>
      <c r="KWA41" s="323"/>
      <c r="KWB41" s="323"/>
      <c r="KWC41" s="323"/>
      <c r="KWD41" s="323"/>
      <c r="KWE41" s="323"/>
      <c r="KWF41" s="323"/>
      <c r="KWG41" s="323"/>
      <c r="KWH41" s="323"/>
      <c r="KWI41" s="323"/>
      <c r="KWJ41" s="323"/>
      <c r="KWK41" s="323"/>
      <c r="KWL41" s="323"/>
      <c r="KWM41" s="323"/>
      <c r="KWN41" s="323"/>
      <c r="KWO41" s="323"/>
      <c r="KWP41" s="323"/>
      <c r="KWQ41" s="323"/>
      <c r="KWR41" s="323"/>
      <c r="KWS41" s="323"/>
      <c r="KWT41" s="323"/>
      <c r="KWU41" s="323"/>
      <c r="KWV41" s="323"/>
      <c r="KWW41" s="323"/>
      <c r="KWX41" s="323"/>
      <c r="KWY41" s="323"/>
      <c r="KWZ41" s="323"/>
      <c r="KXA41" s="323"/>
      <c r="KXB41" s="323"/>
      <c r="KXC41" s="323"/>
      <c r="KXD41" s="323"/>
      <c r="KXE41" s="323"/>
      <c r="KXF41" s="323"/>
      <c r="KXG41" s="323"/>
      <c r="KXH41" s="323"/>
      <c r="KXI41" s="323"/>
      <c r="KXJ41" s="323"/>
      <c r="KXK41" s="323"/>
      <c r="KXL41" s="323"/>
      <c r="KXM41" s="323"/>
      <c r="KXN41" s="323"/>
      <c r="KXO41" s="323"/>
      <c r="KXP41" s="323"/>
      <c r="KXQ41" s="323"/>
      <c r="KXR41" s="323"/>
      <c r="KXS41" s="323"/>
      <c r="KXT41" s="323"/>
      <c r="KXU41" s="323"/>
      <c r="KXV41" s="323"/>
      <c r="KXW41" s="323"/>
      <c r="KXX41" s="323"/>
      <c r="KXY41" s="323"/>
      <c r="KXZ41" s="323"/>
      <c r="KYA41" s="323"/>
      <c r="KYB41" s="323"/>
      <c r="KYC41" s="323"/>
      <c r="KYD41" s="323"/>
      <c r="KYE41" s="323"/>
      <c r="KYF41" s="323"/>
      <c r="KYG41" s="323"/>
      <c r="KYH41" s="323"/>
      <c r="KYI41" s="323"/>
      <c r="KYJ41" s="323"/>
      <c r="KYK41" s="323"/>
      <c r="KYL41" s="323"/>
      <c r="KYM41" s="323"/>
      <c r="KYN41" s="323"/>
      <c r="KYO41" s="323"/>
      <c r="KYP41" s="323"/>
      <c r="KYQ41" s="323"/>
      <c r="KYR41" s="323"/>
      <c r="KYS41" s="323"/>
      <c r="KYT41" s="323"/>
      <c r="KYU41" s="323"/>
      <c r="KYV41" s="323"/>
      <c r="KYW41" s="323"/>
      <c r="KYX41" s="323"/>
      <c r="KYY41" s="323"/>
      <c r="KYZ41" s="323"/>
      <c r="KZA41" s="323"/>
      <c r="KZB41" s="323"/>
      <c r="KZC41" s="323"/>
      <c r="KZD41" s="323"/>
      <c r="KZE41" s="323"/>
      <c r="KZF41" s="323"/>
      <c r="KZG41" s="323"/>
      <c r="KZH41" s="323"/>
      <c r="KZI41" s="323"/>
      <c r="KZJ41" s="323"/>
      <c r="KZK41" s="323"/>
      <c r="KZL41" s="323"/>
      <c r="KZM41" s="323"/>
      <c r="KZN41" s="323"/>
      <c r="KZO41" s="323"/>
      <c r="KZP41" s="323"/>
      <c r="KZQ41" s="323"/>
      <c r="KZR41" s="323"/>
      <c r="KZS41" s="323"/>
      <c r="KZT41" s="323"/>
      <c r="KZU41" s="323"/>
      <c r="KZV41" s="323"/>
      <c r="KZW41" s="323"/>
      <c r="KZX41" s="323"/>
      <c r="KZY41" s="323"/>
      <c r="KZZ41" s="323"/>
      <c r="LAA41" s="323"/>
      <c r="LAB41" s="323"/>
      <c r="LAC41" s="323"/>
      <c r="LAD41" s="323"/>
      <c r="LAE41" s="323"/>
      <c r="LAF41" s="323"/>
      <c r="LAG41" s="323"/>
      <c r="LAH41" s="323"/>
      <c r="LAI41" s="323"/>
      <c r="LAJ41" s="323"/>
      <c r="LAK41" s="323"/>
      <c r="LAL41" s="323"/>
      <c r="LAM41" s="323"/>
      <c r="LAN41" s="323"/>
      <c r="LAO41" s="323"/>
      <c r="LAP41" s="323"/>
      <c r="LAQ41" s="323"/>
      <c r="LAR41" s="323"/>
      <c r="LAS41" s="323"/>
      <c r="LAT41" s="323"/>
      <c r="LAU41" s="323"/>
      <c r="LAV41" s="323"/>
      <c r="LAW41" s="323"/>
      <c r="LAX41" s="323"/>
      <c r="LAY41" s="323"/>
      <c r="LAZ41" s="323"/>
      <c r="LBA41" s="323"/>
      <c r="LBB41" s="323"/>
      <c r="LBC41" s="323"/>
      <c r="LBD41" s="323"/>
      <c r="LBE41" s="323"/>
      <c r="LBF41" s="323"/>
      <c r="LBG41" s="323"/>
      <c r="LBH41" s="323"/>
      <c r="LBI41" s="323"/>
      <c r="LBJ41" s="323"/>
      <c r="LBK41" s="323"/>
      <c r="LBL41" s="323"/>
      <c r="LBM41" s="323"/>
      <c r="LBN41" s="323"/>
      <c r="LBO41" s="323"/>
      <c r="LBP41" s="323"/>
      <c r="LBQ41" s="323"/>
      <c r="LBR41" s="323"/>
      <c r="LBS41" s="323"/>
      <c r="LBT41" s="323"/>
      <c r="LBU41" s="323"/>
      <c r="LBV41" s="323"/>
      <c r="LBW41" s="323"/>
      <c r="LBX41" s="323"/>
      <c r="LBY41" s="323"/>
      <c r="LBZ41" s="323"/>
      <c r="LCA41" s="323"/>
      <c r="LCB41" s="323"/>
      <c r="LCC41" s="323"/>
      <c r="LCD41" s="323"/>
      <c r="LCE41" s="323"/>
      <c r="LCF41" s="323"/>
      <c r="LCG41" s="323"/>
      <c r="LCH41" s="323"/>
      <c r="LCI41" s="323"/>
      <c r="LCJ41" s="323"/>
      <c r="LCK41" s="323"/>
      <c r="LCL41" s="323"/>
      <c r="LCM41" s="323"/>
      <c r="LCN41" s="323"/>
      <c r="LCO41" s="323"/>
      <c r="LCP41" s="323"/>
      <c r="LCQ41" s="323"/>
      <c r="LCR41" s="323"/>
      <c r="LCS41" s="323"/>
      <c r="LCT41" s="323"/>
      <c r="LCU41" s="323"/>
      <c r="LCV41" s="323"/>
      <c r="LCW41" s="323"/>
      <c r="LCX41" s="323"/>
      <c r="LCY41" s="323"/>
      <c r="LCZ41" s="323"/>
      <c r="LDA41" s="323"/>
      <c r="LDB41" s="323"/>
      <c r="LDC41" s="323"/>
      <c r="LDD41" s="323"/>
      <c r="LDE41" s="323"/>
      <c r="LDF41" s="323"/>
      <c r="LDG41" s="323"/>
      <c r="LDH41" s="323"/>
      <c r="LDI41" s="323"/>
      <c r="LDJ41" s="323"/>
      <c r="LDK41" s="323"/>
      <c r="LDL41" s="323"/>
      <c r="LDM41" s="323"/>
      <c r="LDN41" s="323"/>
      <c r="LDO41" s="323"/>
      <c r="LDP41" s="323"/>
      <c r="LDQ41" s="323"/>
      <c r="LDR41" s="323"/>
      <c r="LDS41" s="323"/>
      <c r="LDT41" s="323"/>
      <c r="LDU41" s="323"/>
      <c r="LDV41" s="323"/>
      <c r="LDW41" s="323"/>
      <c r="LDX41" s="323"/>
      <c r="LDY41" s="323"/>
      <c r="LDZ41" s="323"/>
      <c r="LEA41" s="323"/>
      <c r="LEB41" s="323"/>
      <c r="LEC41" s="323"/>
      <c r="LED41" s="323"/>
      <c r="LEE41" s="323"/>
      <c r="LEF41" s="323"/>
      <c r="LEG41" s="323"/>
      <c r="LEH41" s="323"/>
      <c r="LEI41" s="323"/>
      <c r="LEJ41" s="323"/>
      <c r="LEK41" s="323"/>
      <c r="LEL41" s="323"/>
      <c r="LEM41" s="323"/>
      <c r="LEN41" s="323"/>
      <c r="LEO41" s="323"/>
      <c r="LEP41" s="323"/>
      <c r="LEQ41" s="323"/>
      <c r="LER41" s="323"/>
      <c r="LES41" s="323"/>
      <c r="LET41" s="323"/>
      <c r="LEU41" s="323"/>
      <c r="LEV41" s="323"/>
      <c r="LEW41" s="323"/>
      <c r="LEX41" s="323"/>
      <c r="LEY41" s="323"/>
      <c r="LEZ41" s="323"/>
      <c r="LFA41" s="323"/>
      <c r="LFB41" s="323"/>
      <c r="LFC41" s="323"/>
      <c r="LFD41" s="323"/>
      <c r="LFE41" s="323"/>
      <c r="LFF41" s="323"/>
      <c r="LFG41" s="323"/>
      <c r="LFH41" s="323"/>
      <c r="LFI41" s="323"/>
      <c r="LFJ41" s="323"/>
      <c r="LFK41" s="323"/>
      <c r="LFL41" s="323"/>
      <c r="LFM41" s="323"/>
      <c r="LFN41" s="323"/>
      <c r="LFO41" s="323"/>
      <c r="LFP41" s="323"/>
      <c r="LFQ41" s="323"/>
      <c r="LFR41" s="323"/>
      <c r="LFS41" s="323"/>
      <c r="LFT41" s="323"/>
      <c r="LFU41" s="323"/>
      <c r="LFV41" s="323"/>
      <c r="LFW41" s="323"/>
      <c r="LFX41" s="323"/>
      <c r="LFY41" s="323"/>
      <c r="LFZ41" s="323"/>
      <c r="LGA41" s="323"/>
      <c r="LGB41" s="323"/>
      <c r="LGC41" s="323"/>
      <c r="LGD41" s="323"/>
      <c r="LGE41" s="323"/>
      <c r="LGF41" s="323"/>
      <c r="LGG41" s="323"/>
      <c r="LGH41" s="323"/>
      <c r="LGI41" s="323"/>
      <c r="LGJ41" s="323"/>
      <c r="LGK41" s="323"/>
      <c r="LGL41" s="323"/>
      <c r="LGM41" s="323"/>
      <c r="LGN41" s="323"/>
      <c r="LGO41" s="323"/>
      <c r="LGP41" s="323"/>
      <c r="LGQ41" s="323"/>
      <c r="LGR41" s="323"/>
      <c r="LGS41" s="323"/>
      <c r="LGT41" s="323"/>
      <c r="LGU41" s="323"/>
      <c r="LGV41" s="323"/>
      <c r="LGW41" s="323"/>
      <c r="LGX41" s="323"/>
      <c r="LGY41" s="323"/>
      <c r="LGZ41" s="323"/>
      <c r="LHA41" s="323"/>
      <c r="LHB41" s="323"/>
      <c r="LHC41" s="323"/>
      <c r="LHD41" s="323"/>
      <c r="LHE41" s="323"/>
      <c r="LHF41" s="323"/>
      <c r="LHG41" s="323"/>
      <c r="LHH41" s="323"/>
      <c r="LHI41" s="323"/>
      <c r="LHJ41" s="323"/>
      <c r="LHK41" s="323"/>
      <c r="LHL41" s="323"/>
      <c r="LHM41" s="323"/>
      <c r="LHN41" s="323"/>
      <c r="LHO41" s="323"/>
      <c r="LHP41" s="323"/>
      <c r="LHQ41" s="323"/>
      <c r="LHR41" s="323"/>
      <c r="LHS41" s="323"/>
      <c r="LHT41" s="323"/>
      <c r="LHU41" s="323"/>
      <c r="LHV41" s="323"/>
      <c r="LHW41" s="323"/>
      <c r="LHX41" s="323"/>
      <c r="LHY41" s="323"/>
      <c r="LHZ41" s="323"/>
      <c r="LIA41" s="323"/>
      <c r="LIB41" s="323"/>
      <c r="LIC41" s="323"/>
      <c r="LID41" s="323"/>
      <c r="LIE41" s="323"/>
      <c r="LIF41" s="323"/>
      <c r="LIG41" s="323"/>
      <c r="LIH41" s="323"/>
      <c r="LII41" s="323"/>
      <c r="LIJ41" s="323"/>
      <c r="LIK41" s="323"/>
      <c r="LIL41" s="323"/>
      <c r="LIM41" s="323"/>
      <c r="LIN41" s="323"/>
      <c r="LIO41" s="323"/>
      <c r="LIP41" s="323"/>
      <c r="LIQ41" s="323"/>
      <c r="LIR41" s="323"/>
      <c r="LIS41" s="323"/>
      <c r="LIT41" s="323"/>
      <c r="LIU41" s="323"/>
      <c r="LIV41" s="323"/>
      <c r="LIW41" s="323"/>
      <c r="LIX41" s="323"/>
      <c r="LIY41" s="323"/>
      <c r="LIZ41" s="323"/>
      <c r="LJA41" s="323"/>
      <c r="LJB41" s="323"/>
      <c r="LJC41" s="323"/>
      <c r="LJD41" s="323"/>
      <c r="LJE41" s="323"/>
      <c r="LJF41" s="323"/>
      <c r="LJG41" s="323"/>
      <c r="LJH41" s="323"/>
      <c r="LJI41" s="323"/>
      <c r="LJJ41" s="323"/>
      <c r="LJK41" s="323"/>
      <c r="LJL41" s="323"/>
      <c r="LJM41" s="323"/>
      <c r="LJN41" s="323"/>
      <c r="LJO41" s="323"/>
      <c r="LJP41" s="323"/>
      <c r="LJQ41" s="323"/>
      <c r="LJR41" s="323"/>
      <c r="LJS41" s="323"/>
      <c r="LJT41" s="323"/>
      <c r="LJU41" s="323"/>
      <c r="LJV41" s="323"/>
      <c r="LJW41" s="323"/>
      <c r="LJX41" s="323"/>
      <c r="LJY41" s="323"/>
      <c r="LJZ41" s="323"/>
      <c r="LKA41" s="323"/>
      <c r="LKB41" s="323"/>
      <c r="LKC41" s="323"/>
      <c r="LKD41" s="323"/>
      <c r="LKE41" s="323"/>
      <c r="LKF41" s="323"/>
      <c r="LKG41" s="323"/>
      <c r="LKH41" s="323"/>
      <c r="LKI41" s="323"/>
      <c r="LKJ41" s="323"/>
      <c r="LKK41" s="323"/>
      <c r="LKL41" s="323"/>
      <c r="LKM41" s="323"/>
      <c r="LKN41" s="323"/>
      <c r="LKO41" s="323"/>
      <c r="LKP41" s="323"/>
      <c r="LKQ41" s="323"/>
      <c r="LKR41" s="323"/>
      <c r="LKS41" s="323"/>
      <c r="LKT41" s="323"/>
      <c r="LKU41" s="323"/>
      <c r="LKV41" s="323"/>
      <c r="LKW41" s="323"/>
      <c r="LKX41" s="323"/>
      <c r="LKY41" s="323"/>
      <c r="LKZ41" s="323"/>
      <c r="LLA41" s="323"/>
      <c r="LLB41" s="323"/>
      <c r="LLC41" s="323"/>
      <c r="LLD41" s="323"/>
      <c r="LLE41" s="323"/>
      <c r="LLF41" s="323"/>
      <c r="LLG41" s="323"/>
      <c r="LLH41" s="323"/>
      <c r="LLI41" s="323"/>
      <c r="LLJ41" s="323"/>
      <c r="LLK41" s="323"/>
      <c r="LLL41" s="323"/>
      <c r="LLM41" s="323"/>
      <c r="LLN41" s="323"/>
      <c r="LLO41" s="323"/>
      <c r="LLP41" s="323"/>
      <c r="LLQ41" s="323"/>
      <c r="LLR41" s="323"/>
      <c r="LLS41" s="323"/>
      <c r="LLT41" s="323"/>
      <c r="LLU41" s="323"/>
      <c r="LLV41" s="323"/>
      <c r="LLW41" s="323"/>
      <c r="LLX41" s="323"/>
      <c r="LLY41" s="323"/>
      <c r="LLZ41" s="323"/>
      <c r="LMA41" s="323"/>
      <c r="LMB41" s="323"/>
      <c r="LMC41" s="323"/>
      <c r="LMD41" s="323"/>
      <c r="LME41" s="323"/>
      <c r="LMF41" s="323"/>
      <c r="LMG41" s="323"/>
      <c r="LMH41" s="323"/>
      <c r="LMI41" s="323"/>
      <c r="LMJ41" s="323"/>
      <c r="LMK41" s="323"/>
      <c r="LML41" s="323"/>
      <c r="LMM41" s="323"/>
      <c r="LMN41" s="323"/>
      <c r="LMO41" s="323"/>
      <c r="LMP41" s="323"/>
      <c r="LMQ41" s="323"/>
      <c r="LMR41" s="323"/>
      <c r="LMS41" s="323"/>
      <c r="LMT41" s="323"/>
      <c r="LMU41" s="323"/>
      <c r="LMV41" s="323"/>
      <c r="LMW41" s="323"/>
      <c r="LMX41" s="323"/>
      <c r="LMY41" s="323"/>
      <c r="LMZ41" s="323"/>
      <c r="LNA41" s="323"/>
      <c r="LNB41" s="323"/>
      <c r="LNC41" s="323"/>
      <c r="LND41" s="323"/>
      <c r="LNE41" s="323"/>
      <c r="LNF41" s="323"/>
      <c r="LNG41" s="323"/>
      <c r="LNH41" s="323"/>
      <c r="LNI41" s="323"/>
      <c r="LNJ41" s="323"/>
      <c r="LNK41" s="323"/>
      <c r="LNL41" s="323"/>
      <c r="LNM41" s="323"/>
      <c r="LNN41" s="323"/>
      <c r="LNO41" s="323"/>
      <c r="LNP41" s="323"/>
      <c r="LNQ41" s="323"/>
      <c r="LNR41" s="323"/>
      <c r="LNS41" s="323"/>
      <c r="LNT41" s="323"/>
      <c r="LNU41" s="323"/>
      <c r="LNV41" s="323"/>
      <c r="LNW41" s="323"/>
      <c r="LNX41" s="323"/>
      <c r="LNY41" s="323"/>
      <c r="LNZ41" s="323"/>
      <c r="LOA41" s="323"/>
      <c r="LOB41" s="323"/>
      <c r="LOC41" s="323"/>
      <c r="LOD41" s="323"/>
      <c r="LOE41" s="323"/>
      <c r="LOF41" s="323"/>
      <c r="LOG41" s="323"/>
      <c r="LOH41" s="323"/>
      <c r="LOI41" s="323"/>
      <c r="LOJ41" s="323"/>
      <c r="LOK41" s="323"/>
      <c r="LOL41" s="323"/>
      <c r="LOM41" s="323"/>
      <c r="LON41" s="323"/>
      <c r="LOO41" s="323"/>
      <c r="LOP41" s="323"/>
      <c r="LOQ41" s="323"/>
      <c r="LOR41" s="323"/>
      <c r="LOS41" s="323"/>
      <c r="LOT41" s="323"/>
      <c r="LOU41" s="323"/>
      <c r="LOV41" s="323"/>
      <c r="LOW41" s="323"/>
      <c r="LOX41" s="323"/>
      <c r="LOY41" s="323"/>
      <c r="LOZ41" s="323"/>
      <c r="LPA41" s="323"/>
      <c r="LPB41" s="323"/>
      <c r="LPC41" s="323"/>
      <c r="LPD41" s="323"/>
      <c r="LPE41" s="323"/>
      <c r="LPF41" s="323"/>
      <c r="LPG41" s="323"/>
      <c r="LPH41" s="323"/>
      <c r="LPI41" s="323"/>
      <c r="LPJ41" s="323"/>
      <c r="LPK41" s="323"/>
      <c r="LPL41" s="323"/>
      <c r="LPM41" s="323"/>
      <c r="LPN41" s="323"/>
      <c r="LPO41" s="323"/>
      <c r="LPP41" s="323"/>
      <c r="LPQ41" s="323"/>
      <c r="LPR41" s="323"/>
      <c r="LPS41" s="323"/>
      <c r="LPT41" s="323"/>
      <c r="LPU41" s="323"/>
      <c r="LPV41" s="323"/>
      <c r="LPW41" s="323"/>
      <c r="LPX41" s="323"/>
      <c r="LPY41" s="323"/>
      <c r="LPZ41" s="323"/>
      <c r="LQA41" s="323"/>
      <c r="LQB41" s="323"/>
      <c r="LQC41" s="323"/>
      <c r="LQD41" s="323"/>
      <c r="LQE41" s="323"/>
      <c r="LQF41" s="323"/>
      <c r="LQG41" s="323"/>
      <c r="LQH41" s="323"/>
      <c r="LQI41" s="323"/>
      <c r="LQJ41" s="323"/>
      <c r="LQK41" s="323"/>
      <c r="LQL41" s="323"/>
      <c r="LQM41" s="323"/>
      <c r="LQN41" s="323"/>
      <c r="LQO41" s="323"/>
      <c r="LQP41" s="323"/>
      <c r="LQQ41" s="323"/>
      <c r="LQR41" s="323"/>
      <c r="LQS41" s="323"/>
      <c r="LQT41" s="323"/>
      <c r="LQU41" s="323"/>
      <c r="LQV41" s="323"/>
      <c r="LQW41" s="323"/>
      <c r="LQX41" s="323"/>
      <c r="LQY41" s="323"/>
      <c r="LQZ41" s="323"/>
      <c r="LRA41" s="323"/>
      <c r="LRB41" s="323"/>
      <c r="LRC41" s="323"/>
      <c r="LRD41" s="323"/>
      <c r="LRE41" s="323"/>
      <c r="LRF41" s="323"/>
      <c r="LRG41" s="323"/>
      <c r="LRH41" s="323"/>
      <c r="LRI41" s="323"/>
      <c r="LRJ41" s="323"/>
      <c r="LRK41" s="323"/>
      <c r="LRL41" s="323"/>
      <c r="LRM41" s="323"/>
      <c r="LRN41" s="323"/>
      <c r="LRO41" s="323"/>
      <c r="LRP41" s="323"/>
      <c r="LRQ41" s="323"/>
      <c r="LRR41" s="323"/>
      <c r="LRS41" s="323"/>
      <c r="LRT41" s="323"/>
      <c r="LRU41" s="323"/>
      <c r="LRV41" s="323"/>
      <c r="LRW41" s="323"/>
      <c r="LRX41" s="323"/>
      <c r="LRY41" s="323"/>
      <c r="LRZ41" s="323"/>
      <c r="LSA41" s="323"/>
      <c r="LSB41" s="323"/>
      <c r="LSC41" s="323"/>
      <c r="LSD41" s="323"/>
      <c r="LSE41" s="323"/>
      <c r="LSF41" s="323"/>
      <c r="LSG41" s="323"/>
      <c r="LSH41" s="323"/>
      <c r="LSI41" s="323"/>
      <c r="LSJ41" s="323"/>
      <c r="LSK41" s="323"/>
      <c r="LSL41" s="323"/>
      <c r="LSM41" s="323"/>
      <c r="LSN41" s="323"/>
      <c r="LSO41" s="323"/>
      <c r="LSP41" s="323"/>
      <c r="LSQ41" s="323"/>
      <c r="LSR41" s="323"/>
      <c r="LSS41" s="323"/>
      <c r="LST41" s="323"/>
      <c r="LSU41" s="323"/>
      <c r="LSV41" s="323"/>
      <c r="LSW41" s="323"/>
      <c r="LSX41" s="323"/>
      <c r="LSY41" s="323"/>
      <c r="LSZ41" s="323"/>
      <c r="LTA41" s="323"/>
      <c r="LTB41" s="323"/>
      <c r="LTC41" s="323"/>
      <c r="LTD41" s="323"/>
      <c r="LTE41" s="323"/>
      <c r="LTF41" s="323"/>
      <c r="LTG41" s="323"/>
      <c r="LTH41" s="323"/>
      <c r="LTI41" s="323"/>
      <c r="LTJ41" s="323"/>
      <c r="LTK41" s="323"/>
      <c r="LTL41" s="323"/>
      <c r="LTM41" s="323"/>
      <c r="LTN41" s="323"/>
      <c r="LTO41" s="323"/>
      <c r="LTP41" s="323"/>
      <c r="LTQ41" s="323"/>
      <c r="LTR41" s="323"/>
      <c r="LTS41" s="323"/>
      <c r="LTT41" s="323"/>
      <c r="LTU41" s="323"/>
      <c r="LTV41" s="323"/>
      <c r="LTW41" s="323"/>
      <c r="LTX41" s="323"/>
      <c r="LTY41" s="323"/>
      <c r="LTZ41" s="323"/>
      <c r="LUA41" s="323"/>
      <c r="LUB41" s="323"/>
      <c r="LUC41" s="323"/>
      <c r="LUD41" s="323"/>
      <c r="LUE41" s="323"/>
      <c r="LUF41" s="323"/>
      <c r="LUG41" s="323"/>
      <c r="LUH41" s="323"/>
      <c r="LUI41" s="323"/>
      <c r="LUJ41" s="323"/>
      <c r="LUK41" s="323"/>
      <c r="LUL41" s="323"/>
      <c r="LUM41" s="323"/>
      <c r="LUN41" s="323"/>
      <c r="LUO41" s="323"/>
      <c r="LUP41" s="323"/>
      <c r="LUQ41" s="323"/>
      <c r="LUR41" s="323"/>
      <c r="LUS41" s="323"/>
      <c r="LUT41" s="323"/>
      <c r="LUU41" s="323"/>
      <c r="LUV41" s="323"/>
      <c r="LUW41" s="323"/>
      <c r="LUX41" s="323"/>
      <c r="LUY41" s="323"/>
      <c r="LUZ41" s="323"/>
      <c r="LVA41" s="323"/>
      <c r="LVB41" s="323"/>
      <c r="LVC41" s="323"/>
      <c r="LVD41" s="323"/>
      <c r="LVE41" s="323"/>
      <c r="LVF41" s="323"/>
      <c r="LVG41" s="323"/>
      <c r="LVH41" s="323"/>
      <c r="LVI41" s="323"/>
      <c r="LVJ41" s="323"/>
      <c r="LVK41" s="323"/>
      <c r="LVL41" s="323"/>
      <c r="LVM41" s="323"/>
      <c r="LVN41" s="323"/>
      <c r="LVO41" s="323"/>
      <c r="LVP41" s="323"/>
      <c r="LVQ41" s="323"/>
      <c r="LVR41" s="323"/>
      <c r="LVS41" s="323"/>
      <c r="LVT41" s="323"/>
      <c r="LVU41" s="323"/>
      <c r="LVV41" s="323"/>
      <c r="LVW41" s="323"/>
      <c r="LVX41" s="323"/>
      <c r="LVY41" s="323"/>
      <c r="LVZ41" s="323"/>
      <c r="LWA41" s="323"/>
      <c r="LWB41" s="323"/>
      <c r="LWC41" s="323"/>
      <c r="LWD41" s="323"/>
      <c r="LWE41" s="323"/>
      <c r="LWF41" s="323"/>
      <c r="LWG41" s="323"/>
      <c r="LWH41" s="323"/>
      <c r="LWI41" s="323"/>
      <c r="LWJ41" s="323"/>
      <c r="LWK41" s="323"/>
      <c r="LWL41" s="323"/>
      <c r="LWM41" s="323"/>
      <c r="LWN41" s="323"/>
      <c r="LWO41" s="323"/>
      <c r="LWP41" s="323"/>
      <c r="LWQ41" s="323"/>
      <c r="LWR41" s="323"/>
      <c r="LWS41" s="323"/>
      <c r="LWT41" s="323"/>
      <c r="LWU41" s="323"/>
      <c r="LWV41" s="323"/>
      <c r="LWW41" s="323"/>
      <c r="LWX41" s="323"/>
      <c r="LWY41" s="323"/>
      <c r="LWZ41" s="323"/>
      <c r="LXA41" s="323"/>
      <c r="LXB41" s="323"/>
      <c r="LXC41" s="323"/>
      <c r="LXD41" s="323"/>
      <c r="LXE41" s="323"/>
      <c r="LXF41" s="323"/>
      <c r="LXG41" s="323"/>
      <c r="LXH41" s="323"/>
      <c r="LXI41" s="323"/>
      <c r="LXJ41" s="323"/>
      <c r="LXK41" s="323"/>
      <c r="LXL41" s="323"/>
      <c r="LXM41" s="323"/>
      <c r="LXN41" s="323"/>
      <c r="LXO41" s="323"/>
      <c r="LXP41" s="323"/>
      <c r="LXQ41" s="323"/>
      <c r="LXR41" s="323"/>
      <c r="LXS41" s="323"/>
      <c r="LXT41" s="323"/>
      <c r="LXU41" s="323"/>
      <c r="LXV41" s="323"/>
      <c r="LXW41" s="323"/>
      <c r="LXX41" s="323"/>
      <c r="LXY41" s="323"/>
      <c r="LXZ41" s="323"/>
      <c r="LYA41" s="323"/>
      <c r="LYB41" s="323"/>
      <c r="LYC41" s="323"/>
      <c r="LYD41" s="323"/>
      <c r="LYE41" s="323"/>
      <c r="LYF41" s="323"/>
      <c r="LYG41" s="323"/>
      <c r="LYH41" s="323"/>
      <c r="LYI41" s="323"/>
      <c r="LYJ41" s="323"/>
      <c r="LYK41" s="323"/>
      <c r="LYL41" s="323"/>
      <c r="LYM41" s="323"/>
      <c r="LYN41" s="323"/>
      <c r="LYO41" s="323"/>
      <c r="LYP41" s="323"/>
      <c r="LYQ41" s="323"/>
      <c r="LYR41" s="323"/>
      <c r="LYS41" s="323"/>
      <c r="LYT41" s="323"/>
      <c r="LYU41" s="323"/>
      <c r="LYV41" s="323"/>
      <c r="LYW41" s="323"/>
      <c r="LYX41" s="323"/>
      <c r="LYY41" s="323"/>
      <c r="LYZ41" s="323"/>
      <c r="LZA41" s="323"/>
      <c r="LZB41" s="323"/>
      <c r="LZC41" s="323"/>
      <c r="LZD41" s="323"/>
      <c r="LZE41" s="323"/>
      <c r="LZF41" s="323"/>
      <c r="LZG41" s="323"/>
      <c r="LZH41" s="323"/>
      <c r="LZI41" s="323"/>
      <c r="LZJ41" s="323"/>
      <c r="LZK41" s="323"/>
      <c r="LZL41" s="323"/>
      <c r="LZM41" s="323"/>
      <c r="LZN41" s="323"/>
      <c r="LZO41" s="323"/>
      <c r="LZP41" s="323"/>
      <c r="LZQ41" s="323"/>
      <c r="LZR41" s="323"/>
      <c r="LZS41" s="323"/>
      <c r="LZT41" s="323"/>
      <c r="LZU41" s="323"/>
      <c r="LZV41" s="323"/>
      <c r="LZW41" s="323"/>
      <c r="LZX41" s="323"/>
      <c r="LZY41" s="323"/>
      <c r="LZZ41" s="323"/>
      <c r="MAA41" s="323"/>
      <c r="MAB41" s="323"/>
      <c r="MAC41" s="323"/>
      <c r="MAD41" s="323"/>
      <c r="MAE41" s="323"/>
      <c r="MAF41" s="323"/>
      <c r="MAG41" s="323"/>
      <c r="MAH41" s="323"/>
      <c r="MAI41" s="323"/>
      <c r="MAJ41" s="323"/>
      <c r="MAK41" s="323"/>
      <c r="MAL41" s="323"/>
      <c r="MAM41" s="323"/>
      <c r="MAN41" s="323"/>
      <c r="MAO41" s="323"/>
      <c r="MAP41" s="323"/>
      <c r="MAQ41" s="323"/>
      <c r="MAR41" s="323"/>
      <c r="MAS41" s="323"/>
      <c r="MAT41" s="323"/>
      <c r="MAU41" s="323"/>
      <c r="MAV41" s="323"/>
      <c r="MAW41" s="323"/>
      <c r="MAX41" s="323"/>
      <c r="MAY41" s="323"/>
      <c r="MAZ41" s="323"/>
      <c r="MBA41" s="323"/>
      <c r="MBB41" s="323"/>
      <c r="MBC41" s="323"/>
      <c r="MBD41" s="323"/>
      <c r="MBE41" s="323"/>
      <c r="MBF41" s="323"/>
      <c r="MBG41" s="323"/>
      <c r="MBH41" s="323"/>
      <c r="MBI41" s="323"/>
      <c r="MBJ41" s="323"/>
      <c r="MBK41" s="323"/>
      <c r="MBL41" s="323"/>
      <c r="MBM41" s="323"/>
      <c r="MBN41" s="323"/>
      <c r="MBO41" s="323"/>
      <c r="MBP41" s="323"/>
      <c r="MBQ41" s="323"/>
      <c r="MBR41" s="323"/>
      <c r="MBS41" s="323"/>
      <c r="MBT41" s="323"/>
      <c r="MBU41" s="323"/>
      <c r="MBV41" s="323"/>
      <c r="MBW41" s="323"/>
      <c r="MBX41" s="323"/>
      <c r="MBY41" s="323"/>
      <c r="MBZ41" s="323"/>
      <c r="MCA41" s="323"/>
      <c r="MCB41" s="323"/>
      <c r="MCC41" s="323"/>
      <c r="MCD41" s="323"/>
      <c r="MCE41" s="323"/>
      <c r="MCF41" s="323"/>
      <c r="MCG41" s="323"/>
      <c r="MCH41" s="323"/>
      <c r="MCI41" s="323"/>
      <c r="MCJ41" s="323"/>
      <c r="MCK41" s="323"/>
      <c r="MCL41" s="323"/>
      <c r="MCM41" s="323"/>
      <c r="MCN41" s="323"/>
      <c r="MCO41" s="323"/>
      <c r="MCP41" s="323"/>
      <c r="MCQ41" s="323"/>
      <c r="MCR41" s="323"/>
      <c r="MCS41" s="323"/>
      <c r="MCT41" s="323"/>
      <c r="MCU41" s="323"/>
      <c r="MCV41" s="323"/>
      <c r="MCW41" s="323"/>
      <c r="MCX41" s="323"/>
      <c r="MCY41" s="323"/>
      <c r="MCZ41" s="323"/>
      <c r="MDA41" s="323"/>
      <c r="MDB41" s="323"/>
      <c r="MDC41" s="323"/>
      <c r="MDD41" s="323"/>
      <c r="MDE41" s="323"/>
      <c r="MDF41" s="323"/>
      <c r="MDG41" s="323"/>
      <c r="MDH41" s="323"/>
      <c r="MDI41" s="323"/>
      <c r="MDJ41" s="323"/>
      <c r="MDK41" s="323"/>
      <c r="MDL41" s="323"/>
      <c r="MDM41" s="323"/>
      <c r="MDN41" s="323"/>
      <c r="MDO41" s="323"/>
      <c r="MDP41" s="323"/>
      <c r="MDQ41" s="323"/>
      <c r="MDR41" s="323"/>
      <c r="MDS41" s="323"/>
      <c r="MDT41" s="323"/>
      <c r="MDU41" s="323"/>
      <c r="MDV41" s="323"/>
      <c r="MDW41" s="323"/>
      <c r="MDX41" s="323"/>
      <c r="MDY41" s="323"/>
      <c r="MDZ41" s="323"/>
      <c r="MEA41" s="323"/>
      <c r="MEB41" s="323"/>
      <c r="MEC41" s="323"/>
      <c r="MED41" s="323"/>
      <c r="MEE41" s="323"/>
      <c r="MEF41" s="323"/>
      <c r="MEG41" s="323"/>
      <c r="MEH41" s="323"/>
      <c r="MEI41" s="323"/>
      <c r="MEJ41" s="323"/>
      <c r="MEK41" s="323"/>
      <c r="MEL41" s="323"/>
      <c r="MEM41" s="323"/>
      <c r="MEN41" s="323"/>
      <c r="MEO41" s="323"/>
      <c r="MEP41" s="323"/>
      <c r="MEQ41" s="323"/>
      <c r="MER41" s="323"/>
      <c r="MES41" s="323"/>
      <c r="MET41" s="323"/>
      <c r="MEU41" s="323"/>
      <c r="MEV41" s="323"/>
      <c r="MEW41" s="323"/>
      <c r="MEX41" s="323"/>
      <c r="MEY41" s="323"/>
      <c r="MEZ41" s="323"/>
      <c r="MFA41" s="323"/>
      <c r="MFB41" s="323"/>
      <c r="MFC41" s="323"/>
      <c r="MFD41" s="323"/>
      <c r="MFE41" s="323"/>
      <c r="MFF41" s="323"/>
      <c r="MFG41" s="323"/>
      <c r="MFH41" s="323"/>
      <c r="MFI41" s="323"/>
      <c r="MFJ41" s="323"/>
      <c r="MFK41" s="323"/>
      <c r="MFL41" s="323"/>
      <c r="MFM41" s="323"/>
      <c r="MFN41" s="323"/>
      <c r="MFO41" s="323"/>
      <c r="MFP41" s="323"/>
      <c r="MFQ41" s="323"/>
      <c r="MFR41" s="323"/>
      <c r="MFS41" s="323"/>
      <c r="MFT41" s="323"/>
      <c r="MFU41" s="323"/>
      <c r="MFV41" s="323"/>
      <c r="MFW41" s="323"/>
      <c r="MFX41" s="323"/>
      <c r="MFY41" s="323"/>
      <c r="MFZ41" s="323"/>
      <c r="MGA41" s="323"/>
      <c r="MGB41" s="323"/>
      <c r="MGC41" s="323"/>
      <c r="MGD41" s="323"/>
      <c r="MGE41" s="323"/>
      <c r="MGF41" s="323"/>
      <c r="MGG41" s="323"/>
      <c r="MGH41" s="323"/>
      <c r="MGI41" s="323"/>
      <c r="MGJ41" s="323"/>
      <c r="MGK41" s="323"/>
      <c r="MGL41" s="323"/>
      <c r="MGM41" s="323"/>
      <c r="MGN41" s="323"/>
      <c r="MGO41" s="323"/>
      <c r="MGP41" s="323"/>
      <c r="MGQ41" s="323"/>
      <c r="MGR41" s="323"/>
      <c r="MGS41" s="323"/>
      <c r="MGT41" s="323"/>
      <c r="MGU41" s="323"/>
      <c r="MGV41" s="323"/>
      <c r="MGW41" s="323"/>
      <c r="MGX41" s="323"/>
      <c r="MGY41" s="323"/>
      <c r="MGZ41" s="323"/>
      <c r="MHA41" s="323"/>
      <c r="MHB41" s="323"/>
      <c r="MHC41" s="323"/>
      <c r="MHD41" s="323"/>
      <c r="MHE41" s="323"/>
      <c r="MHF41" s="323"/>
      <c r="MHG41" s="323"/>
      <c r="MHH41" s="323"/>
      <c r="MHI41" s="323"/>
      <c r="MHJ41" s="323"/>
      <c r="MHK41" s="323"/>
      <c r="MHL41" s="323"/>
      <c r="MHM41" s="323"/>
      <c r="MHN41" s="323"/>
      <c r="MHO41" s="323"/>
      <c r="MHP41" s="323"/>
      <c r="MHQ41" s="323"/>
      <c r="MHR41" s="323"/>
      <c r="MHS41" s="323"/>
      <c r="MHT41" s="323"/>
      <c r="MHU41" s="323"/>
      <c r="MHV41" s="323"/>
      <c r="MHW41" s="323"/>
      <c r="MHX41" s="323"/>
      <c r="MHY41" s="323"/>
      <c r="MHZ41" s="323"/>
      <c r="MIA41" s="323"/>
      <c r="MIB41" s="323"/>
      <c r="MIC41" s="323"/>
      <c r="MID41" s="323"/>
      <c r="MIE41" s="323"/>
      <c r="MIF41" s="323"/>
      <c r="MIG41" s="323"/>
      <c r="MIH41" s="323"/>
      <c r="MII41" s="323"/>
      <c r="MIJ41" s="323"/>
      <c r="MIK41" s="323"/>
      <c r="MIL41" s="323"/>
      <c r="MIM41" s="323"/>
      <c r="MIN41" s="323"/>
      <c r="MIO41" s="323"/>
      <c r="MIP41" s="323"/>
      <c r="MIQ41" s="323"/>
      <c r="MIR41" s="323"/>
      <c r="MIS41" s="323"/>
      <c r="MIT41" s="323"/>
      <c r="MIU41" s="323"/>
      <c r="MIV41" s="323"/>
      <c r="MIW41" s="323"/>
      <c r="MIX41" s="323"/>
      <c r="MIY41" s="323"/>
      <c r="MIZ41" s="323"/>
      <c r="MJA41" s="323"/>
      <c r="MJB41" s="323"/>
      <c r="MJC41" s="323"/>
      <c r="MJD41" s="323"/>
      <c r="MJE41" s="323"/>
      <c r="MJF41" s="323"/>
      <c r="MJG41" s="323"/>
      <c r="MJH41" s="323"/>
      <c r="MJI41" s="323"/>
      <c r="MJJ41" s="323"/>
      <c r="MJK41" s="323"/>
      <c r="MJL41" s="323"/>
      <c r="MJM41" s="323"/>
      <c r="MJN41" s="323"/>
      <c r="MJO41" s="323"/>
      <c r="MJP41" s="323"/>
      <c r="MJQ41" s="323"/>
      <c r="MJR41" s="323"/>
      <c r="MJS41" s="323"/>
      <c r="MJT41" s="323"/>
      <c r="MJU41" s="323"/>
      <c r="MJV41" s="323"/>
      <c r="MJW41" s="323"/>
      <c r="MJX41" s="323"/>
      <c r="MJY41" s="323"/>
      <c r="MJZ41" s="323"/>
      <c r="MKA41" s="323"/>
      <c r="MKB41" s="323"/>
      <c r="MKC41" s="323"/>
      <c r="MKD41" s="323"/>
      <c r="MKE41" s="323"/>
      <c r="MKF41" s="323"/>
      <c r="MKG41" s="323"/>
      <c r="MKH41" s="323"/>
      <c r="MKI41" s="323"/>
      <c r="MKJ41" s="323"/>
      <c r="MKK41" s="323"/>
      <c r="MKL41" s="323"/>
      <c r="MKM41" s="323"/>
      <c r="MKN41" s="323"/>
      <c r="MKO41" s="323"/>
      <c r="MKP41" s="323"/>
      <c r="MKQ41" s="323"/>
      <c r="MKR41" s="323"/>
      <c r="MKS41" s="323"/>
      <c r="MKT41" s="323"/>
      <c r="MKU41" s="323"/>
      <c r="MKV41" s="323"/>
      <c r="MKW41" s="323"/>
      <c r="MKX41" s="323"/>
      <c r="MKY41" s="323"/>
      <c r="MKZ41" s="323"/>
      <c r="MLA41" s="323"/>
      <c r="MLB41" s="323"/>
      <c r="MLC41" s="323"/>
      <c r="MLD41" s="323"/>
      <c r="MLE41" s="323"/>
      <c r="MLF41" s="323"/>
      <c r="MLG41" s="323"/>
      <c r="MLH41" s="323"/>
      <c r="MLI41" s="323"/>
      <c r="MLJ41" s="323"/>
      <c r="MLK41" s="323"/>
      <c r="MLL41" s="323"/>
      <c r="MLM41" s="323"/>
      <c r="MLN41" s="323"/>
      <c r="MLO41" s="323"/>
      <c r="MLP41" s="323"/>
      <c r="MLQ41" s="323"/>
      <c r="MLR41" s="323"/>
      <c r="MLS41" s="323"/>
      <c r="MLT41" s="323"/>
      <c r="MLU41" s="323"/>
      <c r="MLV41" s="323"/>
      <c r="MLW41" s="323"/>
      <c r="MLX41" s="323"/>
      <c r="MLY41" s="323"/>
      <c r="MLZ41" s="323"/>
      <c r="MMA41" s="323"/>
      <c r="MMB41" s="323"/>
      <c r="MMC41" s="323"/>
      <c r="MMD41" s="323"/>
      <c r="MME41" s="323"/>
      <c r="MMF41" s="323"/>
      <c r="MMG41" s="323"/>
      <c r="MMH41" s="323"/>
      <c r="MMI41" s="323"/>
      <c r="MMJ41" s="323"/>
      <c r="MMK41" s="323"/>
      <c r="MML41" s="323"/>
      <c r="MMM41" s="323"/>
      <c r="MMN41" s="323"/>
      <c r="MMO41" s="323"/>
      <c r="MMP41" s="323"/>
      <c r="MMQ41" s="323"/>
      <c r="MMR41" s="323"/>
      <c r="MMS41" s="323"/>
      <c r="MMT41" s="323"/>
      <c r="MMU41" s="323"/>
      <c r="MMV41" s="323"/>
      <c r="MMW41" s="323"/>
      <c r="MMX41" s="323"/>
      <c r="MMY41" s="323"/>
      <c r="MMZ41" s="323"/>
      <c r="MNA41" s="323"/>
      <c r="MNB41" s="323"/>
      <c r="MNC41" s="323"/>
      <c r="MND41" s="323"/>
      <c r="MNE41" s="323"/>
      <c r="MNF41" s="323"/>
      <c r="MNG41" s="323"/>
      <c r="MNH41" s="323"/>
      <c r="MNI41" s="323"/>
      <c r="MNJ41" s="323"/>
      <c r="MNK41" s="323"/>
      <c r="MNL41" s="323"/>
      <c r="MNM41" s="323"/>
      <c r="MNN41" s="323"/>
      <c r="MNO41" s="323"/>
      <c r="MNP41" s="323"/>
      <c r="MNQ41" s="323"/>
      <c r="MNR41" s="323"/>
      <c r="MNS41" s="323"/>
      <c r="MNT41" s="323"/>
      <c r="MNU41" s="323"/>
      <c r="MNV41" s="323"/>
      <c r="MNW41" s="323"/>
      <c r="MNX41" s="323"/>
      <c r="MNY41" s="323"/>
      <c r="MNZ41" s="323"/>
      <c r="MOA41" s="323"/>
      <c r="MOB41" s="323"/>
      <c r="MOC41" s="323"/>
      <c r="MOD41" s="323"/>
      <c r="MOE41" s="323"/>
      <c r="MOF41" s="323"/>
      <c r="MOG41" s="323"/>
      <c r="MOH41" s="323"/>
      <c r="MOI41" s="323"/>
      <c r="MOJ41" s="323"/>
      <c r="MOK41" s="323"/>
      <c r="MOL41" s="323"/>
      <c r="MOM41" s="323"/>
      <c r="MON41" s="323"/>
      <c r="MOO41" s="323"/>
      <c r="MOP41" s="323"/>
      <c r="MOQ41" s="323"/>
      <c r="MOR41" s="323"/>
      <c r="MOS41" s="323"/>
      <c r="MOT41" s="323"/>
      <c r="MOU41" s="323"/>
      <c r="MOV41" s="323"/>
      <c r="MOW41" s="323"/>
      <c r="MOX41" s="323"/>
      <c r="MOY41" s="323"/>
      <c r="MOZ41" s="323"/>
      <c r="MPA41" s="323"/>
      <c r="MPB41" s="323"/>
      <c r="MPC41" s="323"/>
      <c r="MPD41" s="323"/>
      <c r="MPE41" s="323"/>
      <c r="MPF41" s="323"/>
      <c r="MPG41" s="323"/>
      <c r="MPH41" s="323"/>
      <c r="MPI41" s="323"/>
      <c r="MPJ41" s="323"/>
      <c r="MPK41" s="323"/>
      <c r="MPL41" s="323"/>
      <c r="MPM41" s="323"/>
      <c r="MPN41" s="323"/>
      <c r="MPO41" s="323"/>
      <c r="MPP41" s="323"/>
      <c r="MPQ41" s="323"/>
      <c r="MPR41" s="323"/>
      <c r="MPS41" s="323"/>
      <c r="MPT41" s="323"/>
      <c r="MPU41" s="323"/>
      <c r="MPV41" s="323"/>
      <c r="MPW41" s="323"/>
      <c r="MPX41" s="323"/>
      <c r="MPY41" s="323"/>
      <c r="MPZ41" s="323"/>
      <c r="MQA41" s="323"/>
      <c r="MQB41" s="323"/>
      <c r="MQC41" s="323"/>
      <c r="MQD41" s="323"/>
      <c r="MQE41" s="323"/>
      <c r="MQF41" s="323"/>
      <c r="MQG41" s="323"/>
      <c r="MQH41" s="323"/>
      <c r="MQI41" s="323"/>
      <c r="MQJ41" s="323"/>
      <c r="MQK41" s="323"/>
      <c r="MQL41" s="323"/>
      <c r="MQM41" s="323"/>
      <c r="MQN41" s="323"/>
      <c r="MQO41" s="323"/>
      <c r="MQP41" s="323"/>
      <c r="MQQ41" s="323"/>
      <c r="MQR41" s="323"/>
      <c r="MQS41" s="323"/>
      <c r="MQT41" s="323"/>
      <c r="MQU41" s="323"/>
      <c r="MQV41" s="323"/>
      <c r="MQW41" s="323"/>
      <c r="MQX41" s="323"/>
      <c r="MQY41" s="323"/>
      <c r="MQZ41" s="323"/>
      <c r="MRA41" s="323"/>
      <c r="MRB41" s="323"/>
      <c r="MRC41" s="323"/>
      <c r="MRD41" s="323"/>
      <c r="MRE41" s="323"/>
      <c r="MRF41" s="323"/>
      <c r="MRG41" s="323"/>
      <c r="MRH41" s="323"/>
      <c r="MRI41" s="323"/>
      <c r="MRJ41" s="323"/>
      <c r="MRK41" s="323"/>
      <c r="MRL41" s="323"/>
      <c r="MRM41" s="323"/>
      <c r="MRN41" s="323"/>
      <c r="MRO41" s="323"/>
      <c r="MRP41" s="323"/>
      <c r="MRQ41" s="323"/>
      <c r="MRR41" s="323"/>
      <c r="MRS41" s="323"/>
      <c r="MRT41" s="323"/>
      <c r="MRU41" s="323"/>
      <c r="MRV41" s="323"/>
      <c r="MRW41" s="323"/>
      <c r="MRX41" s="323"/>
      <c r="MRY41" s="323"/>
      <c r="MRZ41" s="323"/>
      <c r="MSA41" s="323"/>
      <c r="MSB41" s="323"/>
      <c r="MSC41" s="323"/>
      <c r="MSD41" s="323"/>
      <c r="MSE41" s="323"/>
      <c r="MSF41" s="323"/>
      <c r="MSG41" s="323"/>
      <c r="MSH41" s="323"/>
      <c r="MSI41" s="323"/>
      <c r="MSJ41" s="323"/>
      <c r="MSK41" s="323"/>
      <c r="MSL41" s="323"/>
      <c r="MSM41" s="323"/>
      <c r="MSN41" s="323"/>
      <c r="MSO41" s="323"/>
      <c r="MSP41" s="323"/>
      <c r="MSQ41" s="323"/>
      <c r="MSR41" s="323"/>
      <c r="MSS41" s="323"/>
      <c r="MST41" s="323"/>
      <c r="MSU41" s="323"/>
      <c r="MSV41" s="323"/>
      <c r="MSW41" s="323"/>
      <c r="MSX41" s="323"/>
      <c r="MSY41" s="323"/>
      <c r="MSZ41" s="323"/>
      <c r="MTA41" s="323"/>
      <c r="MTB41" s="323"/>
      <c r="MTC41" s="323"/>
      <c r="MTD41" s="323"/>
      <c r="MTE41" s="323"/>
      <c r="MTF41" s="323"/>
      <c r="MTG41" s="323"/>
      <c r="MTH41" s="323"/>
      <c r="MTI41" s="323"/>
      <c r="MTJ41" s="323"/>
      <c r="MTK41" s="323"/>
      <c r="MTL41" s="323"/>
      <c r="MTM41" s="323"/>
      <c r="MTN41" s="323"/>
      <c r="MTO41" s="323"/>
      <c r="MTP41" s="323"/>
      <c r="MTQ41" s="323"/>
      <c r="MTR41" s="323"/>
      <c r="MTS41" s="323"/>
      <c r="MTT41" s="323"/>
      <c r="MTU41" s="323"/>
      <c r="MTV41" s="323"/>
      <c r="MTW41" s="323"/>
      <c r="MTX41" s="323"/>
      <c r="MTY41" s="323"/>
      <c r="MTZ41" s="323"/>
      <c r="MUA41" s="323"/>
      <c r="MUB41" s="323"/>
      <c r="MUC41" s="323"/>
      <c r="MUD41" s="323"/>
      <c r="MUE41" s="323"/>
      <c r="MUF41" s="323"/>
      <c r="MUG41" s="323"/>
      <c r="MUH41" s="323"/>
      <c r="MUI41" s="323"/>
      <c r="MUJ41" s="323"/>
      <c r="MUK41" s="323"/>
      <c r="MUL41" s="323"/>
      <c r="MUM41" s="323"/>
      <c r="MUN41" s="323"/>
      <c r="MUO41" s="323"/>
      <c r="MUP41" s="323"/>
      <c r="MUQ41" s="323"/>
      <c r="MUR41" s="323"/>
      <c r="MUS41" s="323"/>
      <c r="MUT41" s="323"/>
      <c r="MUU41" s="323"/>
      <c r="MUV41" s="323"/>
      <c r="MUW41" s="323"/>
      <c r="MUX41" s="323"/>
      <c r="MUY41" s="323"/>
      <c r="MUZ41" s="323"/>
      <c r="MVA41" s="323"/>
      <c r="MVB41" s="323"/>
      <c r="MVC41" s="323"/>
      <c r="MVD41" s="323"/>
      <c r="MVE41" s="323"/>
      <c r="MVF41" s="323"/>
      <c r="MVG41" s="323"/>
      <c r="MVH41" s="323"/>
      <c r="MVI41" s="323"/>
      <c r="MVJ41" s="323"/>
      <c r="MVK41" s="323"/>
      <c r="MVL41" s="323"/>
      <c r="MVM41" s="323"/>
      <c r="MVN41" s="323"/>
      <c r="MVO41" s="323"/>
      <c r="MVP41" s="323"/>
      <c r="MVQ41" s="323"/>
      <c r="MVR41" s="323"/>
      <c r="MVS41" s="323"/>
      <c r="MVT41" s="323"/>
      <c r="MVU41" s="323"/>
      <c r="MVV41" s="323"/>
      <c r="MVW41" s="323"/>
      <c r="MVX41" s="323"/>
      <c r="MVY41" s="323"/>
      <c r="MVZ41" s="323"/>
      <c r="MWA41" s="323"/>
      <c r="MWB41" s="323"/>
      <c r="MWC41" s="323"/>
      <c r="MWD41" s="323"/>
      <c r="MWE41" s="323"/>
      <c r="MWF41" s="323"/>
      <c r="MWG41" s="323"/>
      <c r="MWH41" s="323"/>
      <c r="MWI41" s="323"/>
      <c r="MWJ41" s="323"/>
      <c r="MWK41" s="323"/>
      <c r="MWL41" s="323"/>
      <c r="MWM41" s="323"/>
      <c r="MWN41" s="323"/>
      <c r="MWO41" s="323"/>
      <c r="MWP41" s="323"/>
      <c r="MWQ41" s="323"/>
      <c r="MWR41" s="323"/>
      <c r="MWS41" s="323"/>
      <c r="MWT41" s="323"/>
      <c r="MWU41" s="323"/>
      <c r="MWV41" s="323"/>
      <c r="MWW41" s="323"/>
      <c r="MWX41" s="323"/>
      <c r="MWY41" s="323"/>
      <c r="MWZ41" s="323"/>
      <c r="MXA41" s="323"/>
      <c r="MXB41" s="323"/>
      <c r="MXC41" s="323"/>
      <c r="MXD41" s="323"/>
      <c r="MXE41" s="323"/>
      <c r="MXF41" s="323"/>
      <c r="MXG41" s="323"/>
      <c r="MXH41" s="323"/>
      <c r="MXI41" s="323"/>
      <c r="MXJ41" s="323"/>
      <c r="MXK41" s="323"/>
      <c r="MXL41" s="323"/>
      <c r="MXM41" s="323"/>
      <c r="MXN41" s="323"/>
      <c r="MXO41" s="323"/>
      <c r="MXP41" s="323"/>
      <c r="MXQ41" s="323"/>
      <c r="MXR41" s="323"/>
      <c r="MXS41" s="323"/>
      <c r="MXT41" s="323"/>
      <c r="MXU41" s="323"/>
      <c r="MXV41" s="323"/>
      <c r="MXW41" s="323"/>
      <c r="MXX41" s="323"/>
      <c r="MXY41" s="323"/>
      <c r="MXZ41" s="323"/>
      <c r="MYA41" s="323"/>
      <c r="MYB41" s="323"/>
      <c r="MYC41" s="323"/>
      <c r="MYD41" s="323"/>
      <c r="MYE41" s="323"/>
      <c r="MYF41" s="323"/>
      <c r="MYG41" s="323"/>
      <c r="MYH41" s="323"/>
      <c r="MYI41" s="323"/>
      <c r="MYJ41" s="323"/>
      <c r="MYK41" s="323"/>
      <c r="MYL41" s="323"/>
      <c r="MYM41" s="323"/>
      <c r="MYN41" s="323"/>
      <c r="MYO41" s="323"/>
      <c r="MYP41" s="323"/>
      <c r="MYQ41" s="323"/>
      <c r="MYR41" s="323"/>
      <c r="MYS41" s="323"/>
      <c r="MYT41" s="323"/>
      <c r="MYU41" s="323"/>
      <c r="MYV41" s="323"/>
      <c r="MYW41" s="323"/>
      <c r="MYX41" s="323"/>
      <c r="MYY41" s="323"/>
      <c r="MYZ41" s="323"/>
      <c r="MZA41" s="323"/>
      <c r="MZB41" s="323"/>
      <c r="MZC41" s="323"/>
      <c r="MZD41" s="323"/>
      <c r="MZE41" s="323"/>
      <c r="MZF41" s="323"/>
      <c r="MZG41" s="323"/>
      <c r="MZH41" s="323"/>
      <c r="MZI41" s="323"/>
      <c r="MZJ41" s="323"/>
      <c r="MZK41" s="323"/>
      <c r="MZL41" s="323"/>
      <c r="MZM41" s="323"/>
      <c r="MZN41" s="323"/>
      <c r="MZO41" s="323"/>
      <c r="MZP41" s="323"/>
      <c r="MZQ41" s="323"/>
      <c r="MZR41" s="323"/>
      <c r="MZS41" s="323"/>
      <c r="MZT41" s="323"/>
      <c r="MZU41" s="323"/>
      <c r="MZV41" s="323"/>
      <c r="MZW41" s="323"/>
      <c r="MZX41" s="323"/>
      <c r="MZY41" s="323"/>
      <c r="MZZ41" s="323"/>
      <c r="NAA41" s="323"/>
      <c r="NAB41" s="323"/>
      <c r="NAC41" s="323"/>
      <c r="NAD41" s="323"/>
      <c r="NAE41" s="323"/>
      <c r="NAF41" s="323"/>
      <c r="NAG41" s="323"/>
      <c r="NAH41" s="323"/>
      <c r="NAI41" s="323"/>
      <c r="NAJ41" s="323"/>
      <c r="NAK41" s="323"/>
      <c r="NAL41" s="323"/>
      <c r="NAM41" s="323"/>
      <c r="NAN41" s="323"/>
      <c r="NAO41" s="323"/>
      <c r="NAP41" s="323"/>
      <c r="NAQ41" s="323"/>
      <c r="NAR41" s="323"/>
      <c r="NAS41" s="323"/>
      <c r="NAT41" s="323"/>
      <c r="NAU41" s="323"/>
      <c r="NAV41" s="323"/>
      <c r="NAW41" s="323"/>
      <c r="NAX41" s="323"/>
      <c r="NAY41" s="323"/>
      <c r="NAZ41" s="323"/>
      <c r="NBA41" s="323"/>
      <c r="NBB41" s="323"/>
      <c r="NBC41" s="323"/>
      <c r="NBD41" s="323"/>
      <c r="NBE41" s="323"/>
      <c r="NBF41" s="323"/>
      <c r="NBG41" s="323"/>
      <c r="NBH41" s="323"/>
      <c r="NBI41" s="323"/>
      <c r="NBJ41" s="323"/>
      <c r="NBK41" s="323"/>
      <c r="NBL41" s="323"/>
      <c r="NBM41" s="323"/>
      <c r="NBN41" s="323"/>
      <c r="NBO41" s="323"/>
      <c r="NBP41" s="323"/>
      <c r="NBQ41" s="323"/>
      <c r="NBR41" s="323"/>
      <c r="NBS41" s="323"/>
      <c r="NBT41" s="323"/>
      <c r="NBU41" s="323"/>
      <c r="NBV41" s="323"/>
      <c r="NBW41" s="323"/>
      <c r="NBX41" s="323"/>
      <c r="NBY41" s="323"/>
      <c r="NBZ41" s="323"/>
      <c r="NCA41" s="323"/>
      <c r="NCB41" s="323"/>
      <c r="NCC41" s="323"/>
      <c r="NCD41" s="323"/>
      <c r="NCE41" s="323"/>
      <c r="NCF41" s="323"/>
      <c r="NCG41" s="323"/>
      <c r="NCH41" s="323"/>
      <c r="NCI41" s="323"/>
      <c r="NCJ41" s="323"/>
      <c r="NCK41" s="323"/>
      <c r="NCL41" s="323"/>
      <c r="NCM41" s="323"/>
      <c r="NCN41" s="323"/>
      <c r="NCO41" s="323"/>
      <c r="NCP41" s="323"/>
      <c r="NCQ41" s="323"/>
      <c r="NCR41" s="323"/>
      <c r="NCS41" s="323"/>
      <c r="NCT41" s="323"/>
      <c r="NCU41" s="323"/>
      <c r="NCV41" s="323"/>
      <c r="NCW41" s="323"/>
      <c r="NCX41" s="323"/>
      <c r="NCY41" s="323"/>
      <c r="NCZ41" s="323"/>
      <c r="NDA41" s="323"/>
      <c r="NDB41" s="323"/>
      <c r="NDC41" s="323"/>
      <c r="NDD41" s="323"/>
      <c r="NDE41" s="323"/>
      <c r="NDF41" s="323"/>
      <c r="NDG41" s="323"/>
      <c r="NDH41" s="323"/>
      <c r="NDI41" s="323"/>
      <c r="NDJ41" s="323"/>
      <c r="NDK41" s="323"/>
      <c r="NDL41" s="323"/>
      <c r="NDM41" s="323"/>
      <c r="NDN41" s="323"/>
      <c r="NDO41" s="323"/>
      <c r="NDP41" s="323"/>
      <c r="NDQ41" s="323"/>
      <c r="NDR41" s="323"/>
      <c r="NDS41" s="323"/>
      <c r="NDT41" s="323"/>
      <c r="NDU41" s="323"/>
      <c r="NDV41" s="323"/>
      <c r="NDW41" s="323"/>
      <c r="NDX41" s="323"/>
      <c r="NDY41" s="323"/>
      <c r="NDZ41" s="323"/>
      <c r="NEA41" s="323"/>
      <c r="NEB41" s="323"/>
      <c r="NEC41" s="323"/>
      <c r="NED41" s="323"/>
      <c r="NEE41" s="323"/>
      <c r="NEF41" s="323"/>
      <c r="NEG41" s="323"/>
      <c r="NEH41" s="323"/>
      <c r="NEI41" s="323"/>
      <c r="NEJ41" s="323"/>
      <c r="NEK41" s="323"/>
      <c r="NEL41" s="323"/>
      <c r="NEM41" s="323"/>
      <c r="NEN41" s="323"/>
      <c r="NEO41" s="323"/>
      <c r="NEP41" s="323"/>
      <c r="NEQ41" s="323"/>
      <c r="NER41" s="323"/>
      <c r="NES41" s="323"/>
      <c r="NET41" s="323"/>
      <c r="NEU41" s="323"/>
      <c r="NEV41" s="323"/>
      <c r="NEW41" s="323"/>
      <c r="NEX41" s="323"/>
      <c r="NEY41" s="323"/>
      <c r="NEZ41" s="323"/>
      <c r="NFA41" s="323"/>
      <c r="NFB41" s="323"/>
      <c r="NFC41" s="323"/>
      <c r="NFD41" s="323"/>
      <c r="NFE41" s="323"/>
      <c r="NFF41" s="323"/>
      <c r="NFG41" s="323"/>
      <c r="NFH41" s="323"/>
      <c r="NFI41" s="323"/>
      <c r="NFJ41" s="323"/>
      <c r="NFK41" s="323"/>
      <c r="NFL41" s="323"/>
      <c r="NFM41" s="323"/>
      <c r="NFN41" s="323"/>
      <c r="NFO41" s="323"/>
      <c r="NFP41" s="323"/>
      <c r="NFQ41" s="323"/>
      <c r="NFR41" s="323"/>
      <c r="NFS41" s="323"/>
      <c r="NFT41" s="323"/>
      <c r="NFU41" s="323"/>
      <c r="NFV41" s="323"/>
      <c r="NFW41" s="323"/>
      <c r="NFX41" s="323"/>
      <c r="NFY41" s="323"/>
      <c r="NFZ41" s="323"/>
      <c r="NGA41" s="323"/>
      <c r="NGB41" s="323"/>
      <c r="NGC41" s="323"/>
      <c r="NGD41" s="323"/>
      <c r="NGE41" s="323"/>
      <c r="NGF41" s="323"/>
      <c r="NGG41" s="323"/>
      <c r="NGH41" s="323"/>
      <c r="NGI41" s="323"/>
      <c r="NGJ41" s="323"/>
      <c r="NGK41" s="323"/>
      <c r="NGL41" s="323"/>
      <c r="NGM41" s="323"/>
      <c r="NGN41" s="323"/>
      <c r="NGO41" s="323"/>
      <c r="NGP41" s="323"/>
      <c r="NGQ41" s="323"/>
      <c r="NGR41" s="323"/>
      <c r="NGS41" s="323"/>
      <c r="NGT41" s="323"/>
      <c r="NGU41" s="323"/>
      <c r="NGV41" s="323"/>
      <c r="NGW41" s="323"/>
      <c r="NGX41" s="323"/>
      <c r="NGY41" s="323"/>
      <c r="NGZ41" s="323"/>
      <c r="NHA41" s="323"/>
      <c r="NHB41" s="323"/>
      <c r="NHC41" s="323"/>
      <c r="NHD41" s="323"/>
      <c r="NHE41" s="323"/>
      <c r="NHF41" s="323"/>
      <c r="NHG41" s="323"/>
      <c r="NHH41" s="323"/>
      <c r="NHI41" s="323"/>
      <c r="NHJ41" s="323"/>
      <c r="NHK41" s="323"/>
      <c r="NHL41" s="323"/>
      <c r="NHM41" s="323"/>
      <c r="NHN41" s="323"/>
      <c r="NHO41" s="323"/>
      <c r="NHP41" s="323"/>
      <c r="NHQ41" s="323"/>
      <c r="NHR41" s="323"/>
      <c r="NHS41" s="323"/>
      <c r="NHT41" s="323"/>
      <c r="NHU41" s="323"/>
      <c r="NHV41" s="323"/>
      <c r="NHW41" s="323"/>
      <c r="NHX41" s="323"/>
      <c r="NHY41" s="323"/>
      <c r="NHZ41" s="323"/>
      <c r="NIA41" s="323"/>
      <c r="NIB41" s="323"/>
      <c r="NIC41" s="323"/>
      <c r="NID41" s="323"/>
      <c r="NIE41" s="323"/>
      <c r="NIF41" s="323"/>
      <c r="NIG41" s="323"/>
      <c r="NIH41" s="323"/>
      <c r="NII41" s="323"/>
      <c r="NIJ41" s="323"/>
      <c r="NIK41" s="323"/>
      <c r="NIL41" s="323"/>
      <c r="NIM41" s="323"/>
      <c r="NIN41" s="323"/>
      <c r="NIO41" s="323"/>
      <c r="NIP41" s="323"/>
      <c r="NIQ41" s="323"/>
      <c r="NIR41" s="323"/>
      <c r="NIS41" s="323"/>
      <c r="NIT41" s="323"/>
      <c r="NIU41" s="323"/>
      <c r="NIV41" s="323"/>
      <c r="NIW41" s="323"/>
      <c r="NIX41" s="323"/>
      <c r="NIY41" s="323"/>
      <c r="NIZ41" s="323"/>
      <c r="NJA41" s="323"/>
      <c r="NJB41" s="323"/>
      <c r="NJC41" s="323"/>
      <c r="NJD41" s="323"/>
      <c r="NJE41" s="323"/>
      <c r="NJF41" s="323"/>
      <c r="NJG41" s="323"/>
      <c r="NJH41" s="323"/>
      <c r="NJI41" s="323"/>
      <c r="NJJ41" s="323"/>
      <c r="NJK41" s="323"/>
      <c r="NJL41" s="323"/>
      <c r="NJM41" s="323"/>
      <c r="NJN41" s="323"/>
      <c r="NJO41" s="323"/>
      <c r="NJP41" s="323"/>
      <c r="NJQ41" s="323"/>
      <c r="NJR41" s="323"/>
      <c r="NJS41" s="323"/>
      <c r="NJT41" s="323"/>
      <c r="NJU41" s="323"/>
      <c r="NJV41" s="323"/>
      <c r="NJW41" s="323"/>
      <c r="NJX41" s="323"/>
      <c r="NJY41" s="323"/>
      <c r="NJZ41" s="323"/>
      <c r="NKA41" s="323"/>
      <c r="NKB41" s="323"/>
      <c r="NKC41" s="323"/>
      <c r="NKD41" s="323"/>
      <c r="NKE41" s="323"/>
      <c r="NKF41" s="323"/>
      <c r="NKG41" s="323"/>
      <c r="NKH41" s="323"/>
      <c r="NKI41" s="323"/>
      <c r="NKJ41" s="323"/>
      <c r="NKK41" s="323"/>
      <c r="NKL41" s="323"/>
      <c r="NKM41" s="323"/>
      <c r="NKN41" s="323"/>
      <c r="NKO41" s="323"/>
      <c r="NKP41" s="323"/>
      <c r="NKQ41" s="323"/>
      <c r="NKR41" s="323"/>
      <c r="NKS41" s="323"/>
      <c r="NKT41" s="323"/>
      <c r="NKU41" s="323"/>
      <c r="NKV41" s="323"/>
      <c r="NKW41" s="323"/>
      <c r="NKX41" s="323"/>
      <c r="NKY41" s="323"/>
      <c r="NKZ41" s="323"/>
      <c r="NLA41" s="323"/>
      <c r="NLB41" s="323"/>
      <c r="NLC41" s="323"/>
      <c r="NLD41" s="323"/>
      <c r="NLE41" s="323"/>
      <c r="NLF41" s="323"/>
      <c r="NLG41" s="323"/>
      <c r="NLH41" s="323"/>
      <c r="NLI41" s="323"/>
      <c r="NLJ41" s="323"/>
      <c r="NLK41" s="323"/>
      <c r="NLL41" s="323"/>
      <c r="NLM41" s="323"/>
      <c r="NLN41" s="323"/>
      <c r="NLO41" s="323"/>
      <c r="NLP41" s="323"/>
      <c r="NLQ41" s="323"/>
      <c r="NLR41" s="323"/>
      <c r="NLS41" s="323"/>
      <c r="NLT41" s="323"/>
      <c r="NLU41" s="323"/>
      <c r="NLV41" s="323"/>
      <c r="NLW41" s="323"/>
      <c r="NLX41" s="323"/>
      <c r="NLY41" s="323"/>
      <c r="NLZ41" s="323"/>
      <c r="NMA41" s="323"/>
      <c r="NMB41" s="323"/>
      <c r="NMC41" s="323"/>
      <c r="NMD41" s="323"/>
      <c r="NME41" s="323"/>
      <c r="NMF41" s="323"/>
      <c r="NMG41" s="323"/>
      <c r="NMH41" s="323"/>
      <c r="NMI41" s="323"/>
      <c r="NMJ41" s="323"/>
      <c r="NMK41" s="323"/>
      <c r="NML41" s="323"/>
      <c r="NMM41" s="323"/>
      <c r="NMN41" s="323"/>
      <c r="NMO41" s="323"/>
      <c r="NMP41" s="323"/>
      <c r="NMQ41" s="323"/>
      <c r="NMR41" s="323"/>
      <c r="NMS41" s="323"/>
      <c r="NMT41" s="323"/>
      <c r="NMU41" s="323"/>
      <c r="NMV41" s="323"/>
      <c r="NMW41" s="323"/>
      <c r="NMX41" s="323"/>
      <c r="NMY41" s="323"/>
      <c r="NMZ41" s="323"/>
      <c r="NNA41" s="323"/>
      <c r="NNB41" s="323"/>
      <c r="NNC41" s="323"/>
      <c r="NND41" s="323"/>
      <c r="NNE41" s="323"/>
      <c r="NNF41" s="323"/>
      <c r="NNG41" s="323"/>
      <c r="NNH41" s="323"/>
      <c r="NNI41" s="323"/>
      <c r="NNJ41" s="323"/>
      <c r="NNK41" s="323"/>
      <c r="NNL41" s="323"/>
      <c r="NNM41" s="323"/>
      <c r="NNN41" s="323"/>
      <c r="NNO41" s="323"/>
      <c r="NNP41" s="323"/>
      <c r="NNQ41" s="323"/>
      <c r="NNR41" s="323"/>
      <c r="NNS41" s="323"/>
      <c r="NNT41" s="323"/>
      <c r="NNU41" s="323"/>
      <c r="NNV41" s="323"/>
      <c r="NNW41" s="323"/>
      <c r="NNX41" s="323"/>
      <c r="NNY41" s="323"/>
      <c r="NNZ41" s="323"/>
      <c r="NOA41" s="323"/>
      <c r="NOB41" s="323"/>
      <c r="NOC41" s="323"/>
      <c r="NOD41" s="323"/>
      <c r="NOE41" s="323"/>
      <c r="NOF41" s="323"/>
      <c r="NOG41" s="323"/>
      <c r="NOH41" s="323"/>
      <c r="NOI41" s="323"/>
      <c r="NOJ41" s="323"/>
      <c r="NOK41" s="323"/>
      <c r="NOL41" s="323"/>
      <c r="NOM41" s="323"/>
      <c r="NON41" s="323"/>
      <c r="NOO41" s="323"/>
      <c r="NOP41" s="323"/>
      <c r="NOQ41" s="323"/>
      <c r="NOR41" s="323"/>
      <c r="NOS41" s="323"/>
      <c r="NOT41" s="323"/>
      <c r="NOU41" s="323"/>
      <c r="NOV41" s="323"/>
      <c r="NOW41" s="323"/>
      <c r="NOX41" s="323"/>
      <c r="NOY41" s="323"/>
      <c r="NOZ41" s="323"/>
      <c r="NPA41" s="323"/>
      <c r="NPB41" s="323"/>
      <c r="NPC41" s="323"/>
      <c r="NPD41" s="323"/>
      <c r="NPE41" s="323"/>
      <c r="NPF41" s="323"/>
      <c r="NPG41" s="323"/>
      <c r="NPH41" s="323"/>
      <c r="NPI41" s="323"/>
      <c r="NPJ41" s="323"/>
      <c r="NPK41" s="323"/>
      <c r="NPL41" s="323"/>
      <c r="NPM41" s="323"/>
      <c r="NPN41" s="323"/>
      <c r="NPO41" s="323"/>
      <c r="NPP41" s="323"/>
      <c r="NPQ41" s="323"/>
      <c r="NPR41" s="323"/>
      <c r="NPS41" s="323"/>
      <c r="NPT41" s="323"/>
      <c r="NPU41" s="323"/>
      <c r="NPV41" s="323"/>
      <c r="NPW41" s="323"/>
      <c r="NPX41" s="323"/>
      <c r="NPY41" s="323"/>
      <c r="NPZ41" s="323"/>
      <c r="NQA41" s="323"/>
      <c r="NQB41" s="323"/>
      <c r="NQC41" s="323"/>
      <c r="NQD41" s="323"/>
      <c r="NQE41" s="323"/>
      <c r="NQF41" s="323"/>
      <c r="NQG41" s="323"/>
      <c r="NQH41" s="323"/>
      <c r="NQI41" s="323"/>
      <c r="NQJ41" s="323"/>
      <c r="NQK41" s="323"/>
      <c r="NQL41" s="323"/>
      <c r="NQM41" s="323"/>
      <c r="NQN41" s="323"/>
      <c r="NQO41" s="323"/>
      <c r="NQP41" s="323"/>
      <c r="NQQ41" s="323"/>
      <c r="NQR41" s="323"/>
      <c r="NQS41" s="323"/>
      <c r="NQT41" s="323"/>
      <c r="NQU41" s="323"/>
      <c r="NQV41" s="323"/>
      <c r="NQW41" s="323"/>
      <c r="NQX41" s="323"/>
      <c r="NQY41" s="323"/>
      <c r="NQZ41" s="323"/>
      <c r="NRA41" s="323"/>
      <c r="NRB41" s="323"/>
      <c r="NRC41" s="323"/>
      <c r="NRD41" s="323"/>
      <c r="NRE41" s="323"/>
      <c r="NRF41" s="323"/>
      <c r="NRG41" s="323"/>
      <c r="NRH41" s="323"/>
      <c r="NRI41" s="323"/>
      <c r="NRJ41" s="323"/>
      <c r="NRK41" s="323"/>
      <c r="NRL41" s="323"/>
      <c r="NRM41" s="323"/>
      <c r="NRN41" s="323"/>
      <c r="NRO41" s="323"/>
      <c r="NRP41" s="323"/>
      <c r="NRQ41" s="323"/>
      <c r="NRR41" s="323"/>
      <c r="NRS41" s="323"/>
      <c r="NRT41" s="323"/>
      <c r="NRU41" s="323"/>
      <c r="NRV41" s="323"/>
      <c r="NRW41" s="323"/>
      <c r="NRX41" s="323"/>
      <c r="NRY41" s="323"/>
      <c r="NRZ41" s="323"/>
      <c r="NSA41" s="323"/>
      <c r="NSB41" s="323"/>
      <c r="NSC41" s="323"/>
      <c r="NSD41" s="323"/>
      <c r="NSE41" s="323"/>
      <c r="NSF41" s="323"/>
      <c r="NSG41" s="323"/>
      <c r="NSH41" s="323"/>
      <c r="NSI41" s="323"/>
      <c r="NSJ41" s="323"/>
      <c r="NSK41" s="323"/>
      <c r="NSL41" s="323"/>
      <c r="NSM41" s="323"/>
      <c r="NSN41" s="323"/>
      <c r="NSO41" s="323"/>
      <c r="NSP41" s="323"/>
      <c r="NSQ41" s="323"/>
      <c r="NSR41" s="323"/>
      <c r="NSS41" s="323"/>
      <c r="NST41" s="323"/>
      <c r="NSU41" s="323"/>
      <c r="NSV41" s="323"/>
      <c r="NSW41" s="323"/>
      <c r="NSX41" s="323"/>
      <c r="NSY41" s="323"/>
      <c r="NSZ41" s="323"/>
      <c r="NTA41" s="323"/>
      <c r="NTB41" s="323"/>
      <c r="NTC41" s="323"/>
      <c r="NTD41" s="323"/>
      <c r="NTE41" s="323"/>
      <c r="NTF41" s="323"/>
      <c r="NTG41" s="323"/>
      <c r="NTH41" s="323"/>
      <c r="NTI41" s="323"/>
      <c r="NTJ41" s="323"/>
      <c r="NTK41" s="323"/>
      <c r="NTL41" s="323"/>
      <c r="NTM41" s="323"/>
      <c r="NTN41" s="323"/>
      <c r="NTO41" s="323"/>
      <c r="NTP41" s="323"/>
      <c r="NTQ41" s="323"/>
      <c r="NTR41" s="323"/>
      <c r="NTS41" s="323"/>
      <c r="NTT41" s="323"/>
      <c r="NTU41" s="323"/>
      <c r="NTV41" s="323"/>
      <c r="NTW41" s="323"/>
      <c r="NTX41" s="323"/>
      <c r="NTY41" s="323"/>
      <c r="NTZ41" s="323"/>
      <c r="NUA41" s="323"/>
      <c r="NUB41" s="323"/>
      <c r="NUC41" s="323"/>
      <c r="NUD41" s="323"/>
      <c r="NUE41" s="323"/>
      <c r="NUF41" s="323"/>
      <c r="NUG41" s="323"/>
      <c r="NUH41" s="323"/>
      <c r="NUI41" s="323"/>
      <c r="NUJ41" s="323"/>
      <c r="NUK41" s="323"/>
      <c r="NUL41" s="323"/>
      <c r="NUM41" s="323"/>
      <c r="NUN41" s="323"/>
      <c r="NUO41" s="323"/>
      <c r="NUP41" s="323"/>
      <c r="NUQ41" s="323"/>
      <c r="NUR41" s="323"/>
      <c r="NUS41" s="323"/>
      <c r="NUT41" s="323"/>
      <c r="NUU41" s="323"/>
      <c r="NUV41" s="323"/>
      <c r="NUW41" s="323"/>
      <c r="NUX41" s="323"/>
      <c r="NUY41" s="323"/>
      <c r="NUZ41" s="323"/>
      <c r="NVA41" s="323"/>
      <c r="NVB41" s="323"/>
      <c r="NVC41" s="323"/>
      <c r="NVD41" s="323"/>
      <c r="NVE41" s="323"/>
      <c r="NVF41" s="323"/>
      <c r="NVG41" s="323"/>
      <c r="NVH41" s="323"/>
      <c r="NVI41" s="323"/>
      <c r="NVJ41" s="323"/>
      <c r="NVK41" s="323"/>
      <c r="NVL41" s="323"/>
      <c r="NVM41" s="323"/>
      <c r="NVN41" s="323"/>
      <c r="NVO41" s="323"/>
      <c r="NVP41" s="323"/>
      <c r="NVQ41" s="323"/>
      <c r="NVR41" s="323"/>
      <c r="NVS41" s="323"/>
      <c r="NVT41" s="323"/>
      <c r="NVU41" s="323"/>
      <c r="NVV41" s="323"/>
      <c r="NVW41" s="323"/>
      <c r="NVX41" s="323"/>
      <c r="NVY41" s="323"/>
      <c r="NVZ41" s="323"/>
      <c r="NWA41" s="323"/>
      <c r="NWB41" s="323"/>
      <c r="NWC41" s="323"/>
      <c r="NWD41" s="323"/>
      <c r="NWE41" s="323"/>
      <c r="NWF41" s="323"/>
      <c r="NWG41" s="323"/>
      <c r="NWH41" s="323"/>
      <c r="NWI41" s="323"/>
      <c r="NWJ41" s="323"/>
      <c r="NWK41" s="323"/>
      <c r="NWL41" s="323"/>
      <c r="NWM41" s="323"/>
      <c r="NWN41" s="323"/>
      <c r="NWO41" s="323"/>
      <c r="NWP41" s="323"/>
      <c r="NWQ41" s="323"/>
      <c r="NWR41" s="323"/>
      <c r="NWS41" s="323"/>
      <c r="NWT41" s="323"/>
      <c r="NWU41" s="323"/>
      <c r="NWV41" s="323"/>
      <c r="NWW41" s="323"/>
      <c r="NWX41" s="323"/>
      <c r="NWY41" s="323"/>
      <c r="NWZ41" s="323"/>
      <c r="NXA41" s="323"/>
      <c r="NXB41" s="323"/>
      <c r="NXC41" s="323"/>
      <c r="NXD41" s="323"/>
      <c r="NXE41" s="323"/>
      <c r="NXF41" s="323"/>
      <c r="NXG41" s="323"/>
      <c r="NXH41" s="323"/>
      <c r="NXI41" s="323"/>
      <c r="NXJ41" s="323"/>
      <c r="NXK41" s="323"/>
      <c r="NXL41" s="323"/>
      <c r="NXM41" s="323"/>
      <c r="NXN41" s="323"/>
      <c r="NXO41" s="323"/>
      <c r="NXP41" s="323"/>
      <c r="NXQ41" s="323"/>
      <c r="NXR41" s="323"/>
      <c r="NXS41" s="323"/>
      <c r="NXT41" s="323"/>
      <c r="NXU41" s="323"/>
      <c r="NXV41" s="323"/>
      <c r="NXW41" s="323"/>
      <c r="NXX41" s="323"/>
      <c r="NXY41" s="323"/>
      <c r="NXZ41" s="323"/>
      <c r="NYA41" s="323"/>
      <c r="NYB41" s="323"/>
      <c r="NYC41" s="323"/>
      <c r="NYD41" s="323"/>
      <c r="NYE41" s="323"/>
      <c r="NYF41" s="323"/>
      <c r="NYG41" s="323"/>
      <c r="NYH41" s="323"/>
      <c r="NYI41" s="323"/>
      <c r="NYJ41" s="323"/>
      <c r="NYK41" s="323"/>
      <c r="NYL41" s="323"/>
      <c r="NYM41" s="323"/>
      <c r="NYN41" s="323"/>
      <c r="NYO41" s="323"/>
      <c r="NYP41" s="323"/>
      <c r="NYQ41" s="323"/>
      <c r="NYR41" s="323"/>
      <c r="NYS41" s="323"/>
      <c r="NYT41" s="323"/>
      <c r="NYU41" s="323"/>
      <c r="NYV41" s="323"/>
      <c r="NYW41" s="323"/>
      <c r="NYX41" s="323"/>
      <c r="NYY41" s="323"/>
      <c r="NYZ41" s="323"/>
      <c r="NZA41" s="323"/>
      <c r="NZB41" s="323"/>
      <c r="NZC41" s="323"/>
      <c r="NZD41" s="323"/>
      <c r="NZE41" s="323"/>
      <c r="NZF41" s="323"/>
      <c r="NZG41" s="323"/>
      <c r="NZH41" s="323"/>
      <c r="NZI41" s="323"/>
      <c r="NZJ41" s="323"/>
      <c r="NZK41" s="323"/>
      <c r="NZL41" s="323"/>
      <c r="NZM41" s="323"/>
      <c r="NZN41" s="323"/>
      <c r="NZO41" s="323"/>
      <c r="NZP41" s="323"/>
      <c r="NZQ41" s="323"/>
      <c r="NZR41" s="323"/>
      <c r="NZS41" s="323"/>
      <c r="NZT41" s="323"/>
      <c r="NZU41" s="323"/>
      <c r="NZV41" s="323"/>
      <c r="NZW41" s="323"/>
      <c r="NZX41" s="323"/>
      <c r="NZY41" s="323"/>
      <c r="NZZ41" s="323"/>
      <c r="OAA41" s="323"/>
      <c r="OAB41" s="323"/>
      <c r="OAC41" s="323"/>
      <c r="OAD41" s="323"/>
      <c r="OAE41" s="323"/>
      <c r="OAF41" s="323"/>
      <c r="OAG41" s="323"/>
      <c r="OAH41" s="323"/>
      <c r="OAI41" s="323"/>
      <c r="OAJ41" s="323"/>
      <c r="OAK41" s="323"/>
      <c r="OAL41" s="323"/>
      <c r="OAM41" s="323"/>
      <c r="OAN41" s="323"/>
      <c r="OAO41" s="323"/>
      <c r="OAP41" s="323"/>
      <c r="OAQ41" s="323"/>
      <c r="OAR41" s="323"/>
      <c r="OAS41" s="323"/>
      <c r="OAT41" s="323"/>
      <c r="OAU41" s="323"/>
      <c r="OAV41" s="323"/>
      <c r="OAW41" s="323"/>
      <c r="OAX41" s="323"/>
      <c r="OAY41" s="323"/>
      <c r="OAZ41" s="323"/>
      <c r="OBA41" s="323"/>
      <c r="OBB41" s="323"/>
      <c r="OBC41" s="323"/>
      <c r="OBD41" s="323"/>
      <c r="OBE41" s="323"/>
      <c r="OBF41" s="323"/>
      <c r="OBG41" s="323"/>
      <c r="OBH41" s="323"/>
      <c r="OBI41" s="323"/>
      <c r="OBJ41" s="323"/>
      <c r="OBK41" s="323"/>
      <c r="OBL41" s="323"/>
      <c r="OBM41" s="323"/>
      <c r="OBN41" s="323"/>
      <c r="OBO41" s="323"/>
      <c r="OBP41" s="323"/>
      <c r="OBQ41" s="323"/>
      <c r="OBR41" s="323"/>
      <c r="OBS41" s="323"/>
      <c r="OBT41" s="323"/>
      <c r="OBU41" s="323"/>
      <c r="OBV41" s="323"/>
      <c r="OBW41" s="323"/>
      <c r="OBX41" s="323"/>
      <c r="OBY41" s="323"/>
      <c r="OBZ41" s="323"/>
      <c r="OCA41" s="323"/>
      <c r="OCB41" s="323"/>
      <c r="OCC41" s="323"/>
      <c r="OCD41" s="323"/>
      <c r="OCE41" s="323"/>
      <c r="OCF41" s="323"/>
      <c r="OCG41" s="323"/>
      <c r="OCH41" s="323"/>
      <c r="OCI41" s="323"/>
      <c r="OCJ41" s="323"/>
      <c r="OCK41" s="323"/>
      <c r="OCL41" s="323"/>
      <c r="OCM41" s="323"/>
      <c r="OCN41" s="323"/>
      <c r="OCO41" s="323"/>
      <c r="OCP41" s="323"/>
      <c r="OCQ41" s="323"/>
      <c r="OCR41" s="323"/>
      <c r="OCS41" s="323"/>
      <c r="OCT41" s="323"/>
      <c r="OCU41" s="323"/>
      <c r="OCV41" s="323"/>
      <c r="OCW41" s="323"/>
      <c r="OCX41" s="323"/>
      <c r="OCY41" s="323"/>
      <c r="OCZ41" s="323"/>
      <c r="ODA41" s="323"/>
      <c r="ODB41" s="323"/>
      <c r="ODC41" s="323"/>
      <c r="ODD41" s="323"/>
      <c r="ODE41" s="323"/>
      <c r="ODF41" s="323"/>
      <c r="ODG41" s="323"/>
      <c r="ODH41" s="323"/>
      <c r="ODI41" s="323"/>
      <c r="ODJ41" s="323"/>
      <c r="ODK41" s="323"/>
      <c r="ODL41" s="323"/>
      <c r="ODM41" s="323"/>
      <c r="ODN41" s="323"/>
      <c r="ODO41" s="323"/>
      <c r="ODP41" s="323"/>
      <c r="ODQ41" s="323"/>
      <c r="ODR41" s="323"/>
      <c r="ODS41" s="323"/>
      <c r="ODT41" s="323"/>
      <c r="ODU41" s="323"/>
      <c r="ODV41" s="323"/>
      <c r="ODW41" s="323"/>
      <c r="ODX41" s="323"/>
      <c r="ODY41" s="323"/>
      <c r="ODZ41" s="323"/>
      <c r="OEA41" s="323"/>
      <c r="OEB41" s="323"/>
      <c r="OEC41" s="323"/>
      <c r="OED41" s="323"/>
      <c r="OEE41" s="323"/>
      <c r="OEF41" s="323"/>
      <c r="OEG41" s="323"/>
      <c r="OEH41" s="323"/>
      <c r="OEI41" s="323"/>
      <c r="OEJ41" s="323"/>
      <c r="OEK41" s="323"/>
      <c r="OEL41" s="323"/>
      <c r="OEM41" s="323"/>
      <c r="OEN41" s="323"/>
      <c r="OEO41" s="323"/>
      <c r="OEP41" s="323"/>
      <c r="OEQ41" s="323"/>
      <c r="OER41" s="323"/>
      <c r="OES41" s="323"/>
      <c r="OET41" s="323"/>
      <c r="OEU41" s="323"/>
      <c r="OEV41" s="323"/>
      <c r="OEW41" s="323"/>
      <c r="OEX41" s="323"/>
      <c r="OEY41" s="323"/>
      <c r="OEZ41" s="323"/>
      <c r="OFA41" s="323"/>
      <c r="OFB41" s="323"/>
      <c r="OFC41" s="323"/>
      <c r="OFD41" s="323"/>
      <c r="OFE41" s="323"/>
      <c r="OFF41" s="323"/>
      <c r="OFG41" s="323"/>
      <c r="OFH41" s="323"/>
      <c r="OFI41" s="323"/>
      <c r="OFJ41" s="323"/>
      <c r="OFK41" s="323"/>
      <c r="OFL41" s="323"/>
      <c r="OFM41" s="323"/>
      <c r="OFN41" s="323"/>
      <c r="OFO41" s="323"/>
      <c r="OFP41" s="323"/>
      <c r="OFQ41" s="323"/>
      <c r="OFR41" s="323"/>
      <c r="OFS41" s="323"/>
      <c r="OFT41" s="323"/>
      <c r="OFU41" s="323"/>
      <c r="OFV41" s="323"/>
      <c r="OFW41" s="323"/>
      <c r="OFX41" s="323"/>
      <c r="OFY41" s="323"/>
      <c r="OFZ41" s="323"/>
      <c r="OGA41" s="323"/>
      <c r="OGB41" s="323"/>
      <c r="OGC41" s="323"/>
      <c r="OGD41" s="323"/>
      <c r="OGE41" s="323"/>
      <c r="OGF41" s="323"/>
      <c r="OGG41" s="323"/>
      <c r="OGH41" s="323"/>
      <c r="OGI41" s="323"/>
      <c r="OGJ41" s="323"/>
      <c r="OGK41" s="323"/>
      <c r="OGL41" s="323"/>
      <c r="OGM41" s="323"/>
      <c r="OGN41" s="323"/>
      <c r="OGO41" s="323"/>
      <c r="OGP41" s="323"/>
      <c r="OGQ41" s="323"/>
      <c r="OGR41" s="323"/>
      <c r="OGS41" s="323"/>
      <c r="OGT41" s="323"/>
      <c r="OGU41" s="323"/>
      <c r="OGV41" s="323"/>
      <c r="OGW41" s="323"/>
      <c r="OGX41" s="323"/>
      <c r="OGY41" s="323"/>
      <c r="OGZ41" s="323"/>
      <c r="OHA41" s="323"/>
      <c r="OHB41" s="323"/>
      <c r="OHC41" s="323"/>
      <c r="OHD41" s="323"/>
      <c r="OHE41" s="323"/>
      <c r="OHF41" s="323"/>
      <c r="OHG41" s="323"/>
      <c r="OHH41" s="323"/>
      <c r="OHI41" s="323"/>
      <c r="OHJ41" s="323"/>
      <c r="OHK41" s="323"/>
      <c r="OHL41" s="323"/>
      <c r="OHM41" s="323"/>
      <c r="OHN41" s="323"/>
      <c r="OHO41" s="323"/>
      <c r="OHP41" s="323"/>
      <c r="OHQ41" s="323"/>
      <c r="OHR41" s="323"/>
      <c r="OHS41" s="323"/>
      <c r="OHT41" s="323"/>
      <c r="OHU41" s="323"/>
      <c r="OHV41" s="323"/>
      <c r="OHW41" s="323"/>
      <c r="OHX41" s="323"/>
      <c r="OHY41" s="323"/>
      <c r="OHZ41" s="323"/>
      <c r="OIA41" s="323"/>
      <c r="OIB41" s="323"/>
      <c r="OIC41" s="323"/>
      <c r="OID41" s="323"/>
      <c r="OIE41" s="323"/>
      <c r="OIF41" s="323"/>
      <c r="OIG41" s="323"/>
      <c r="OIH41" s="323"/>
      <c r="OII41" s="323"/>
      <c r="OIJ41" s="323"/>
      <c r="OIK41" s="323"/>
      <c r="OIL41" s="323"/>
      <c r="OIM41" s="323"/>
      <c r="OIN41" s="323"/>
      <c r="OIO41" s="323"/>
      <c r="OIP41" s="323"/>
      <c r="OIQ41" s="323"/>
      <c r="OIR41" s="323"/>
      <c r="OIS41" s="323"/>
      <c r="OIT41" s="323"/>
      <c r="OIU41" s="323"/>
      <c r="OIV41" s="323"/>
      <c r="OIW41" s="323"/>
      <c r="OIX41" s="323"/>
      <c r="OIY41" s="323"/>
      <c r="OIZ41" s="323"/>
      <c r="OJA41" s="323"/>
      <c r="OJB41" s="323"/>
      <c r="OJC41" s="323"/>
      <c r="OJD41" s="323"/>
      <c r="OJE41" s="323"/>
      <c r="OJF41" s="323"/>
      <c r="OJG41" s="323"/>
      <c r="OJH41" s="323"/>
      <c r="OJI41" s="323"/>
      <c r="OJJ41" s="323"/>
      <c r="OJK41" s="323"/>
      <c r="OJL41" s="323"/>
      <c r="OJM41" s="323"/>
      <c r="OJN41" s="323"/>
      <c r="OJO41" s="323"/>
      <c r="OJP41" s="323"/>
      <c r="OJQ41" s="323"/>
      <c r="OJR41" s="323"/>
      <c r="OJS41" s="323"/>
      <c r="OJT41" s="323"/>
      <c r="OJU41" s="323"/>
      <c r="OJV41" s="323"/>
      <c r="OJW41" s="323"/>
      <c r="OJX41" s="323"/>
      <c r="OJY41" s="323"/>
      <c r="OJZ41" s="323"/>
      <c r="OKA41" s="323"/>
      <c r="OKB41" s="323"/>
      <c r="OKC41" s="323"/>
      <c r="OKD41" s="323"/>
      <c r="OKE41" s="323"/>
      <c r="OKF41" s="323"/>
      <c r="OKG41" s="323"/>
      <c r="OKH41" s="323"/>
      <c r="OKI41" s="323"/>
      <c r="OKJ41" s="323"/>
      <c r="OKK41" s="323"/>
      <c r="OKL41" s="323"/>
      <c r="OKM41" s="323"/>
      <c r="OKN41" s="323"/>
      <c r="OKO41" s="323"/>
      <c r="OKP41" s="323"/>
      <c r="OKQ41" s="323"/>
      <c r="OKR41" s="323"/>
      <c r="OKS41" s="323"/>
      <c r="OKT41" s="323"/>
      <c r="OKU41" s="323"/>
      <c r="OKV41" s="323"/>
      <c r="OKW41" s="323"/>
      <c r="OKX41" s="323"/>
      <c r="OKY41" s="323"/>
      <c r="OKZ41" s="323"/>
      <c r="OLA41" s="323"/>
      <c r="OLB41" s="323"/>
      <c r="OLC41" s="323"/>
      <c r="OLD41" s="323"/>
      <c r="OLE41" s="323"/>
      <c r="OLF41" s="323"/>
      <c r="OLG41" s="323"/>
      <c r="OLH41" s="323"/>
      <c r="OLI41" s="323"/>
      <c r="OLJ41" s="323"/>
      <c r="OLK41" s="323"/>
      <c r="OLL41" s="323"/>
      <c r="OLM41" s="323"/>
      <c r="OLN41" s="323"/>
      <c r="OLO41" s="323"/>
      <c r="OLP41" s="323"/>
      <c r="OLQ41" s="323"/>
      <c r="OLR41" s="323"/>
      <c r="OLS41" s="323"/>
      <c r="OLT41" s="323"/>
      <c r="OLU41" s="323"/>
      <c r="OLV41" s="323"/>
      <c r="OLW41" s="323"/>
      <c r="OLX41" s="323"/>
      <c r="OLY41" s="323"/>
      <c r="OLZ41" s="323"/>
      <c r="OMA41" s="323"/>
      <c r="OMB41" s="323"/>
      <c r="OMC41" s="323"/>
      <c r="OMD41" s="323"/>
      <c r="OME41" s="323"/>
      <c r="OMF41" s="323"/>
      <c r="OMG41" s="323"/>
      <c r="OMH41" s="323"/>
      <c r="OMI41" s="323"/>
      <c r="OMJ41" s="323"/>
      <c r="OMK41" s="323"/>
      <c r="OML41" s="323"/>
      <c r="OMM41" s="323"/>
      <c r="OMN41" s="323"/>
      <c r="OMO41" s="323"/>
      <c r="OMP41" s="323"/>
      <c r="OMQ41" s="323"/>
      <c r="OMR41" s="323"/>
      <c r="OMS41" s="323"/>
      <c r="OMT41" s="323"/>
      <c r="OMU41" s="323"/>
      <c r="OMV41" s="323"/>
      <c r="OMW41" s="323"/>
      <c r="OMX41" s="323"/>
      <c r="OMY41" s="323"/>
      <c r="OMZ41" s="323"/>
      <c r="ONA41" s="323"/>
      <c r="ONB41" s="323"/>
      <c r="ONC41" s="323"/>
      <c r="OND41" s="323"/>
      <c r="ONE41" s="323"/>
      <c r="ONF41" s="323"/>
      <c r="ONG41" s="323"/>
      <c r="ONH41" s="323"/>
      <c r="ONI41" s="323"/>
      <c r="ONJ41" s="323"/>
      <c r="ONK41" s="323"/>
      <c r="ONL41" s="323"/>
      <c r="ONM41" s="323"/>
      <c r="ONN41" s="323"/>
      <c r="ONO41" s="323"/>
      <c r="ONP41" s="323"/>
      <c r="ONQ41" s="323"/>
      <c r="ONR41" s="323"/>
      <c r="ONS41" s="323"/>
      <c r="ONT41" s="323"/>
      <c r="ONU41" s="323"/>
      <c r="ONV41" s="323"/>
      <c r="ONW41" s="323"/>
      <c r="ONX41" s="323"/>
      <c r="ONY41" s="323"/>
      <c r="ONZ41" s="323"/>
      <c r="OOA41" s="323"/>
      <c r="OOB41" s="323"/>
      <c r="OOC41" s="323"/>
      <c r="OOD41" s="323"/>
      <c r="OOE41" s="323"/>
      <c r="OOF41" s="323"/>
      <c r="OOG41" s="323"/>
      <c r="OOH41" s="323"/>
      <c r="OOI41" s="323"/>
      <c r="OOJ41" s="323"/>
      <c r="OOK41" s="323"/>
      <c r="OOL41" s="323"/>
      <c r="OOM41" s="323"/>
      <c r="OON41" s="323"/>
      <c r="OOO41" s="323"/>
      <c r="OOP41" s="323"/>
      <c r="OOQ41" s="323"/>
      <c r="OOR41" s="323"/>
      <c r="OOS41" s="323"/>
      <c r="OOT41" s="323"/>
      <c r="OOU41" s="323"/>
      <c r="OOV41" s="323"/>
      <c r="OOW41" s="323"/>
      <c r="OOX41" s="323"/>
      <c r="OOY41" s="323"/>
      <c r="OOZ41" s="323"/>
      <c r="OPA41" s="323"/>
      <c r="OPB41" s="323"/>
      <c r="OPC41" s="323"/>
      <c r="OPD41" s="323"/>
      <c r="OPE41" s="323"/>
      <c r="OPF41" s="323"/>
      <c r="OPG41" s="323"/>
      <c r="OPH41" s="323"/>
      <c r="OPI41" s="323"/>
      <c r="OPJ41" s="323"/>
      <c r="OPK41" s="323"/>
      <c r="OPL41" s="323"/>
      <c r="OPM41" s="323"/>
      <c r="OPN41" s="323"/>
      <c r="OPO41" s="323"/>
      <c r="OPP41" s="323"/>
      <c r="OPQ41" s="323"/>
      <c r="OPR41" s="323"/>
      <c r="OPS41" s="323"/>
      <c r="OPT41" s="323"/>
      <c r="OPU41" s="323"/>
      <c r="OPV41" s="323"/>
      <c r="OPW41" s="323"/>
      <c r="OPX41" s="323"/>
      <c r="OPY41" s="323"/>
      <c r="OPZ41" s="323"/>
      <c r="OQA41" s="323"/>
      <c r="OQB41" s="323"/>
      <c r="OQC41" s="323"/>
      <c r="OQD41" s="323"/>
      <c r="OQE41" s="323"/>
      <c r="OQF41" s="323"/>
      <c r="OQG41" s="323"/>
      <c r="OQH41" s="323"/>
      <c r="OQI41" s="323"/>
      <c r="OQJ41" s="323"/>
      <c r="OQK41" s="323"/>
      <c r="OQL41" s="323"/>
      <c r="OQM41" s="323"/>
      <c r="OQN41" s="323"/>
      <c r="OQO41" s="323"/>
      <c r="OQP41" s="323"/>
      <c r="OQQ41" s="323"/>
      <c r="OQR41" s="323"/>
      <c r="OQS41" s="323"/>
      <c r="OQT41" s="323"/>
      <c r="OQU41" s="323"/>
      <c r="OQV41" s="323"/>
      <c r="OQW41" s="323"/>
      <c r="OQX41" s="323"/>
      <c r="OQY41" s="323"/>
      <c r="OQZ41" s="323"/>
      <c r="ORA41" s="323"/>
      <c r="ORB41" s="323"/>
      <c r="ORC41" s="323"/>
      <c r="ORD41" s="323"/>
      <c r="ORE41" s="323"/>
      <c r="ORF41" s="323"/>
      <c r="ORG41" s="323"/>
      <c r="ORH41" s="323"/>
      <c r="ORI41" s="323"/>
      <c r="ORJ41" s="323"/>
      <c r="ORK41" s="323"/>
      <c r="ORL41" s="323"/>
      <c r="ORM41" s="323"/>
      <c r="ORN41" s="323"/>
      <c r="ORO41" s="323"/>
      <c r="ORP41" s="323"/>
      <c r="ORQ41" s="323"/>
      <c r="ORR41" s="323"/>
      <c r="ORS41" s="323"/>
      <c r="ORT41" s="323"/>
      <c r="ORU41" s="323"/>
      <c r="ORV41" s="323"/>
      <c r="ORW41" s="323"/>
      <c r="ORX41" s="323"/>
      <c r="ORY41" s="323"/>
      <c r="ORZ41" s="323"/>
      <c r="OSA41" s="323"/>
      <c r="OSB41" s="323"/>
      <c r="OSC41" s="323"/>
      <c r="OSD41" s="323"/>
      <c r="OSE41" s="323"/>
      <c r="OSF41" s="323"/>
      <c r="OSG41" s="323"/>
      <c r="OSH41" s="323"/>
      <c r="OSI41" s="323"/>
      <c r="OSJ41" s="323"/>
      <c r="OSK41" s="323"/>
      <c r="OSL41" s="323"/>
      <c r="OSM41" s="323"/>
      <c r="OSN41" s="323"/>
      <c r="OSO41" s="323"/>
      <c r="OSP41" s="323"/>
      <c r="OSQ41" s="323"/>
      <c r="OSR41" s="323"/>
      <c r="OSS41" s="323"/>
      <c r="OST41" s="323"/>
      <c r="OSU41" s="323"/>
      <c r="OSV41" s="323"/>
      <c r="OSW41" s="323"/>
      <c r="OSX41" s="323"/>
      <c r="OSY41" s="323"/>
      <c r="OSZ41" s="323"/>
      <c r="OTA41" s="323"/>
      <c r="OTB41" s="323"/>
      <c r="OTC41" s="323"/>
      <c r="OTD41" s="323"/>
      <c r="OTE41" s="323"/>
      <c r="OTF41" s="323"/>
      <c r="OTG41" s="323"/>
      <c r="OTH41" s="323"/>
      <c r="OTI41" s="323"/>
      <c r="OTJ41" s="323"/>
      <c r="OTK41" s="323"/>
      <c r="OTL41" s="323"/>
      <c r="OTM41" s="323"/>
      <c r="OTN41" s="323"/>
      <c r="OTO41" s="323"/>
      <c r="OTP41" s="323"/>
      <c r="OTQ41" s="323"/>
      <c r="OTR41" s="323"/>
      <c r="OTS41" s="323"/>
      <c r="OTT41" s="323"/>
      <c r="OTU41" s="323"/>
      <c r="OTV41" s="323"/>
      <c r="OTW41" s="323"/>
      <c r="OTX41" s="323"/>
      <c r="OTY41" s="323"/>
      <c r="OTZ41" s="323"/>
      <c r="OUA41" s="323"/>
      <c r="OUB41" s="323"/>
      <c r="OUC41" s="323"/>
      <c r="OUD41" s="323"/>
      <c r="OUE41" s="323"/>
      <c r="OUF41" s="323"/>
      <c r="OUG41" s="323"/>
      <c r="OUH41" s="323"/>
      <c r="OUI41" s="323"/>
      <c r="OUJ41" s="323"/>
      <c r="OUK41" s="323"/>
      <c r="OUL41" s="323"/>
      <c r="OUM41" s="323"/>
      <c r="OUN41" s="323"/>
      <c r="OUO41" s="323"/>
      <c r="OUP41" s="323"/>
      <c r="OUQ41" s="323"/>
      <c r="OUR41" s="323"/>
      <c r="OUS41" s="323"/>
      <c r="OUT41" s="323"/>
      <c r="OUU41" s="323"/>
      <c r="OUV41" s="323"/>
      <c r="OUW41" s="323"/>
      <c r="OUX41" s="323"/>
      <c r="OUY41" s="323"/>
      <c r="OUZ41" s="323"/>
      <c r="OVA41" s="323"/>
      <c r="OVB41" s="323"/>
      <c r="OVC41" s="323"/>
      <c r="OVD41" s="323"/>
      <c r="OVE41" s="323"/>
      <c r="OVF41" s="323"/>
      <c r="OVG41" s="323"/>
      <c r="OVH41" s="323"/>
      <c r="OVI41" s="323"/>
      <c r="OVJ41" s="323"/>
      <c r="OVK41" s="323"/>
      <c r="OVL41" s="323"/>
      <c r="OVM41" s="323"/>
      <c r="OVN41" s="323"/>
      <c r="OVO41" s="323"/>
      <c r="OVP41" s="323"/>
      <c r="OVQ41" s="323"/>
      <c r="OVR41" s="323"/>
      <c r="OVS41" s="323"/>
      <c r="OVT41" s="323"/>
      <c r="OVU41" s="323"/>
      <c r="OVV41" s="323"/>
      <c r="OVW41" s="323"/>
      <c r="OVX41" s="323"/>
      <c r="OVY41" s="323"/>
      <c r="OVZ41" s="323"/>
      <c r="OWA41" s="323"/>
      <c r="OWB41" s="323"/>
      <c r="OWC41" s="323"/>
      <c r="OWD41" s="323"/>
      <c r="OWE41" s="323"/>
      <c r="OWF41" s="323"/>
      <c r="OWG41" s="323"/>
      <c r="OWH41" s="323"/>
      <c r="OWI41" s="323"/>
      <c r="OWJ41" s="323"/>
      <c r="OWK41" s="323"/>
      <c r="OWL41" s="323"/>
      <c r="OWM41" s="323"/>
      <c r="OWN41" s="323"/>
      <c r="OWO41" s="323"/>
      <c r="OWP41" s="323"/>
      <c r="OWQ41" s="323"/>
      <c r="OWR41" s="323"/>
      <c r="OWS41" s="323"/>
      <c r="OWT41" s="323"/>
      <c r="OWU41" s="323"/>
      <c r="OWV41" s="323"/>
      <c r="OWW41" s="323"/>
      <c r="OWX41" s="323"/>
      <c r="OWY41" s="323"/>
      <c r="OWZ41" s="323"/>
      <c r="OXA41" s="323"/>
      <c r="OXB41" s="323"/>
      <c r="OXC41" s="323"/>
      <c r="OXD41" s="323"/>
      <c r="OXE41" s="323"/>
      <c r="OXF41" s="323"/>
      <c r="OXG41" s="323"/>
      <c r="OXH41" s="323"/>
      <c r="OXI41" s="323"/>
      <c r="OXJ41" s="323"/>
      <c r="OXK41" s="323"/>
      <c r="OXL41" s="323"/>
      <c r="OXM41" s="323"/>
      <c r="OXN41" s="323"/>
      <c r="OXO41" s="323"/>
      <c r="OXP41" s="323"/>
      <c r="OXQ41" s="323"/>
      <c r="OXR41" s="323"/>
      <c r="OXS41" s="323"/>
      <c r="OXT41" s="323"/>
      <c r="OXU41" s="323"/>
      <c r="OXV41" s="323"/>
      <c r="OXW41" s="323"/>
      <c r="OXX41" s="323"/>
      <c r="OXY41" s="323"/>
      <c r="OXZ41" s="323"/>
      <c r="OYA41" s="323"/>
      <c r="OYB41" s="323"/>
      <c r="OYC41" s="323"/>
      <c r="OYD41" s="323"/>
      <c r="OYE41" s="323"/>
      <c r="OYF41" s="323"/>
      <c r="OYG41" s="323"/>
      <c r="OYH41" s="323"/>
      <c r="OYI41" s="323"/>
      <c r="OYJ41" s="323"/>
      <c r="OYK41" s="323"/>
      <c r="OYL41" s="323"/>
      <c r="OYM41" s="323"/>
      <c r="OYN41" s="323"/>
      <c r="OYO41" s="323"/>
      <c r="OYP41" s="323"/>
      <c r="OYQ41" s="323"/>
      <c r="OYR41" s="323"/>
      <c r="OYS41" s="323"/>
      <c r="OYT41" s="323"/>
      <c r="OYU41" s="323"/>
      <c r="OYV41" s="323"/>
      <c r="OYW41" s="323"/>
      <c r="OYX41" s="323"/>
      <c r="OYY41" s="323"/>
      <c r="OYZ41" s="323"/>
      <c r="OZA41" s="323"/>
      <c r="OZB41" s="323"/>
      <c r="OZC41" s="323"/>
      <c r="OZD41" s="323"/>
      <c r="OZE41" s="323"/>
      <c r="OZF41" s="323"/>
      <c r="OZG41" s="323"/>
      <c r="OZH41" s="323"/>
      <c r="OZI41" s="323"/>
      <c r="OZJ41" s="323"/>
      <c r="OZK41" s="323"/>
      <c r="OZL41" s="323"/>
      <c r="OZM41" s="323"/>
      <c r="OZN41" s="323"/>
      <c r="OZO41" s="323"/>
      <c r="OZP41" s="323"/>
      <c r="OZQ41" s="323"/>
      <c r="OZR41" s="323"/>
      <c r="OZS41" s="323"/>
      <c r="OZT41" s="323"/>
      <c r="OZU41" s="323"/>
      <c r="OZV41" s="323"/>
      <c r="OZW41" s="323"/>
      <c r="OZX41" s="323"/>
      <c r="OZY41" s="323"/>
      <c r="OZZ41" s="323"/>
      <c r="PAA41" s="323"/>
      <c r="PAB41" s="323"/>
      <c r="PAC41" s="323"/>
      <c r="PAD41" s="323"/>
      <c r="PAE41" s="323"/>
      <c r="PAF41" s="323"/>
      <c r="PAG41" s="323"/>
      <c r="PAH41" s="323"/>
      <c r="PAI41" s="323"/>
      <c r="PAJ41" s="323"/>
      <c r="PAK41" s="323"/>
      <c r="PAL41" s="323"/>
      <c r="PAM41" s="323"/>
      <c r="PAN41" s="323"/>
      <c r="PAO41" s="323"/>
      <c r="PAP41" s="323"/>
      <c r="PAQ41" s="323"/>
      <c r="PAR41" s="323"/>
      <c r="PAS41" s="323"/>
      <c r="PAT41" s="323"/>
      <c r="PAU41" s="323"/>
      <c r="PAV41" s="323"/>
      <c r="PAW41" s="323"/>
      <c r="PAX41" s="323"/>
      <c r="PAY41" s="323"/>
      <c r="PAZ41" s="323"/>
      <c r="PBA41" s="323"/>
      <c r="PBB41" s="323"/>
      <c r="PBC41" s="323"/>
      <c r="PBD41" s="323"/>
      <c r="PBE41" s="323"/>
      <c r="PBF41" s="323"/>
      <c r="PBG41" s="323"/>
      <c r="PBH41" s="323"/>
      <c r="PBI41" s="323"/>
      <c r="PBJ41" s="323"/>
      <c r="PBK41" s="323"/>
      <c r="PBL41" s="323"/>
      <c r="PBM41" s="323"/>
      <c r="PBN41" s="323"/>
      <c r="PBO41" s="323"/>
      <c r="PBP41" s="323"/>
      <c r="PBQ41" s="323"/>
      <c r="PBR41" s="323"/>
      <c r="PBS41" s="323"/>
      <c r="PBT41" s="323"/>
      <c r="PBU41" s="323"/>
      <c r="PBV41" s="323"/>
      <c r="PBW41" s="323"/>
      <c r="PBX41" s="323"/>
      <c r="PBY41" s="323"/>
      <c r="PBZ41" s="323"/>
      <c r="PCA41" s="323"/>
      <c r="PCB41" s="323"/>
      <c r="PCC41" s="323"/>
      <c r="PCD41" s="323"/>
      <c r="PCE41" s="323"/>
      <c r="PCF41" s="323"/>
      <c r="PCG41" s="323"/>
      <c r="PCH41" s="323"/>
      <c r="PCI41" s="323"/>
      <c r="PCJ41" s="323"/>
      <c r="PCK41" s="323"/>
      <c r="PCL41" s="323"/>
      <c r="PCM41" s="323"/>
      <c r="PCN41" s="323"/>
      <c r="PCO41" s="323"/>
      <c r="PCP41" s="323"/>
      <c r="PCQ41" s="323"/>
      <c r="PCR41" s="323"/>
      <c r="PCS41" s="323"/>
      <c r="PCT41" s="323"/>
      <c r="PCU41" s="323"/>
      <c r="PCV41" s="323"/>
      <c r="PCW41" s="323"/>
      <c r="PCX41" s="323"/>
      <c r="PCY41" s="323"/>
      <c r="PCZ41" s="323"/>
      <c r="PDA41" s="323"/>
      <c r="PDB41" s="323"/>
      <c r="PDC41" s="323"/>
      <c r="PDD41" s="323"/>
      <c r="PDE41" s="323"/>
      <c r="PDF41" s="323"/>
      <c r="PDG41" s="323"/>
      <c r="PDH41" s="323"/>
      <c r="PDI41" s="323"/>
      <c r="PDJ41" s="323"/>
      <c r="PDK41" s="323"/>
      <c r="PDL41" s="323"/>
      <c r="PDM41" s="323"/>
      <c r="PDN41" s="323"/>
      <c r="PDO41" s="323"/>
      <c r="PDP41" s="323"/>
      <c r="PDQ41" s="323"/>
      <c r="PDR41" s="323"/>
      <c r="PDS41" s="323"/>
      <c r="PDT41" s="323"/>
      <c r="PDU41" s="323"/>
      <c r="PDV41" s="323"/>
      <c r="PDW41" s="323"/>
      <c r="PDX41" s="323"/>
      <c r="PDY41" s="323"/>
      <c r="PDZ41" s="323"/>
      <c r="PEA41" s="323"/>
      <c r="PEB41" s="323"/>
      <c r="PEC41" s="323"/>
      <c r="PED41" s="323"/>
      <c r="PEE41" s="323"/>
      <c r="PEF41" s="323"/>
      <c r="PEG41" s="323"/>
      <c r="PEH41" s="323"/>
      <c r="PEI41" s="323"/>
      <c r="PEJ41" s="323"/>
      <c r="PEK41" s="323"/>
      <c r="PEL41" s="323"/>
      <c r="PEM41" s="323"/>
      <c r="PEN41" s="323"/>
      <c r="PEO41" s="323"/>
      <c r="PEP41" s="323"/>
      <c r="PEQ41" s="323"/>
      <c r="PER41" s="323"/>
      <c r="PES41" s="323"/>
      <c r="PET41" s="323"/>
      <c r="PEU41" s="323"/>
      <c r="PEV41" s="323"/>
      <c r="PEW41" s="323"/>
      <c r="PEX41" s="323"/>
      <c r="PEY41" s="323"/>
      <c r="PEZ41" s="323"/>
      <c r="PFA41" s="323"/>
      <c r="PFB41" s="323"/>
      <c r="PFC41" s="323"/>
      <c r="PFD41" s="323"/>
      <c r="PFE41" s="323"/>
      <c r="PFF41" s="323"/>
      <c r="PFG41" s="323"/>
      <c r="PFH41" s="323"/>
      <c r="PFI41" s="323"/>
      <c r="PFJ41" s="323"/>
      <c r="PFK41" s="323"/>
      <c r="PFL41" s="323"/>
      <c r="PFM41" s="323"/>
      <c r="PFN41" s="323"/>
      <c r="PFO41" s="323"/>
      <c r="PFP41" s="323"/>
      <c r="PFQ41" s="323"/>
      <c r="PFR41" s="323"/>
      <c r="PFS41" s="323"/>
      <c r="PFT41" s="323"/>
      <c r="PFU41" s="323"/>
      <c r="PFV41" s="323"/>
      <c r="PFW41" s="323"/>
      <c r="PFX41" s="323"/>
      <c r="PFY41" s="323"/>
      <c r="PFZ41" s="323"/>
      <c r="PGA41" s="323"/>
      <c r="PGB41" s="323"/>
      <c r="PGC41" s="323"/>
      <c r="PGD41" s="323"/>
      <c r="PGE41" s="323"/>
      <c r="PGF41" s="323"/>
      <c r="PGG41" s="323"/>
      <c r="PGH41" s="323"/>
      <c r="PGI41" s="323"/>
      <c r="PGJ41" s="323"/>
      <c r="PGK41" s="323"/>
      <c r="PGL41" s="323"/>
      <c r="PGM41" s="323"/>
      <c r="PGN41" s="323"/>
      <c r="PGO41" s="323"/>
      <c r="PGP41" s="323"/>
      <c r="PGQ41" s="323"/>
      <c r="PGR41" s="323"/>
      <c r="PGS41" s="323"/>
      <c r="PGT41" s="323"/>
      <c r="PGU41" s="323"/>
      <c r="PGV41" s="323"/>
      <c r="PGW41" s="323"/>
      <c r="PGX41" s="323"/>
      <c r="PGY41" s="323"/>
      <c r="PGZ41" s="323"/>
      <c r="PHA41" s="323"/>
      <c r="PHB41" s="323"/>
      <c r="PHC41" s="323"/>
      <c r="PHD41" s="323"/>
      <c r="PHE41" s="323"/>
      <c r="PHF41" s="323"/>
      <c r="PHG41" s="323"/>
      <c r="PHH41" s="323"/>
      <c r="PHI41" s="323"/>
      <c r="PHJ41" s="323"/>
      <c r="PHK41" s="323"/>
      <c r="PHL41" s="323"/>
      <c r="PHM41" s="323"/>
      <c r="PHN41" s="323"/>
      <c r="PHO41" s="323"/>
      <c r="PHP41" s="323"/>
      <c r="PHQ41" s="323"/>
      <c r="PHR41" s="323"/>
      <c r="PHS41" s="323"/>
      <c r="PHT41" s="323"/>
      <c r="PHU41" s="323"/>
      <c r="PHV41" s="323"/>
      <c r="PHW41" s="323"/>
      <c r="PHX41" s="323"/>
      <c r="PHY41" s="323"/>
      <c r="PHZ41" s="323"/>
      <c r="PIA41" s="323"/>
      <c r="PIB41" s="323"/>
      <c r="PIC41" s="323"/>
      <c r="PID41" s="323"/>
      <c r="PIE41" s="323"/>
      <c r="PIF41" s="323"/>
      <c r="PIG41" s="323"/>
      <c r="PIH41" s="323"/>
      <c r="PII41" s="323"/>
      <c r="PIJ41" s="323"/>
      <c r="PIK41" s="323"/>
      <c r="PIL41" s="323"/>
      <c r="PIM41" s="323"/>
      <c r="PIN41" s="323"/>
      <c r="PIO41" s="323"/>
      <c r="PIP41" s="323"/>
      <c r="PIQ41" s="323"/>
      <c r="PIR41" s="323"/>
      <c r="PIS41" s="323"/>
      <c r="PIT41" s="323"/>
      <c r="PIU41" s="323"/>
      <c r="PIV41" s="323"/>
      <c r="PIW41" s="323"/>
      <c r="PIX41" s="323"/>
      <c r="PIY41" s="323"/>
      <c r="PIZ41" s="323"/>
      <c r="PJA41" s="323"/>
      <c r="PJB41" s="323"/>
      <c r="PJC41" s="323"/>
      <c r="PJD41" s="323"/>
      <c r="PJE41" s="323"/>
      <c r="PJF41" s="323"/>
      <c r="PJG41" s="323"/>
      <c r="PJH41" s="323"/>
      <c r="PJI41" s="323"/>
      <c r="PJJ41" s="323"/>
      <c r="PJK41" s="323"/>
      <c r="PJL41" s="323"/>
      <c r="PJM41" s="323"/>
      <c r="PJN41" s="323"/>
      <c r="PJO41" s="323"/>
      <c r="PJP41" s="323"/>
      <c r="PJQ41" s="323"/>
      <c r="PJR41" s="323"/>
      <c r="PJS41" s="323"/>
      <c r="PJT41" s="323"/>
      <c r="PJU41" s="323"/>
      <c r="PJV41" s="323"/>
      <c r="PJW41" s="323"/>
      <c r="PJX41" s="323"/>
      <c r="PJY41" s="323"/>
      <c r="PJZ41" s="323"/>
      <c r="PKA41" s="323"/>
      <c r="PKB41" s="323"/>
      <c r="PKC41" s="323"/>
      <c r="PKD41" s="323"/>
      <c r="PKE41" s="323"/>
      <c r="PKF41" s="323"/>
      <c r="PKG41" s="323"/>
      <c r="PKH41" s="323"/>
      <c r="PKI41" s="323"/>
      <c r="PKJ41" s="323"/>
      <c r="PKK41" s="323"/>
      <c r="PKL41" s="323"/>
      <c r="PKM41" s="323"/>
      <c r="PKN41" s="323"/>
      <c r="PKO41" s="323"/>
      <c r="PKP41" s="323"/>
      <c r="PKQ41" s="323"/>
      <c r="PKR41" s="323"/>
      <c r="PKS41" s="323"/>
      <c r="PKT41" s="323"/>
      <c r="PKU41" s="323"/>
      <c r="PKV41" s="323"/>
      <c r="PKW41" s="323"/>
      <c r="PKX41" s="323"/>
      <c r="PKY41" s="323"/>
      <c r="PKZ41" s="323"/>
      <c r="PLA41" s="323"/>
      <c r="PLB41" s="323"/>
      <c r="PLC41" s="323"/>
      <c r="PLD41" s="323"/>
      <c r="PLE41" s="323"/>
      <c r="PLF41" s="323"/>
      <c r="PLG41" s="323"/>
      <c r="PLH41" s="323"/>
      <c r="PLI41" s="323"/>
      <c r="PLJ41" s="323"/>
      <c r="PLK41" s="323"/>
      <c r="PLL41" s="323"/>
      <c r="PLM41" s="323"/>
      <c r="PLN41" s="323"/>
      <c r="PLO41" s="323"/>
      <c r="PLP41" s="323"/>
      <c r="PLQ41" s="323"/>
      <c r="PLR41" s="323"/>
      <c r="PLS41" s="323"/>
      <c r="PLT41" s="323"/>
      <c r="PLU41" s="323"/>
      <c r="PLV41" s="323"/>
      <c r="PLW41" s="323"/>
      <c r="PLX41" s="323"/>
      <c r="PLY41" s="323"/>
      <c r="PLZ41" s="323"/>
      <c r="PMA41" s="323"/>
      <c r="PMB41" s="323"/>
      <c r="PMC41" s="323"/>
      <c r="PMD41" s="323"/>
      <c r="PME41" s="323"/>
      <c r="PMF41" s="323"/>
      <c r="PMG41" s="323"/>
      <c r="PMH41" s="323"/>
      <c r="PMI41" s="323"/>
      <c r="PMJ41" s="323"/>
      <c r="PMK41" s="323"/>
      <c r="PML41" s="323"/>
      <c r="PMM41" s="323"/>
      <c r="PMN41" s="323"/>
      <c r="PMO41" s="323"/>
      <c r="PMP41" s="323"/>
      <c r="PMQ41" s="323"/>
      <c r="PMR41" s="323"/>
      <c r="PMS41" s="323"/>
      <c r="PMT41" s="323"/>
      <c r="PMU41" s="323"/>
      <c r="PMV41" s="323"/>
      <c r="PMW41" s="323"/>
      <c r="PMX41" s="323"/>
      <c r="PMY41" s="323"/>
      <c r="PMZ41" s="323"/>
      <c r="PNA41" s="323"/>
      <c r="PNB41" s="323"/>
      <c r="PNC41" s="323"/>
      <c r="PND41" s="323"/>
      <c r="PNE41" s="323"/>
      <c r="PNF41" s="323"/>
      <c r="PNG41" s="323"/>
      <c r="PNH41" s="323"/>
      <c r="PNI41" s="323"/>
      <c r="PNJ41" s="323"/>
      <c r="PNK41" s="323"/>
      <c r="PNL41" s="323"/>
      <c r="PNM41" s="323"/>
      <c r="PNN41" s="323"/>
      <c r="PNO41" s="323"/>
      <c r="PNP41" s="323"/>
      <c r="PNQ41" s="323"/>
      <c r="PNR41" s="323"/>
      <c r="PNS41" s="323"/>
      <c r="PNT41" s="323"/>
      <c r="PNU41" s="323"/>
      <c r="PNV41" s="323"/>
      <c r="PNW41" s="323"/>
      <c r="PNX41" s="323"/>
      <c r="PNY41" s="323"/>
      <c r="PNZ41" s="323"/>
      <c r="POA41" s="323"/>
      <c r="POB41" s="323"/>
      <c r="POC41" s="323"/>
      <c r="POD41" s="323"/>
      <c r="POE41" s="323"/>
      <c r="POF41" s="323"/>
      <c r="POG41" s="323"/>
      <c r="POH41" s="323"/>
      <c r="POI41" s="323"/>
      <c r="POJ41" s="323"/>
      <c r="POK41" s="323"/>
      <c r="POL41" s="323"/>
      <c r="POM41" s="323"/>
      <c r="PON41" s="323"/>
      <c r="POO41" s="323"/>
      <c r="POP41" s="323"/>
      <c r="POQ41" s="323"/>
      <c r="POR41" s="323"/>
      <c r="POS41" s="323"/>
      <c r="POT41" s="323"/>
      <c r="POU41" s="323"/>
      <c r="POV41" s="323"/>
      <c r="POW41" s="323"/>
      <c r="POX41" s="323"/>
      <c r="POY41" s="323"/>
      <c r="POZ41" s="323"/>
      <c r="PPA41" s="323"/>
      <c r="PPB41" s="323"/>
      <c r="PPC41" s="323"/>
      <c r="PPD41" s="323"/>
      <c r="PPE41" s="323"/>
      <c r="PPF41" s="323"/>
      <c r="PPG41" s="323"/>
      <c r="PPH41" s="323"/>
      <c r="PPI41" s="323"/>
      <c r="PPJ41" s="323"/>
      <c r="PPK41" s="323"/>
      <c r="PPL41" s="323"/>
      <c r="PPM41" s="323"/>
      <c r="PPN41" s="323"/>
      <c r="PPO41" s="323"/>
      <c r="PPP41" s="323"/>
      <c r="PPQ41" s="323"/>
      <c r="PPR41" s="323"/>
      <c r="PPS41" s="323"/>
      <c r="PPT41" s="323"/>
      <c r="PPU41" s="323"/>
      <c r="PPV41" s="323"/>
      <c r="PPW41" s="323"/>
      <c r="PPX41" s="323"/>
      <c r="PPY41" s="323"/>
      <c r="PPZ41" s="323"/>
      <c r="PQA41" s="323"/>
      <c r="PQB41" s="323"/>
      <c r="PQC41" s="323"/>
      <c r="PQD41" s="323"/>
      <c r="PQE41" s="323"/>
      <c r="PQF41" s="323"/>
      <c r="PQG41" s="323"/>
      <c r="PQH41" s="323"/>
      <c r="PQI41" s="323"/>
      <c r="PQJ41" s="323"/>
      <c r="PQK41" s="323"/>
      <c r="PQL41" s="323"/>
      <c r="PQM41" s="323"/>
      <c r="PQN41" s="323"/>
      <c r="PQO41" s="323"/>
      <c r="PQP41" s="323"/>
      <c r="PQQ41" s="323"/>
      <c r="PQR41" s="323"/>
      <c r="PQS41" s="323"/>
      <c r="PQT41" s="323"/>
      <c r="PQU41" s="323"/>
      <c r="PQV41" s="323"/>
      <c r="PQW41" s="323"/>
      <c r="PQX41" s="323"/>
      <c r="PQY41" s="323"/>
      <c r="PQZ41" s="323"/>
      <c r="PRA41" s="323"/>
      <c r="PRB41" s="323"/>
      <c r="PRC41" s="323"/>
      <c r="PRD41" s="323"/>
      <c r="PRE41" s="323"/>
      <c r="PRF41" s="323"/>
      <c r="PRG41" s="323"/>
      <c r="PRH41" s="323"/>
      <c r="PRI41" s="323"/>
      <c r="PRJ41" s="323"/>
      <c r="PRK41" s="323"/>
      <c r="PRL41" s="323"/>
      <c r="PRM41" s="323"/>
      <c r="PRN41" s="323"/>
      <c r="PRO41" s="323"/>
      <c r="PRP41" s="323"/>
      <c r="PRQ41" s="323"/>
      <c r="PRR41" s="323"/>
      <c r="PRS41" s="323"/>
      <c r="PRT41" s="323"/>
      <c r="PRU41" s="323"/>
      <c r="PRV41" s="323"/>
      <c r="PRW41" s="323"/>
      <c r="PRX41" s="323"/>
      <c r="PRY41" s="323"/>
      <c r="PRZ41" s="323"/>
      <c r="PSA41" s="323"/>
      <c r="PSB41" s="323"/>
      <c r="PSC41" s="323"/>
      <c r="PSD41" s="323"/>
      <c r="PSE41" s="323"/>
      <c r="PSF41" s="323"/>
      <c r="PSG41" s="323"/>
      <c r="PSH41" s="323"/>
      <c r="PSI41" s="323"/>
      <c r="PSJ41" s="323"/>
      <c r="PSK41" s="323"/>
      <c r="PSL41" s="323"/>
      <c r="PSM41" s="323"/>
      <c r="PSN41" s="323"/>
      <c r="PSO41" s="323"/>
      <c r="PSP41" s="323"/>
      <c r="PSQ41" s="323"/>
      <c r="PSR41" s="323"/>
      <c r="PSS41" s="323"/>
      <c r="PST41" s="323"/>
      <c r="PSU41" s="323"/>
      <c r="PSV41" s="323"/>
      <c r="PSW41" s="323"/>
      <c r="PSX41" s="323"/>
      <c r="PSY41" s="323"/>
      <c r="PSZ41" s="323"/>
      <c r="PTA41" s="323"/>
      <c r="PTB41" s="323"/>
      <c r="PTC41" s="323"/>
      <c r="PTD41" s="323"/>
      <c r="PTE41" s="323"/>
      <c r="PTF41" s="323"/>
      <c r="PTG41" s="323"/>
      <c r="PTH41" s="323"/>
      <c r="PTI41" s="323"/>
      <c r="PTJ41" s="323"/>
      <c r="PTK41" s="323"/>
      <c r="PTL41" s="323"/>
      <c r="PTM41" s="323"/>
      <c r="PTN41" s="323"/>
      <c r="PTO41" s="323"/>
      <c r="PTP41" s="323"/>
      <c r="PTQ41" s="323"/>
      <c r="PTR41" s="323"/>
      <c r="PTS41" s="323"/>
      <c r="PTT41" s="323"/>
      <c r="PTU41" s="323"/>
      <c r="PTV41" s="323"/>
      <c r="PTW41" s="323"/>
      <c r="PTX41" s="323"/>
      <c r="PTY41" s="323"/>
      <c r="PTZ41" s="323"/>
      <c r="PUA41" s="323"/>
      <c r="PUB41" s="323"/>
      <c r="PUC41" s="323"/>
      <c r="PUD41" s="323"/>
      <c r="PUE41" s="323"/>
      <c r="PUF41" s="323"/>
      <c r="PUG41" s="323"/>
      <c r="PUH41" s="323"/>
      <c r="PUI41" s="323"/>
      <c r="PUJ41" s="323"/>
      <c r="PUK41" s="323"/>
      <c r="PUL41" s="323"/>
      <c r="PUM41" s="323"/>
      <c r="PUN41" s="323"/>
      <c r="PUO41" s="323"/>
      <c r="PUP41" s="323"/>
      <c r="PUQ41" s="323"/>
      <c r="PUR41" s="323"/>
      <c r="PUS41" s="323"/>
      <c r="PUT41" s="323"/>
      <c r="PUU41" s="323"/>
      <c r="PUV41" s="323"/>
      <c r="PUW41" s="323"/>
      <c r="PUX41" s="323"/>
      <c r="PUY41" s="323"/>
      <c r="PUZ41" s="323"/>
      <c r="PVA41" s="323"/>
      <c r="PVB41" s="323"/>
      <c r="PVC41" s="323"/>
      <c r="PVD41" s="323"/>
      <c r="PVE41" s="323"/>
      <c r="PVF41" s="323"/>
      <c r="PVG41" s="323"/>
      <c r="PVH41" s="323"/>
      <c r="PVI41" s="323"/>
      <c r="PVJ41" s="323"/>
      <c r="PVK41" s="323"/>
      <c r="PVL41" s="323"/>
      <c r="PVM41" s="323"/>
      <c r="PVN41" s="323"/>
      <c r="PVO41" s="323"/>
      <c r="PVP41" s="323"/>
      <c r="PVQ41" s="323"/>
      <c r="PVR41" s="323"/>
      <c r="PVS41" s="323"/>
      <c r="PVT41" s="323"/>
      <c r="PVU41" s="323"/>
      <c r="PVV41" s="323"/>
      <c r="PVW41" s="323"/>
      <c r="PVX41" s="323"/>
      <c r="PVY41" s="323"/>
      <c r="PVZ41" s="323"/>
      <c r="PWA41" s="323"/>
      <c r="PWB41" s="323"/>
      <c r="PWC41" s="323"/>
      <c r="PWD41" s="323"/>
      <c r="PWE41" s="323"/>
      <c r="PWF41" s="323"/>
      <c r="PWG41" s="323"/>
      <c r="PWH41" s="323"/>
      <c r="PWI41" s="323"/>
      <c r="PWJ41" s="323"/>
      <c r="PWK41" s="323"/>
      <c r="PWL41" s="323"/>
      <c r="PWM41" s="323"/>
      <c r="PWN41" s="323"/>
      <c r="PWO41" s="323"/>
      <c r="PWP41" s="323"/>
      <c r="PWQ41" s="323"/>
      <c r="PWR41" s="323"/>
      <c r="PWS41" s="323"/>
      <c r="PWT41" s="323"/>
      <c r="PWU41" s="323"/>
      <c r="PWV41" s="323"/>
      <c r="PWW41" s="323"/>
      <c r="PWX41" s="323"/>
      <c r="PWY41" s="323"/>
      <c r="PWZ41" s="323"/>
      <c r="PXA41" s="323"/>
      <c r="PXB41" s="323"/>
      <c r="PXC41" s="323"/>
      <c r="PXD41" s="323"/>
      <c r="PXE41" s="323"/>
      <c r="PXF41" s="323"/>
      <c r="PXG41" s="323"/>
      <c r="PXH41" s="323"/>
      <c r="PXI41" s="323"/>
      <c r="PXJ41" s="323"/>
      <c r="PXK41" s="323"/>
      <c r="PXL41" s="323"/>
      <c r="PXM41" s="323"/>
      <c r="PXN41" s="323"/>
      <c r="PXO41" s="323"/>
      <c r="PXP41" s="323"/>
      <c r="PXQ41" s="323"/>
      <c r="PXR41" s="323"/>
      <c r="PXS41" s="323"/>
      <c r="PXT41" s="323"/>
      <c r="PXU41" s="323"/>
      <c r="PXV41" s="323"/>
      <c r="PXW41" s="323"/>
      <c r="PXX41" s="323"/>
      <c r="PXY41" s="323"/>
      <c r="PXZ41" s="323"/>
      <c r="PYA41" s="323"/>
      <c r="PYB41" s="323"/>
      <c r="PYC41" s="323"/>
      <c r="PYD41" s="323"/>
      <c r="PYE41" s="323"/>
      <c r="PYF41" s="323"/>
      <c r="PYG41" s="323"/>
      <c r="PYH41" s="323"/>
      <c r="PYI41" s="323"/>
      <c r="PYJ41" s="323"/>
      <c r="PYK41" s="323"/>
      <c r="PYL41" s="323"/>
      <c r="PYM41" s="323"/>
      <c r="PYN41" s="323"/>
      <c r="PYO41" s="323"/>
      <c r="PYP41" s="323"/>
      <c r="PYQ41" s="323"/>
      <c r="PYR41" s="323"/>
      <c r="PYS41" s="323"/>
      <c r="PYT41" s="323"/>
      <c r="PYU41" s="323"/>
      <c r="PYV41" s="323"/>
      <c r="PYW41" s="323"/>
      <c r="PYX41" s="323"/>
      <c r="PYY41" s="323"/>
      <c r="PYZ41" s="323"/>
      <c r="PZA41" s="323"/>
      <c r="PZB41" s="323"/>
      <c r="PZC41" s="323"/>
      <c r="PZD41" s="323"/>
      <c r="PZE41" s="323"/>
      <c r="PZF41" s="323"/>
      <c r="PZG41" s="323"/>
      <c r="PZH41" s="323"/>
      <c r="PZI41" s="323"/>
      <c r="PZJ41" s="323"/>
      <c r="PZK41" s="323"/>
      <c r="PZL41" s="323"/>
      <c r="PZM41" s="323"/>
      <c r="PZN41" s="323"/>
      <c r="PZO41" s="323"/>
      <c r="PZP41" s="323"/>
      <c r="PZQ41" s="323"/>
      <c r="PZR41" s="323"/>
      <c r="PZS41" s="323"/>
      <c r="PZT41" s="323"/>
      <c r="PZU41" s="323"/>
      <c r="PZV41" s="323"/>
      <c r="PZW41" s="323"/>
      <c r="PZX41" s="323"/>
      <c r="PZY41" s="323"/>
      <c r="PZZ41" s="323"/>
      <c r="QAA41" s="323"/>
      <c r="QAB41" s="323"/>
      <c r="QAC41" s="323"/>
      <c r="QAD41" s="323"/>
      <c r="QAE41" s="323"/>
      <c r="QAF41" s="323"/>
      <c r="QAG41" s="323"/>
      <c r="QAH41" s="323"/>
      <c r="QAI41" s="323"/>
      <c r="QAJ41" s="323"/>
      <c r="QAK41" s="323"/>
      <c r="QAL41" s="323"/>
      <c r="QAM41" s="323"/>
      <c r="QAN41" s="323"/>
      <c r="QAO41" s="323"/>
      <c r="QAP41" s="323"/>
      <c r="QAQ41" s="323"/>
      <c r="QAR41" s="323"/>
      <c r="QAS41" s="323"/>
      <c r="QAT41" s="323"/>
      <c r="QAU41" s="323"/>
      <c r="QAV41" s="323"/>
      <c r="QAW41" s="323"/>
      <c r="QAX41" s="323"/>
      <c r="QAY41" s="323"/>
      <c r="QAZ41" s="323"/>
      <c r="QBA41" s="323"/>
      <c r="QBB41" s="323"/>
      <c r="QBC41" s="323"/>
      <c r="QBD41" s="323"/>
      <c r="QBE41" s="323"/>
      <c r="QBF41" s="323"/>
      <c r="QBG41" s="323"/>
      <c r="QBH41" s="323"/>
      <c r="QBI41" s="323"/>
      <c r="QBJ41" s="323"/>
      <c r="QBK41" s="323"/>
      <c r="QBL41" s="323"/>
      <c r="QBM41" s="323"/>
      <c r="QBN41" s="323"/>
      <c r="QBO41" s="323"/>
      <c r="QBP41" s="323"/>
      <c r="QBQ41" s="323"/>
      <c r="QBR41" s="323"/>
      <c r="QBS41" s="323"/>
      <c r="QBT41" s="323"/>
      <c r="QBU41" s="323"/>
      <c r="QBV41" s="323"/>
      <c r="QBW41" s="323"/>
      <c r="QBX41" s="323"/>
      <c r="QBY41" s="323"/>
      <c r="QBZ41" s="323"/>
      <c r="QCA41" s="323"/>
      <c r="QCB41" s="323"/>
      <c r="QCC41" s="323"/>
      <c r="QCD41" s="323"/>
      <c r="QCE41" s="323"/>
      <c r="QCF41" s="323"/>
      <c r="QCG41" s="323"/>
      <c r="QCH41" s="323"/>
      <c r="QCI41" s="323"/>
      <c r="QCJ41" s="323"/>
      <c r="QCK41" s="323"/>
      <c r="QCL41" s="323"/>
      <c r="QCM41" s="323"/>
      <c r="QCN41" s="323"/>
      <c r="QCO41" s="323"/>
      <c r="QCP41" s="323"/>
      <c r="QCQ41" s="323"/>
      <c r="QCR41" s="323"/>
      <c r="QCS41" s="323"/>
      <c r="QCT41" s="323"/>
      <c r="QCU41" s="323"/>
      <c r="QCV41" s="323"/>
      <c r="QCW41" s="323"/>
      <c r="QCX41" s="323"/>
      <c r="QCY41" s="323"/>
      <c r="QCZ41" s="323"/>
      <c r="QDA41" s="323"/>
      <c r="QDB41" s="323"/>
      <c r="QDC41" s="323"/>
      <c r="QDD41" s="323"/>
      <c r="QDE41" s="323"/>
      <c r="QDF41" s="323"/>
      <c r="QDG41" s="323"/>
      <c r="QDH41" s="323"/>
      <c r="QDI41" s="323"/>
      <c r="QDJ41" s="323"/>
      <c r="QDK41" s="323"/>
      <c r="QDL41" s="323"/>
      <c r="QDM41" s="323"/>
      <c r="QDN41" s="323"/>
      <c r="QDO41" s="323"/>
      <c r="QDP41" s="323"/>
      <c r="QDQ41" s="323"/>
      <c r="QDR41" s="323"/>
      <c r="QDS41" s="323"/>
      <c r="QDT41" s="323"/>
      <c r="QDU41" s="323"/>
      <c r="QDV41" s="323"/>
      <c r="QDW41" s="323"/>
      <c r="QDX41" s="323"/>
      <c r="QDY41" s="323"/>
      <c r="QDZ41" s="323"/>
      <c r="QEA41" s="323"/>
      <c r="QEB41" s="323"/>
      <c r="QEC41" s="323"/>
      <c r="QED41" s="323"/>
      <c r="QEE41" s="323"/>
      <c r="QEF41" s="323"/>
      <c r="QEG41" s="323"/>
      <c r="QEH41" s="323"/>
      <c r="QEI41" s="323"/>
      <c r="QEJ41" s="323"/>
      <c r="QEK41" s="323"/>
      <c r="QEL41" s="323"/>
      <c r="QEM41" s="323"/>
      <c r="QEN41" s="323"/>
      <c r="QEO41" s="323"/>
      <c r="QEP41" s="323"/>
      <c r="QEQ41" s="323"/>
      <c r="QER41" s="323"/>
      <c r="QES41" s="323"/>
      <c r="QET41" s="323"/>
      <c r="QEU41" s="323"/>
      <c r="QEV41" s="323"/>
      <c r="QEW41" s="323"/>
      <c r="QEX41" s="323"/>
      <c r="QEY41" s="323"/>
      <c r="QEZ41" s="323"/>
      <c r="QFA41" s="323"/>
      <c r="QFB41" s="323"/>
      <c r="QFC41" s="323"/>
      <c r="QFD41" s="323"/>
      <c r="QFE41" s="323"/>
      <c r="QFF41" s="323"/>
      <c r="QFG41" s="323"/>
      <c r="QFH41" s="323"/>
      <c r="QFI41" s="323"/>
      <c r="QFJ41" s="323"/>
      <c r="QFK41" s="323"/>
      <c r="QFL41" s="323"/>
      <c r="QFM41" s="323"/>
      <c r="QFN41" s="323"/>
      <c r="QFO41" s="323"/>
      <c r="QFP41" s="323"/>
      <c r="QFQ41" s="323"/>
      <c r="QFR41" s="323"/>
      <c r="QFS41" s="323"/>
      <c r="QFT41" s="323"/>
      <c r="QFU41" s="323"/>
      <c r="QFV41" s="323"/>
      <c r="QFW41" s="323"/>
      <c r="QFX41" s="323"/>
      <c r="QFY41" s="323"/>
      <c r="QFZ41" s="323"/>
      <c r="QGA41" s="323"/>
      <c r="QGB41" s="323"/>
      <c r="QGC41" s="323"/>
      <c r="QGD41" s="323"/>
      <c r="QGE41" s="323"/>
      <c r="QGF41" s="323"/>
      <c r="QGG41" s="323"/>
      <c r="QGH41" s="323"/>
      <c r="QGI41" s="323"/>
      <c r="QGJ41" s="323"/>
      <c r="QGK41" s="323"/>
      <c r="QGL41" s="323"/>
      <c r="QGM41" s="323"/>
      <c r="QGN41" s="323"/>
      <c r="QGO41" s="323"/>
      <c r="QGP41" s="323"/>
      <c r="QGQ41" s="323"/>
      <c r="QGR41" s="323"/>
      <c r="QGS41" s="323"/>
      <c r="QGT41" s="323"/>
      <c r="QGU41" s="323"/>
      <c r="QGV41" s="323"/>
      <c r="QGW41" s="323"/>
      <c r="QGX41" s="323"/>
      <c r="QGY41" s="323"/>
      <c r="QGZ41" s="323"/>
      <c r="QHA41" s="323"/>
      <c r="QHB41" s="323"/>
      <c r="QHC41" s="323"/>
      <c r="QHD41" s="323"/>
      <c r="QHE41" s="323"/>
      <c r="QHF41" s="323"/>
      <c r="QHG41" s="323"/>
      <c r="QHH41" s="323"/>
      <c r="QHI41" s="323"/>
      <c r="QHJ41" s="323"/>
      <c r="QHK41" s="323"/>
      <c r="QHL41" s="323"/>
      <c r="QHM41" s="323"/>
      <c r="QHN41" s="323"/>
      <c r="QHO41" s="323"/>
      <c r="QHP41" s="323"/>
      <c r="QHQ41" s="323"/>
      <c r="QHR41" s="323"/>
      <c r="QHS41" s="323"/>
      <c r="QHT41" s="323"/>
      <c r="QHU41" s="323"/>
      <c r="QHV41" s="323"/>
      <c r="QHW41" s="323"/>
      <c r="QHX41" s="323"/>
      <c r="QHY41" s="323"/>
      <c r="QHZ41" s="323"/>
      <c r="QIA41" s="323"/>
      <c r="QIB41" s="323"/>
      <c r="QIC41" s="323"/>
      <c r="QID41" s="323"/>
      <c r="QIE41" s="323"/>
      <c r="QIF41" s="323"/>
      <c r="QIG41" s="323"/>
      <c r="QIH41" s="323"/>
      <c r="QII41" s="323"/>
      <c r="QIJ41" s="323"/>
      <c r="QIK41" s="323"/>
      <c r="QIL41" s="323"/>
      <c r="QIM41" s="323"/>
      <c r="QIN41" s="323"/>
      <c r="QIO41" s="323"/>
      <c r="QIP41" s="323"/>
      <c r="QIQ41" s="323"/>
      <c r="QIR41" s="323"/>
      <c r="QIS41" s="323"/>
      <c r="QIT41" s="323"/>
      <c r="QIU41" s="323"/>
      <c r="QIV41" s="323"/>
      <c r="QIW41" s="323"/>
      <c r="QIX41" s="323"/>
      <c r="QIY41" s="323"/>
      <c r="QIZ41" s="323"/>
      <c r="QJA41" s="323"/>
      <c r="QJB41" s="323"/>
      <c r="QJC41" s="323"/>
      <c r="QJD41" s="323"/>
      <c r="QJE41" s="323"/>
      <c r="QJF41" s="323"/>
      <c r="QJG41" s="323"/>
      <c r="QJH41" s="323"/>
      <c r="QJI41" s="323"/>
      <c r="QJJ41" s="323"/>
      <c r="QJK41" s="323"/>
      <c r="QJL41" s="323"/>
      <c r="QJM41" s="323"/>
      <c r="QJN41" s="323"/>
      <c r="QJO41" s="323"/>
      <c r="QJP41" s="323"/>
      <c r="QJQ41" s="323"/>
      <c r="QJR41" s="323"/>
      <c r="QJS41" s="323"/>
      <c r="QJT41" s="323"/>
      <c r="QJU41" s="323"/>
      <c r="QJV41" s="323"/>
      <c r="QJW41" s="323"/>
      <c r="QJX41" s="323"/>
      <c r="QJY41" s="323"/>
      <c r="QJZ41" s="323"/>
      <c r="QKA41" s="323"/>
      <c r="QKB41" s="323"/>
      <c r="QKC41" s="323"/>
      <c r="QKD41" s="323"/>
      <c r="QKE41" s="323"/>
      <c r="QKF41" s="323"/>
      <c r="QKG41" s="323"/>
      <c r="QKH41" s="323"/>
      <c r="QKI41" s="323"/>
      <c r="QKJ41" s="323"/>
      <c r="QKK41" s="323"/>
      <c r="QKL41" s="323"/>
      <c r="QKM41" s="323"/>
      <c r="QKN41" s="323"/>
      <c r="QKO41" s="323"/>
      <c r="QKP41" s="323"/>
      <c r="QKQ41" s="323"/>
      <c r="QKR41" s="323"/>
      <c r="QKS41" s="323"/>
      <c r="QKT41" s="323"/>
      <c r="QKU41" s="323"/>
      <c r="QKV41" s="323"/>
      <c r="QKW41" s="323"/>
      <c r="QKX41" s="323"/>
      <c r="QKY41" s="323"/>
      <c r="QKZ41" s="323"/>
      <c r="QLA41" s="323"/>
      <c r="QLB41" s="323"/>
      <c r="QLC41" s="323"/>
      <c r="QLD41" s="323"/>
      <c r="QLE41" s="323"/>
      <c r="QLF41" s="323"/>
      <c r="QLG41" s="323"/>
      <c r="QLH41" s="323"/>
      <c r="QLI41" s="323"/>
      <c r="QLJ41" s="323"/>
      <c r="QLK41" s="323"/>
      <c r="QLL41" s="323"/>
      <c r="QLM41" s="323"/>
      <c r="QLN41" s="323"/>
      <c r="QLO41" s="323"/>
      <c r="QLP41" s="323"/>
      <c r="QLQ41" s="323"/>
      <c r="QLR41" s="323"/>
      <c r="QLS41" s="323"/>
      <c r="QLT41" s="323"/>
      <c r="QLU41" s="323"/>
      <c r="QLV41" s="323"/>
      <c r="QLW41" s="323"/>
      <c r="QLX41" s="323"/>
      <c r="QLY41" s="323"/>
      <c r="QLZ41" s="323"/>
      <c r="QMA41" s="323"/>
      <c r="QMB41" s="323"/>
      <c r="QMC41" s="323"/>
      <c r="QMD41" s="323"/>
      <c r="QME41" s="323"/>
      <c r="QMF41" s="323"/>
      <c r="QMG41" s="323"/>
      <c r="QMH41" s="323"/>
      <c r="QMI41" s="323"/>
      <c r="QMJ41" s="323"/>
      <c r="QMK41" s="323"/>
      <c r="QML41" s="323"/>
      <c r="QMM41" s="323"/>
      <c r="QMN41" s="323"/>
      <c r="QMO41" s="323"/>
      <c r="QMP41" s="323"/>
      <c r="QMQ41" s="323"/>
      <c r="QMR41" s="323"/>
      <c r="QMS41" s="323"/>
      <c r="QMT41" s="323"/>
      <c r="QMU41" s="323"/>
      <c r="QMV41" s="323"/>
      <c r="QMW41" s="323"/>
      <c r="QMX41" s="323"/>
      <c r="QMY41" s="323"/>
      <c r="QMZ41" s="323"/>
      <c r="QNA41" s="323"/>
      <c r="QNB41" s="323"/>
      <c r="QNC41" s="323"/>
      <c r="QND41" s="323"/>
      <c r="QNE41" s="323"/>
      <c r="QNF41" s="323"/>
      <c r="QNG41" s="323"/>
      <c r="QNH41" s="323"/>
      <c r="QNI41" s="323"/>
      <c r="QNJ41" s="323"/>
      <c r="QNK41" s="323"/>
      <c r="QNL41" s="323"/>
      <c r="QNM41" s="323"/>
      <c r="QNN41" s="323"/>
      <c r="QNO41" s="323"/>
      <c r="QNP41" s="323"/>
      <c r="QNQ41" s="323"/>
      <c r="QNR41" s="323"/>
      <c r="QNS41" s="323"/>
      <c r="QNT41" s="323"/>
      <c r="QNU41" s="323"/>
      <c r="QNV41" s="323"/>
      <c r="QNW41" s="323"/>
      <c r="QNX41" s="323"/>
      <c r="QNY41" s="323"/>
      <c r="QNZ41" s="323"/>
      <c r="QOA41" s="323"/>
      <c r="QOB41" s="323"/>
      <c r="QOC41" s="323"/>
      <c r="QOD41" s="323"/>
      <c r="QOE41" s="323"/>
      <c r="QOF41" s="323"/>
      <c r="QOG41" s="323"/>
      <c r="QOH41" s="323"/>
      <c r="QOI41" s="323"/>
      <c r="QOJ41" s="323"/>
      <c r="QOK41" s="323"/>
      <c r="QOL41" s="323"/>
      <c r="QOM41" s="323"/>
      <c r="QON41" s="323"/>
      <c r="QOO41" s="323"/>
      <c r="QOP41" s="323"/>
      <c r="QOQ41" s="323"/>
      <c r="QOR41" s="323"/>
      <c r="QOS41" s="323"/>
      <c r="QOT41" s="323"/>
      <c r="QOU41" s="323"/>
      <c r="QOV41" s="323"/>
      <c r="QOW41" s="323"/>
      <c r="QOX41" s="323"/>
      <c r="QOY41" s="323"/>
      <c r="QOZ41" s="323"/>
      <c r="QPA41" s="323"/>
      <c r="QPB41" s="323"/>
      <c r="QPC41" s="323"/>
      <c r="QPD41" s="323"/>
      <c r="QPE41" s="323"/>
      <c r="QPF41" s="323"/>
      <c r="QPG41" s="323"/>
      <c r="QPH41" s="323"/>
      <c r="QPI41" s="323"/>
      <c r="QPJ41" s="323"/>
      <c r="QPK41" s="323"/>
      <c r="QPL41" s="323"/>
      <c r="QPM41" s="323"/>
      <c r="QPN41" s="323"/>
      <c r="QPO41" s="323"/>
      <c r="QPP41" s="323"/>
      <c r="QPQ41" s="323"/>
      <c r="QPR41" s="323"/>
      <c r="QPS41" s="323"/>
      <c r="QPT41" s="323"/>
      <c r="QPU41" s="323"/>
      <c r="QPV41" s="323"/>
      <c r="QPW41" s="323"/>
      <c r="QPX41" s="323"/>
      <c r="QPY41" s="323"/>
      <c r="QPZ41" s="323"/>
      <c r="QQA41" s="323"/>
      <c r="QQB41" s="323"/>
      <c r="QQC41" s="323"/>
      <c r="QQD41" s="323"/>
      <c r="QQE41" s="323"/>
      <c r="QQF41" s="323"/>
      <c r="QQG41" s="323"/>
      <c r="QQH41" s="323"/>
      <c r="QQI41" s="323"/>
      <c r="QQJ41" s="323"/>
      <c r="QQK41" s="323"/>
      <c r="QQL41" s="323"/>
      <c r="QQM41" s="323"/>
      <c r="QQN41" s="323"/>
      <c r="QQO41" s="323"/>
      <c r="QQP41" s="323"/>
      <c r="QQQ41" s="323"/>
      <c r="QQR41" s="323"/>
      <c r="QQS41" s="323"/>
      <c r="QQT41" s="323"/>
      <c r="QQU41" s="323"/>
      <c r="QQV41" s="323"/>
      <c r="QQW41" s="323"/>
      <c r="QQX41" s="323"/>
      <c r="QQY41" s="323"/>
      <c r="QQZ41" s="323"/>
      <c r="QRA41" s="323"/>
      <c r="QRB41" s="323"/>
      <c r="QRC41" s="323"/>
      <c r="QRD41" s="323"/>
      <c r="QRE41" s="323"/>
      <c r="QRF41" s="323"/>
      <c r="QRG41" s="323"/>
      <c r="QRH41" s="323"/>
      <c r="QRI41" s="323"/>
      <c r="QRJ41" s="323"/>
      <c r="QRK41" s="323"/>
      <c r="QRL41" s="323"/>
      <c r="QRM41" s="323"/>
      <c r="QRN41" s="323"/>
      <c r="QRO41" s="323"/>
      <c r="QRP41" s="323"/>
      <c r="QRQ41" s="323"/>
      <c r="QRR41" s="323"/>
      <c r="QRS41" s="323"/>
      <c r="QRT41" s="323"/>
      <c r="QRU41" s="323"/>
      <c r="QRV41" s="323"/>
      <c r="QRW41" s="323"/>
      <c r="QRX41" s="323"/>
      <c r="QRY41" s="323"/>
      <c r="QRZ41" s="323"/>
      <c r="QSA41" s="323"/>
      <c r="QSB41" s="323"/>
      <c r="QSC41" s="323"/>
      <c r="QSD41" s="323"/>
      <c r="QSE41" s="323"/>
      <c r="QSF41" s="323"/>
      <c r="QSG41" s="323"/>
      <c r="QSH41" s="323"/>
      <c r="QSI41" s="323"/>
      <c r="QSJ41" s="323"/>
      <c r="QSK41" s="323"/>
      <c r="QSL41" s="323"/>
      <c r="QSM41" s="323"/>
      <c r="QSN41" s="323"/>
      <c r="QSO41" s="323"/>
      <c r="QSP41" s="323"/>
      <c r="QSQ41" s="323"/>
      <c r="QSR41" s="323"/>
      <c r="QSS41" s="323"/>
      <c r="QST41" s="323"/>
      <c r="QSU41" s="323"/>
      <c r="QSV41" s="323"/>
      <c r="QSW41" s="323"/>
      <c r="QSX41" s="323"/>
      <c r="QSY41" s="323"/>
      <c r="QSZ41" s="323"/>
      <c r="QTA41" s="323"/>
      <c r="QTB41" s="323"/>
      <c r="QTC41" s="323"/>
      <c r="QTD41" s="323"/>
      <c r="QTE41" s="323"/>
      <c r="QTF41" s="323"/>
      <c r="QTG41" s="323"/>
      <c r="QTH41" s="323"/>
      <c r="QTI41" s="323"/>
      <c r="QTJ41" s="323"/>
      <c r="QTK41" s="323"/>
      <c r="QTL41" s="323"/>
      <c r="QTM41" s="323"/>
      <c r="QTN41" s="323"/>
      <c r="QTO41" s="323"/>
      <c r="QTP41" s="323"/>
      <c r="QTQ41" s="323"/>
      <c r="QTR41" s="323"/>
      <c r="QTS41" s="323"/>
      <c r="QTT41" s="323"/>
      <c r="QTU41" s="323"/>
      <c r="QTV41" s="323"/>
      <c r="QTW41" s="323"/>
      <c r="QTX41" s="323"/>
      <c r="QTY41" s="323"/>
      <c r="QTZ41" s="323"/>
      <c r="QUA41" s="323"/>
      <c r="QUB41" s="323"/>
      <c r="QUC41" s="323"/>
      <c r="QUD41" s="323"/>
      <c r="QUE41" s="323"/>
      <c r="QUF41" s="323"/>
      <c r="QUG41" s="323"/>
      <c r="QUH41" s="323"/>
      <c r="QUI41" s="323"/>
      <c r="QUJ41" s="323"/>
      <c r="QUK41" s="323"/>
      <c r="QUL41" s="323"/>
      <c r="QUM41" s="323"/>
      <c r="QUN41" s="323"/>
      <c r="QUO41" s="323"/>
      <c r="QUP41" s="323"/>
      <c r="QUQ41" s="323"/>
      <c r="QUR41" s="323"/>
      <c r="QUS41" s="323"/>
      <c r="QUT41" s="323"/>
      <c r="QUU41" s="323"/>
      <c r="QUV41" s="323"/>
      <c r="QUW41" s="323"/>
      <c r="QUX41" s="323"/>
      <c r="QUY41" s="323"/>
      <c r="QUZ41" s="323"/>
      <c r="QVA41" s="323"/>
      <c r="QVB41" s="323"/>
      <c r="QVC41" s="323"/>
      <c r="QVD41" s="323"/>
      <c r="QVE41" s="323"/>
      <c r="QVF41" s="323"/>
      <c r="QVG41" s="323"/>
      <c r="QVH41" s="323"/>
      <c r="QVI41" s="323"/>
      <c r="QVJ41" s="323"/>
      <c r="QVK41" s="323"/>
      <c r="QVL41" s="323"/>
      <c r="QVM41" s="323"/>
      <c r="QVN41" s="323"/>
      <c r="QVO41" s="323"/>
      <c r="QVP41" s="323"/>
      <c r="QVQ41" s="323"/>
      <c r="QVR41" s="323"/>
      <c r="QVS41" s="323"/>
      <c r="QVT41" s="323"/>
      <c r="QVU41" s="323"/>
      <c r="QVV41" s="323"/>
      <c r="QVW41" s="323"/>
      <c r="QVX41" s="323"/>
      <c r="QVY41" s="323"/>
      <c r="QVZ41" s="323"/>
      <c r="QWA41" s="323"/>
      <c r="QWB41" s="323"/>
      <c r="QWC41" s="323"/>
      <c r="QWD41" s="323"/>
      <c r="QWE41" s="323"/>
      <c r="QWF41" s="323"/>
      <c r="QWG41" s="323"/>
      <c r="QWH41" s="323"/>
      <c r="QWI41" s="323"/>
      <c r="QWJ41" s="323"/>
      <c r="QWK41" s="323"/>
      <c r="QWL41" s="323"/>
      <c r="QWM41" s="323"/>
      <c r="QWN41" s="323"/>
      <c r="QWO41" s="323"/>
      <c r="QWP41" s="323"/>
      <c r="QWQ41" s="323"/>
      <c r="QWR41" s="323"/>
      <c r="QWS41" s="323"/>
      <c r="QWT41" s="323"/>
      <c r="QWU41" s="323"/>
      <c r="QWV41" s="323"/>
      <c r="QWW41" s="323"/>
      <c r="QWX41" s="323"/>
      <c r="QWY41" s="323"/>
      <c r="QWZ41" s="323"/>
      <c r="QXA41" s="323"/>
      <c r="QXB41" s="323"/>
      <c r="QXC41" s="323"/>
      <c r="QXD41" s="323"/>
      <c r="QXE41" s="323"/>
      <c r="QXF41" s="323"/>
      <c r="QXG41" s="323"/>
      <c r="QXH41" s="323"/>
      <c r="QXI41" s="323"/>
      <c r="QXJ41" s="323"/>
      <c r="QXK41" s="323"/>
      <c r="QXL41" s="323"/>
      <c r="QXM41" s="323"/>
      <c r="QXN41" s="323"/>
      <c r="QXO41" s="323"/>
      <c r="QXP41" s="323"/>
      <c r="QXQ41" s="323"/>
      <c r="QXR41" s="323"/>
      <c r="QXS41" s="323"/>
      <c r="QXT41" s="323"/>
      <c r="QXU41" s="323"/>
      <c r="QXV41" s="323"/>
      <c r="QXW41" s="323"/>
      <c r="QXX41" s="323"/>
      <c r="QXY41" s="323"/>
      <c r="QXZ41" s="323"/>
      <c r="QYA41" s="323"/>
      <c r="QYB41" s="323"/>
      <c r="QYC41" s="323"/>
      <c r="QYD41" s="323"/>
      <c r="QYE41" s="323"/>
      <c r="QYF41" s="323"/>
      <c r="QYG41" s="323"/>
      <c r="QYH41" s="323"/>
      <c r="QYI41" s="323"/>
      <c r="QYJ41" s="323"/>
      <c r="QYK41" s="323"/>
      <c r="QYL41" s="323"/>
      <c r="QYM41" s="323"/>
      <c r="QYN41" s="323"/>
      <c r="QYO41" s="323"/>
      <c r="QYP41" s="323"/>
      <c r="QYQ41" s="323"/>
      <c r="QYR41" s="323"/>
      <c r="QYS41" s="323"/>
      <c r="QYT41" s="323"/>
      <c r="QYU41" s="323"/>
      <c r="QYV41" s="323"/>
      <c r="QYW41" s="323"/>
      <c r="QYX41" s="323"/>
      <c r="QYY41" s="323"/>
      <c r="QYZ41" s="323"/>
      <c r="QZA41" s="323"/>
      <c r="QZB41" s="323"/>
      <c r="QZC41" s="323"/>
      <c r="QZD41" s="323"/>
      <c r="QZE41" s="323"/>
      <c r="QZF41" s="323"/>
      <c r="QZG41" s="323"/>
      <c r="QZH41" s="323"/>
      <c r="QZI41" s="323"/>
      <c r="QZJ41" s="323"/>
      <c r="QZK41" s="323"/>
      <c r="QZL41" s="323"/>
      <c r="QZM41" s="323"/>
      <c r="QZN41" s="323"/>
      <c r="QZO41" s="323"/>
      <c r="QZP41" s="323"/>
      <c r="QZQ41" s="323"/>
      <c r="QZR41" s="323"/>
      <c r="QZS41" s="323"/>
      <c r="QZT41" s="323"/>
      <c r="QZU41" s="323"/>
      <c r="QZV41" s="323"/>
      <c r="QZW41" s="323"/>
      <c r="QZX41" s="323"/>
      <c r="QZY41" s="323"/>
      <c r="QZZ41" s="323"/>
      <c r="RAA41" s="323"/>
      <c r="RAB41" s="323"/>
      <c r="RAC41" s="323"/>
      <c r="RAD41" s="323"/>
      <c r="RAE41" s="323"/>
      <c r="RAF41" s="323"/>
      <c r="RAG41" s="323"/>
      <c r="RAH41" s="323"/>
      <c r="RAI41" s="323"/>
      <c r="RAJ41" s="323"/>
      <c r="RAK41" s="323"/>
      <c r="RAL41" s="323"/>
      <c r="RAM41" s="323"/>
      <c r="RAN41" s="323"/>
      <c r="RAO41" s="323"/>
      <c r="RAP41" s="323"/>
      <c r="RAQ41" s="323"/>
      <c r="RAR41" s="323"/>
      <c r="RAS41" s="323"/>
      <c r="RAT41" s="323"/>
      <c r="RAU41" s="323"/>
      <c r="RAV41" s="323"/>
      <c r="RAW41" s="323"/>
      <c r="RAX41" s="323"/>
      <c r="RAY41" s="323"/>
      <c r="RAZ41" s="323"/>
      <c r="RBA41" s="323"/>
      <c r="RBB41" s="323"/>
      <c r="RBC41" s="323"/>
      <c r="RBD41" s="323"/>
      <c r="RBE41" s="323"/>
      <c r="RBF41" s="323"/>
      <c r="RBG41" s="323"/>
      <c r="RBH41" s="323"/>
      <c r="RBI41" s="323"/>
      <c r="RBJ41" s="323"/>
      <c r="RBK41" s="323"/>
      <c r="RBL41" s="323"/>
      <c r="RBM41" s="323"/>
      <c r="RBN41" s="323"/>
      <c r="RBO41" s="323"/>
      <c r="RBP41" s="323"/>
      <c r="RBQ41" s="323"/>
      <c r="RBR41" s="323"/>
      <c r="RBS41" s="323"/>
      <c r="RBT41" s="323"/>
      <c r="RBU41" s="323"/>
      <c r="RBV41" s="323"/>
      <c r="RBW41" s="323"/>
      <c r="RBX41" s="323"/>
      <c r="RBY41" s="323"/>
      <c r="RBZ41" s="323"/>
      <c r="RCA41" s="323"/>
      <c r="RCB41" s="323"/>
      <c r="RCC41" s="323"/>
      <c r="RCD41" s="323"/>
      <c r="RCE41" s="323"/>
      <c r="RCF41" s="323"/>
      <c r="RCG41" s="323"/>
      <c r="RCH41" s="323"/>
      <c r="RCI41" s="323"/>
      <c r="RCJ41" s="323"/>
      <c r="RCK41" s="323"/>
      <c r="RCL41" s="323"/>
      <c r="RCM41" s="323"/>
      <c r="RCN41" s="323"/>
      <c r="RCO41" s="323"/>
      <c r="RCP41" s="323"/>
      <c r="RCQ41" s="323"/>
      <c r="RCR41" s="323"/>
      <c r="RCS41" s="323"/>
      <c r="RCT41" s="323"/>
      <c r="RCU41" s="323"/>
      <c r="RCV41" s="323"/>
      <c r="RCW41" s="323"/>
      <c r="RCX41" s="323"/>
      <c r="RCY41" s="323"/>
      <c r="RCZ41" s="323"/>
      <c r="RDA41" s="323"/>
      <c r="RDB41" s="323"/>
      <c r="RDC41" s="323"/>
      <c r="RDD41" s="323"/>
      <c r="RDE41" s="323"/>
      <c r="RDF41" s="323"/>
      <c r="RDG41" s="323"/>
      <c r="RDH41" s="323"/>
      <c r="RDI41" s="323"/>
      <c r="RDJ41" s="323"/>
      <c r="RDK41" s="323"/>
      <c r="RDL41" s="323"/>
      <c r="RDM41" s="323"/>
      <c r="RDN41" s="323"/>
      <c r="RDO41" s="323"/>
      <c r="RDP41" s="323"/>
      <c r="RDQ41" s="323"/>
      <c r="RDR41" s="323"/>
      <c r="RDS41" s="323"/>
      <c r="RDT41" s="323"/>
      <c r="RDU41" s="323"/>
      <c r="RDV41" s="323"/>
      <c r="RDW41" s="323"/>
      <c r="RDX41" s="323"/>
      <c r="RDY41" s="323"/>
      <c r="RDZ41" s="323"/>
      <c r="REA41" s="323"/>
      <c r="REB41" s="323"/>
      <c r="REC41" s="323"/>
      <c r="RED41" s="323"/>
      <c r="REE41" s="323"/>
      <c r="REF41" s="323"/>
      <c r="REG41" s="323"/>
      <c r="REH41" s="323"/>
      <c r="REI41" s="323"/>
      <c r="REJ41" s="323"/>
      <c r="REK41" s="323"/>
      <c r="REL41" s="323"/>
      <c r="REM41" s="323"/>
      <c r="REN41" s="323"/>
      <c r="REO41" s="323"/>
      <c r="REP41" s="323"/>
      <c r="REQ41" s="323"/>
      <c r="RER41" s="323"/>
      <c r="RES41" s="323"/>
      <c r="RET41" s="323"/>
      <c r="REU41" s="323"/>
      <c r="REV41" s="323"/>
      <c r="REW41" s="323"/>
      <c r="REX41" s="323"/>
      <c r="REY41" s="323"/>
      <c r="REZ41" s="323"/>
      <c r="RFA41" s="323"/>
      <c r="RFB41" s="323"/>
      <c r="RFC41" s="323"/>
      <c r="RFD41" s="323"/>
      <c r="RFE41" s="323"/>
      <c r="RFF41" s="323"/>
      <c r="RFG41" s="323"/>
      <c r="RFH41" s="323"/>
      <c r="RFI41" s="323"/>
      <c r="RFJ41" s="323"/>
      <c r="RFK41" s="323"/>
      <c r="RFL41" s="323"/>
      <c r="RFM41" s="323"/>
      <c r="RFN41" s="323"/>
      <c r="RFO41" s="323"/>
      <c r="RFP41" s="323"/>
      <c r="RFQ41" s="323"/>
      <c r="RFR41" s="323"/>
      <c r="RFS41" s="323"/>
      <c r="RFT41" s="323"/>
      <c r="RFU41" s="323"/>
      <c r="RFV41" s="323"/>
      <c r="RFW41" s="323"/>
      <c r="RFX41" s="323"/>
      <c r="RFY41" s="323"/>
      <c r="RFZ41" s="323"/>
      <c r="RGA41" s="323"/>
      <c r="RGB41" s="323"/>
      <c r="RGC41" s="323"/>
      <c r="RGD41" s="323"/>
      <c r="RGE41" s="323"/>
      <c r="RGF41" s="323"/>
      <c r="RGG41" s="323"/>
      <c r="RGH41" s="323"/>
      <c r="RGI41" s="323"/>
      <c r="RGJ41" s="323"/>
      <c r="RGK41" s="323"/>
      <c r="RGL41" s="323"/>
      <c r="RGM41" s="323"/>
      <c r="RGN41" s="323"/>
      <c r="RGO41" s="323"/>
      <c r="RGP41" s="323"/>
      <c r="RGQ41" s="323"/>
      <c r="RGR41" s="323"/>
      <c r="RGS41" s="323"/>
      <c r="RGT41" s="323"/>
      <c r="RGU41" s="323"/>
      <c r="RGV41" s="323"/>
      <c r="RGW41" s="323"/>
      <c r="RGX41" s="323"/>
      <c r="RGY41" s="323"/>
      <c r="RGZ41" s="323"/>
      <c r="RHA41" s="323"/>
      <c r="RHB41" s="323"/>
      <c r="RHC41" s="323"/>
      <c r="RHD41" s="323"/>
      <c r="RHE41" s="323"/>
      <c r="RHF41" s="323"/>
      <c r="RHG41" s="323"/>
      <c r="RHH41" s="323"/>
      <c r="RHI41" s="323"/>
      <c r="RHJ41" s="323"/>
      <c r="RHK41" s="323"/>
      <c r="RHL41" s="323"/>
      <c r="RHM41" s="323"/>
      <c r="RHN41" s="323"/>
      <c r="RHO41" s="323"/>
      <c r="RHP41" s="323"/>
      <c r="RHQ41" s="323"/>
      <c r="RHR41" s="323"/>
      <c r="RHS41" s="323"/>
      <c r="RHT41" s="323"/>
      <c r="RHU41" s="323"/>
      <c r="RHV41" s="323"/>
      <c r="RHW41" s="323"/>
      <c r="RHX41" s="323"/>
      <c r="RHY41" s="323"/>
      <c r="RHZ41" s="323"/>
      <c r="RIA41" s="323"/>
      <c r="RIB41" s="323"/>
      <c r="RIC41" s="323"/>
      <c r="RID41" s="323"/>
      <c r="RIE41" s="323"/>
      <c r="RIF41" s="323"/>
      <c r="RIG41" s="323"/>
      <c r="RIH41" s="323"/>
      <c r="RII41" s="323"/>
      <c r="RIJ41" s="323"/>
      <c r="RIK41" s="323"/>
      <c r="RIL41" s="323"/>
      <c r="RIM41" s="323"/>
      <c r="RIN41" s="323"/>
      <c r="RIO41" s="323"/>
      <c r="RIP41" s="323"/>
      <c r="RIQ41" s="323"/>
      <c r="RIR41" s="323"/>
      <c r="RIS41" s="323"/>
      <c r="RIT41" s="323"/>
      <c r="RIU41" s="323"/>
      <c r="RIV41" s="323"/>
      <c r="RIW41" s="323"/>
      <c r="RIX41" s="323"/>
      <c r="RIY41" s="323"/>
      <c r="RIZ41" s="323"/>
      <c r="RJA41" s="323"/>
      <c r="RJB41" s="323"/>
      <c r="RJC41" s="323"/>
      <c r="RJD41" s="323"/>
      <c r="RJE41" s="323"/>
      <c r="RJF41" s="323"/>
      <c r="RJG41" s="323"/>
      <c r="RJH41" s="323"/>
      <c r="RJI41" s="323"/>
      <c r="RJJ41" s="323"/>
      <c r="RJK41" s="323"/>
      <c r="RJL41" s="323"/>
      <c r="RJM41" s="323"/>
      <c r="RJN41" s="323"/>
      <c r="RJO41" s="323"/>
      <c r="RJP41" s="323"/>
      <c r="RJQ41" s="323"/>
      <c r="RJR41" s="323"/>
      <c r="RJS41" s="323"/>
      <c r="RJT41" s="323"/>
      <c r="RJU41" s="323"/>
      <c r="RJV41" s="323"/>
      <c r="RJW41" s="323"/>
      <c r="RJX41" s="323"/>
      <c r="RJY41" s="323"/>
      <c r="RJZ41" s="323"/>
      <c r="RKA41" s="323"/>
      <c r="RKB41" s="323"/>
      <c r="RKC41" s="323"/>
      <c r="RKD41" s="323"/>
      <c r="RKE41" s="323"/>
      <c r="RKF41" s="323"/>
      <c r="RKG41" s="323"/>
      <c r="RKH41" s="323"/>
      <c r="RKI41" s="323"/>
      <c r="RKJ41" s="323"/>
      <c r="RKK41" s="323"/>
      <c r="RKL41" s="323"/>
      <c r="RKM41" s="323"/>
      <c r="RKN41" s="323"/>
      <c r="RKO41" s="323"/>
      <c r="RKP41" s="323"/>
      <c r="RKQ41" s="323"/>
      <c r="RKR41" s="323"/>
      <c r="RKS41" s="323"/>
      <c r="RKT41" s="323"/>
      <c r="RKU41" s="323"/>
      <c r="RKV41" s="323"/>
      <c r="RKW41" s="323"/>
      <c r="RKX41" s="323"/>
      <c r="RKY41" s="323"/>
      <c r="RKZ41" s="323"/>
      <c r="RLA41" s="323"/>
      <c r="RLB41" s="323"/>
      <c r="RLC41" s="323"/>
      <c r="RLD41" s="323"/>
      <c r="RLE41" s="323"/>
      <c r="RLF41" s="323"/>
      <c r="RLG41" s="323"/>
      <c r="RLH41" s="323"/>
      <c r="RLI41" s="323"/>
      <c r="RLJ41" s="323"/>
      <c r="RLK41" s="323"/>
      <c r="RLL41" s="323"/>
      <c r="RLM41" s="323"/>
      <c r="RLN41" s="323"/>
      <c r="RLO41" s="323"/>
      <c r="RLP41" s="323"/>
      <c r="RLQ41" s="323"/>
      <c r="RLR41" s="323"/>
      <c r="RLS41" s="323"/>
      <c r="RLT41" s="323"/>
      <c r="RLU41" s="323"/>
      <c r="RLV41" s="323"/>
      <c r="RLW41" s="323"/>
      <c r="RLX41" s="323"/>
      <c r="RLY41" s="323"/>
      <c r="RLZ41" s="323"/>
      <c r="RMA41" s="323"/>
      <c r="RMB41" s="323"/>
      <c r="RMC41" s="323"/>
      <c r="RMD41" s="323"/>
      <c r="RME41" s="323"/>
      <c r="RMF41" s="323"/>
      <c r="RMG41" s="323"/>
      <c r="RMH41" s="323"/>
      <c r="RMI41" s="323"/>
      <c r="RMJ41" s="323"/>
      <c r="RMK41" s="323"/>
      <c r="RML41" s="323"/>
      <c r="RMM41" s="323"/>
      <c r="RMN41" s="323"/>
      <c r="RMO41" s="323"/>
      <c r="RMP41" s="323"/>
      <c r="RMQ41" s="323"/>
      <c r="RMR41" s="323"/>
      <c r="RMS41" s="323"/>
      <c r="RMT41" s="323"/>
      <c r="RMU41" s="323"/>
      <c r="RMV41" s="323"/>
      <c r="RMW41" s="323"/>
      <c r="RMX41" s="323"/>
      <c r="RMY41" s="323"/>
      <c r="RMZ41" s="323"/>
      <c r="RNA41" s="323"/>
      <c r="RNB41" s="323"/>
      <c r="RNC41" s="323"/>
      <c r="RND41" s="323"/>
      <c r="RNE41" s="323"/>
      <c r="RNF41" s="323"/>
      <c r="RNG41" s="323"/>
      <c r="RNH41" s="323"/>
      <c r="RNI41" s="323"/>
      <c r="RNJ41" s="323"/>
      <c r="RNK41" s="323"/>
      <c r="RNL41" s="323"/>
      <c r="RNM41" s="323"/>
      <c r="RNN41" s="323"/>
      <c r="RNO41" s="323"/>
      <c r="RNP41" s="323"/>
      <c r="RNQ41" s="323"/>
      <c r="RNR41" s="323"/>
      <c r="RNS41" s="323"/>
      <c r="RNT41" s="323"/>
      <c r="RNU41" s="323"/>
      <c r="RNV41" s="323"/>
      <c r="RNW41" s="323"/>
      <c r="RNX41" s="323"/>
      <c r="RNY41" s="323"/>
      <c r="RNZ41" s="323"/>
      <c r="ROA41" s="323"/>
      <c r="ROB41" s="323"/>
      <c r="ROC41" s="323"/>
      <c r="ROD41" s="323"/>
      <c r="ROE41" s="323"/>
      <c r="ROF41" s="323"/>
      <c r="ROG41" s="323"/>
      <c r="ROH41" s="323"/>
      <c r="ROI41" s="323"/>
      <c r="ROJ41" s="323"/>
      <c r="ROK41" s="323"/>
      <c r="ROL41" s="323"/>
      <c r="ROM41" s="323"/>
      <c r="RON41" s="323"/>
      <c r="ROO41" s="323"/>
      <c r="ROP41" s="323"/>
      <c r="ROQ41" s="323"/>
      <c r="ROR41" s="323"/>
      <c r="ROS41" s="323"/>
      <c r="ROT41" s="323"/>
      <c r="ROU41" s="323"/>
      <c r="ROV41" s="323"/>
      <c r="ROW41" s="323"/>
      <c r="ROX41" s="323"/>
      <c r="ROY41" s="323"/>
      <c r="ROZ41" s="323"/>
      <c r="RPA41" s="323"/>
      <c r="RPB41" s="323"/>
      <c r="RPC41" s="323"/>
      <c r="RPD41" s="323"/>
      <c r="RPE41" s="323"/>
      <c r="RPF41" s="323"/>
      <c r="RPG41" s="323"/>
      <c r="RPH41" s="323"/>
      <c r="RPI41" s="323"/>
      <c r="RPJ41" s="323"/>
      <c r="RPK41" s="323"/>
      <c r="RPL41" s="323"/>
      <c r="RPM41" s="323"/>
      <c r="RPN41" s="323"/>
      <c r="RPO41" s="323"/>
      <c r="RPP41" s="323"/>
      <c r="RPQ41" s="323"/>
      <c r="RPR41" s="323"/>
      <c r="RPS41" s="323"/>
      <c r="RPT41" s="323"/>
      <c r="RPU41" s="323"/>
      <c r="RPV41" s="323"/>
      <c r="RPW41" s="323"/>
      <c r="RPX41" s="323"/>
      <c r="RPY41" s="323"/>
      <c r="RPZ41" s="323"/>
      <c r="RQA41" s="323"/>
      <c r="RQB41" s="323"/>
      <c r="RQC41" s="323"/>
      <c r="RQD41" s="323"/>
      <c r="RQE41" s="323"/>
      <c r="RQF41" s="323"/>
      <c r="RQG41" s="323"/>
      <c r="RQH41" s="323"/>
      <c r="RQI41" s="323"/>
      <c r="RQJ41" s="323"/>
      <c r="RQK41" s="323"/>
      <c r="RQL41" s="323"/>
      <c r="RQM41" s="323"/>
      <c r="RQN41" s="323"/>
      <c r="RQO41" s="323"/>
      <c r="RQP41" s="323"/>
      <c r="RQQ41" s="323"/>
      <c r="RQR41" s="323"/>
      <c r="RQS41" s="323"/>
      <c r="RQT41" s="323"/>
      <c r="RQU41" s="323"/>
      <c r="RQV41" s="323"/>
      <c r="RQW41" s="323"/>
      <c r="RQX41" s="323"/>
      <c r="RQY41" s="323"/>
      <c r="RQZ41" s="323"/>
      <c r="RRA41" s="323"/>
      <c r="RRB41" s="323"/>
      <c r="RRC41" s="323"/>
      <c r="RRD41" s="323"/>
      <c r="RRE41" s="323"/>
      <c r="RRF41" s="323"/>
      <c r="RRG41" s="323"/>
      <c r="RRH41" s="323"/>
      <c r="RRI41" s="323"/>
      <c r="RRJ41" s="323"/>
      <c r="RRK41" s="323"/>
      <c r="RRL41" s="323"/>
      <c r="RRM41" s="323"/>
      <c r="RRN41" s="323"/>
      <c r="RRO41" s="323"/>
      <c r="RRP41" s="323"/>
      <c r="RRQ41" s="323"/>
      <c r="RRR41" s="323"/>
      <c r="RRS41" s="323"/>
      <c r="RRT41" s="323"/>
      <c r="RRU41" s="323"/>
      <c r="RRV41" s="323"/>
      <c r="RRW41" s="323"/>
      <c r="RRX41" s="323"/>
      <c r="RRY41" s="323"/>
      <c r="RRZ41" s="323"/>
      <c r="RSA41" s="323"/>
      <c r="RSB41" s="323"/>
      <c r="RSC41" s="323"/>
      <c r="RSD41" s="323"/>
      <c r="RSE41" s="323"/>
      <c r="RSF41" s="323"/>
      <c r="RSG41" s="323"/>
      <c r="RSH41" s="323"/>
      <c r="RSI41" s="323"/>
      <c r="RSJ41" s="323"/>
      <c r="RSK41" s="323"/>
      <c r="RSL41" s="323"/>
      <c r="RSM41" s="323"/>
      <c r="RSN41" s="323"/>
      <c r="RSO41" s="323"/>
      <c r="RSP41" s="323"/>
      <c r="RSQ41" s="323"/>
      <c r="RSR41" s="323"/>
      <c r="RSS41" s="323"/>
      <c r="RST41" s="323"/>
      <c r="RSU41" s="323"/>
      <c r="RSV41" s="323"/>
      <c r="RSW41" s="323"/>
      <c r="RSX41" s="323"/>
      <c r="RSY41" s="323"/>
      <c r="RSZ41" s="323"/>
      <c r="RTA41" s="323"/>
      <c r="RTB41" s="323"/>
      <c r="RTC41" s="323"/>
      <c r="RTD41" s="323"/>
      <c r="RTE41" s="323"/>
      <c r="RTF41" s="323"/>
      <c r="RTG41" s="323"/>
      <c r="RTH41" s="323"/>
      <c r="RTI41" s="323"/>
      <c r="RTJ41" s="323"/>
      <c r="RTK41" s="323"/>
      <c r="RTL41" s="323"/>
      <c r="RTM41" s="323"/>
      <c r="RTN41" s="323"/>
      <c r="RTO41" s="323"/>
      <c r="RTP41" s="323"/>
      <c r="RTQ41" s="323"/>
      <c r="RTR41" s="323"/>
      <c r="RTS41" s="323"/>
      <c r="RTT41" s="323"/>
      <c r="RTU41" s="323"/>
      <c r="RTV41" s="323"/>
      <c r="RTW41" s="323"/>
      <c r="RTX41" s="323"/>
      <c r="RTY41" s="323"/>
      <c r="RTZ41" s="323"/>
      <c r="RUA41" s="323"/>
      <c r="RUB41" s="323"/>
      <c r="RUC41" s="323"/>
      <c r="RUD41" s="323"/>
      <c r="RUE41" s="323"/>
      <c r="RUF41" s="323"/>
      <c r="RUG41" s="323"/>
      <c r="RUH41" s="323"/>
      <c r="RUI41" s="323"/>
      <c r="RUJ41" s="323"/>
      <c r="RUK41" s="323"/>
      <c r="RUL41" s="323"/>
      <c r="RUM41" s="323"/>
      <c r="RUN41" s="323"/>
      <c r="RUO41" s="323"/>
      <c r="RUP41" s="323"/>
      <c r="RUQ41" s="323"/>
      <c r="RUR41" s="323"/>
      <c r="RUS41" s="323"/>
      <c r="RUT41" s="323"/>
      <c r="RUU41" s="323"/>
      <c r="RUV41" s="323"/>
      <c r="RUW41" s="323"/>
      <c r="RUX41" s="323"/>
      <c r="RUY41" s="323"/>
      <c r="RUZ41" s="323"/>
      <c r="RVA41" s="323"/>
      <c r="RVB41" s="323"/>
      <c r="RVC41" s="323"/>
      <c r="RVD41" s="323"/>
      <c r="RVE41" s="323"/>
      <c r="RVF41" s="323"/>
      <c r="RVG41" s="323"/>
      <c r="RVH41" s="323"/>
      <c r="RVI41" s="323"/>
      <c r="RVJ41" s="323"/>
      <c r="RVK41" s="323"/>
      <c r="RVL41" s="323"/>
      <c r="RVM41" s="323"/>
      <c r="RVN41" s="323"/>
      <c r="RVO41" s="323"/>
      <c r="RVP41" s="323"/>
      <c r="RVQ41" s="323"/>
      <c r="RVR41" s="323"/>
      <c r="RVS41" s="323"/>
      <c r="RVT41" s="323"/>
      <c r="RVU41" s="323"/>
      <c r="RVV41" s="323"/>
      <c r="RVW41" s="323"/>
      <c r="RVX41" s="323"/>
      <c r="RVY41" s="323"/>
      <c r="RVZ41" s="323"/>
      <c r="RWA41" s="323"/>
      <c r="RWB41" s="323"/>
      <c r="RWC41" s="323"/>
      <c r="RWD41" s="323"/>
      <c r="RWE41" s="323"/>
      <c r="RWF41" s="323"/>
      <c r="RWG41" s="323"/>
      <c r="RWH41" s="323"/>
      <c r="RWI41" s="323"/>
      <c r="RWJ41" s="323"/>
      <c r="RWK41" s="323"/>
      <c r="RWL41" s="323"/>
      <c r="RWM41" s="323"/>
      <c r="RWN41" s="323"/>
      <c r="RWO41" s="323"/>
      <c r="RWP41" s="323"/>
      <c r="RWQ41" s="323"/>
      <c r="RWR41" s="323"/>
      <c r="RWS41" s="323"/>
      <c r="RWT41" s="323"/>
      <c r="RWU41" s="323"/>
      <c r="RWV41" s="323"/>
      <c r="RWW41" s="323"/>
      <c r="RWX41" s="323"/>
      <c r="RWY41" s="323"/>
      <c r="RWZ41" s="323"/>
      <c r="RXA41" s="323"/>
      <c r="RXB41" s="323"/>
      <c r="RXC41" s="323"/>
      <c r="RXD41" s="323"/>
      <c r="RXE41" s="323"/>
      <c r="RXF41" s="323"/>
      <c r="RXG41" s="323"/>
      <c r="RXH41" s="323"/>
      <c r="RXI41" s="323"/>
      <c r="RXJ41" s="323"/>
      <c r="RXK41" s="323"/>
      <c r="RXL41" s="323"/>
      <c r="RXM41" s="323"/>
      <c r="RXN41" s="323"/>
      <c r="RXO41" s="323"/>
      <c r="RXP41" s="323"/>
      <c r="RXQ41" s="323"/>
      <c r="RXR41" s="323"/>
      <c r="RXS41" s="323"/>
      <c r="RXT41" s="323"/>
      <c r="RXU41" s="323"/>
      <c r="RXV41" s="323"/>
      <c r="RXW41" s="323"/>
      <c r="RXX41" s="323"/>
      <c r="RXY41" s="323"/>
      <c r="RXZ41" s="323"/>
      <c r="RYA41" s="323"/>
      <c r="RYB41" s="323"/>
      <c r="RYC41" s="323"/>
      <c r="RYD41" s="323"/>
      <c r="RYE41" s="323"/>
      <c r="RYF41" s="323"/>
      <c r="RYG41" s="323"/>
      <c r="RYH41" s="323"/>
      <c r="RYI41" s="323"/>
      <c r="RYJ41" s="323"/>
      <c r="RYK41" s="323"/>
      <c r="RYL41" s="323"/>
      <c r="RYM41" s="323"/>
      <c r="RYN41" s="323"/>
      <c r="RYO41" s="323"/>
      <c r="RYP41" s="323"/>
      <c r="RYQ41" s="323"/>
      <c r="RYR41" s="323"/>
      <c r="RYS41" s="323"/>
      <c r="RYT41" s="323"/>
      <c r="RYU41" s="323"/>
      <c r="RYV41" s="323"/>
      <c r="RYW41" s="323"/>
      <c r="RYX41" s="323"/>
      <c r="RYY41" s="323"/>
      <c r="RYZ41" s="323"/>
      <c r="RZA41" s="323"/>
      <c r="RZB41" s="323"/>
      <c r="RZC41" s="323"/>
      <c r="RZD41" s="323"/>
      <c r="RZE41" s="323"/>
      <c r="RZF41" s="323"/>
      <c r="RZG41" s="323"/>
      <c r="RZH41" s="323"/>
      <c r="RZI41" s="323"/>
      <c r="RZJ41" s="323"/>
      <c r="RZK41" s="323"/>
      <c r="RZL41" s="323"/>
      <c r="RZM41" s="323"/>
      <c r="RZN41" s="323"/>
      <c r="RZO41" s="323"/>
      <c r="RZP41" s="323"/>
      <c r="RZQ41" s="323"/>
      <c r="RZR41" s="323"/>
      <c r="RZS41" s="323"/>
      <c r="RZT41" s="323"/>
      <c r="RZU41" s="323"/>
      <c r="RZV41" s="323"/>
      <c r="RZW41" s="323"/>
      <c r="RZX41" s="323"/>
      <c r="RZY41" s="323"/>
      <c r="RZZ41" s="323"/>
      <c r="SAA41" s="323"/>
      <c r="SAB41" s="323"/>
      <c r="SAC41" s="323"/>
      <c r="SAD41" s="323"/>
      <c r="SAE41" s="323"/>
      <c r="SAF41" s="323"/>
      <c r="SAG41" s="323"/>
      <c r="SAH41" s="323"/>
      <c r="SAI41" s="323"/>
      <c r="SAJ41" s="323"/>
      <c r="SAK41" s="323"/>
      <c r="SAL41" s="323"/>
      <c r="SAM41" s="323"/>
      <c r="SAN41" s="323"/>
      <c r="SAO41" s="323"/>
      <c r="SAP41" s="323"/>
      <c r="SAQ41" s="323"/>
      <c r="SAR41" s="323"/>
      <c r="SAS41" s="323"/>
      <c r="SAT41" s="323"/>
      <c r="SAU41" s="323"/>
      <c r="SAV41" s="323"/>
      <c r="SAW41" s="323"/>
      <c r="SAX41" s="323"/>
      <c r="SAY41" s="323"/>
      <c r="SAZ41" s="323"/>
      <c r="SBA41" s="323"/>
      <c r="SBB41" s="323"/>
      <c r="SBC41" s="323"/>
      <c r="SBD41" s="323"/>
      <c r="SBE41" s="323"/>
      <c r="SBF41" s="323"/>
      <c r="SBG41" s="323"/>
      <c r="SBH41" s="323"/>
      <c r="SBI41" s="323"/>
      <c r="SBJ41" s="323"/>
      <c r="SBK41" s="323"/>
      <c r="SBL41" s="323"/>
      <c r="SBM41" s="323"/>
      <c r="SBN41" s="323"/>
      <c r="SBO41" s="323"/>
      <c r="SBP41" s="323"/>
      <c r="SBQ41" s="323"/>
      <c r="SBR41" s="323"/>
      <c r="SBS41" s="323"/>
      <c r="SBT41" s="323"/>
      <c r="SBU41" s="323"/>
      <c r="SBV41" s="323"/>
      <c r="SBW41" s="323"/>
      <c r="SBX41" s="323"/>
      <c r="SBY41" s="323"/>
      <c r="SBZ41" s="323"/>
      <c r="SCA41" s="323"/>
      <c r="SCB41" s="323"/>
      <c r="SCC41" s="323"/>
      <c r="SCD41" s="323"/>
      <c r="SCE41" s="323"/>
      <c r="SCF41" s="323"/>
      <c r="SCG41" s="323"/>
      <c r="SCH41" s="323"/>
      <c r="SCI41" s="323"/>
      <c r="SCJ41" s="323"/>
      <c r="SCK41" s="323"/>
      <c r="SCL41" s="323"/>
      <c r="SCM41" s="323"/>
      <c r="SCN41" s="323"/>
      <c r="SCO41" s="323"/>
      <c r="SCP41" s="323"/>
      <c r="SCQ41" s="323"/>
      <c r="SCR41" s="323"/>
      <c r="SCS41" s="323"/>
      <c r="SCT41" s="323"/>
      <c r="SCU41" s="323"/>
      <c r="SCV41" s="323"/>
      <c r="SCW41" s="323"/>
      <c r="SCX41" s="323"/>
      <c r="SCY41" s="323"/>
      <c r="SCZ41" s="323"/>
      <c r="SDA41" s="323"/>
      <c r="SDB41" s="323"/>
      <c r="SDC41" s="323"/>
      <c r="SDD41" s="323"/>
      <c r="SDE41" s="323"/>
      <c r="SDF41" s="323"/>
      <c r="SDG41" s="323"/>
      <c r="SDH41" s="323"/>
      <c r="SDI41" s="323"/>
      <c r="SDJ41" s="323"/>
      <c r="SDK41" s="323"/>
      <c r="SDL41" s="323"/>
      <c r="SDM41" s="323"/>
      <c r="SDN41" s="323"/>
      <c r="SDO41" s="323"/>
      <c r="SDP41" s="323"/>
      <c r="SDQ41" s="323"/>
      <c r="SDR41" s="323"/>
      <c r="SDS41" s="323"/>
      <c r="SDT41" s="323"/>
      <c r="SDU41" s="323"/>
      <c r="SDV41" s="323"/>
      <c r="SDW41" s="323"/>
      <c r="SDX41" s="323"/>
      <c r="SDY41" s="323"/>
      <c r="SDZ41" s="323"/>
      <c r="SEA41" s="323"/>
      <c r="SEB41" s="323"/>
      <c r="SEC41" s="323"/>
      <c r="SED41" s="323"/>
      <c r="SEE41" s="323"/>
      <c r="SEF41" s="323"/>
      <c r="SEG41" s="323"/>
      <c r="SEH41" s="323"/>
      <c r="SEI41" s="323"/>
      <c r="SEJ41" s="323"/>
      <c r="SEK41" s="323"/>
      <c r="SEL41" s="323"/>
      <c r="SEM41" s="323"/>
      <c r="SEN41" s="323"/>
      <c r="SEO41" s="323"/>
      <c r="SEP41" s="323"/>
      <c r="SEQ41" s="323"/>
      <c r="SER41" s="323"/>
      <c r="SES41" s="323"/>
      <c r="SET41" s="323"/>
      <c r="SEU41" s="323"/>
      <c r="SEV41" s="323"/>
      <c r="SEW41" s="323"/>
      <c r="SEX41" s="323"/>
      <c r="SEY41" s="323"/>
      <c r="SEZ41" s="323"/>
      <c r="SFA41" s="323"/>
      <c r="SFB41" s="323"/>
      <c r="SFC41" s="323"/>
      <c r="SFD41" s="323"/>
      <c r="SFE41" s="323"/>
      <c r="SFF41" s="323"/>
      <c r="SFG41" s="323"/>
      <c r="SFH41" s="323"/>
      <c r="SFI41" s="323"/>
      <c r="SFJ41" s="323"/>
      <c r="SFK41" s="323"/>
      <c r="SFL41" s="323"/>
      <c r="SFM41" s="323"/>
      <c r="SFN41" s="323"/>
      <c r="SFO41" s="323"/>
      <c r="SFP41" s="323"/>
      <c r="SFQ41" s="323"/>
      <c r="SFR41" s="323"/>
      <c r="SFS41" s="323"/>
      <c r="SFT41" s="323"/>
      <c r="SFU41" s="323"/>
      <c r="SFV41" s="323"/>
      <c r="SFW41" s="323"/>
      <c r="SFX41" s="323"/>
      <c r="SFY41" s="323"/>
      <c r="SFZ41" s="323"/>
      <c r="SGA41" s="323"/>
      <c r="SGB41" s="323"/>
      <c r="SGC41" s="323"/>
      <c r="SGD41" s="323"/>
      <c r="SGE41" s="323"/>
      <c r="SGF41" s="323"/>
      <c r="SGG41" s="323"/>
      <c r="SGH41" s="323"/>
      <c r="SGI41" s="323"/>
      <c r="SGJ41" s="323"/>
      <c r="SGK41" s="323"/>
      <c r="SGL41" s="323"/>
      <c r="SGM41" s="323"/>
      <c r="SGN41" s="323"/>
      <c r="SGO41" s="323"/>
      <c r="SGP41" s="323"/>
      <c r="SGQ41" s="323"/>
      <c r="SGR41" s="323"/>
      <c r="SGS41" s="323"/>
      <c r="SGT41" s="323"/>
      <c r="SGU41" s="323"/>
      <c r="SGV41" s="323"/>
      <c r="SGW41" s="323"/>
      <c r="SGX41" s="323"/>
      <c r="SGY41" s="323"/>
      <c r="SGZ41" s="323"/>
      <c r="SHA41" s="323"/>
      <c r="SHB41" s="323"/>
      <c r="SHC41" s="323"/>
      <c r="SHD41" s="323"/>
      <c r="SHE41" s="323"/>
      <c r="SHF41" s="323"/>
      <c r="SHG41" s="323"/>
      <c r="SHH41" s="323"/>
      <c r="SHI41" s="323"/>
      <c r="SHJ41" s="323"/>
      <c r="SHK41" s="323"/>
      <c r="SHL41" s="323"/>
      <c r="SHM41" s="323"/>
      <c r="SHN41" s="323"/>
      <c r="SHO41" s="323"/>
      <c r="SHP41" s="323"/>
      <c r="SHQ41" s="323"/>
      <c r="SHR41" s="323"/>
      <c r="SHS41" s="323"/>
      <c r="SHT41" s="323"/>
      <c r="SHU41" s="323"/>
      <c r="SHV41" s="323"/>
      <c r="SHW41" s="323"/>
      <c r="SHX41" s="323"/>
      <c r="SHY41" s="323"/>
      <c r="SHZ41" s="323"/>
      <c r="SIA41" s="323"/>
      <c r="SIB41" s="323"/>
      <c r="SIC41" s="323"/>
      <c r="SID41" s="323"/>
      <c r="SIE41" s="323"/>
      <c r="SIF41" s="323"/>
      <c r="SIG41" s="323"/>
      <c r="SIH41" s="323"/>
      <c r="SII41" s="323"/>
      <c r="SIJ41" s="323"/>
      <c r="SIK41" s="323"/>
      <c r="SIL41" s="323"/>
      <c r="SIM41" s="323"/>
      <c r="SIN41" s="323"/>
      <c r="SIO41" s="323"/>
      <c r="SIP41" s="323"/>
      <c r="SIQ41" s="323"/>
      <c r="SIR41" s="323"/>
      <c r="SIS41" s="323"/>
      <c r="SIT41" s="323"/>
      <c r="SIU41" s="323"/>
      <c r="SIV41" s="323"/>
      <c r="SIW41" s="323"/>
      <c r="SIX41" s="323"/>
      <c r="SIY41" s="323"/>
      <c r="SIZ41" s="323"/>
      <c r="SJA41" s="323"/>
      <c r="SJB41" s="323"/>
      <c r="SJC41" s="323"/>
      <c r="SJD41" s="323"/>
      <c r="SJE41" s="323"/>
      <c r="SJF41" s="323"/>
      <c r="SJG41" s="323"/>
      <c r="SJH41" s="323"/>
      <c r="SJI41" s="323"/>
      <c r="SJJ41" s="323"/>
      <c r="SJK41" s="323"/>
      <c r="SJL41" s="323"/>
      <c r="SJM41" s="323"/>
      <c r="SJN41" s="323"/>
      <c r="SJO41" s="323"/>
      <c r="SJP41" s="323"/>
      <c r="SJQ41" s="323"/>
      <c r="SJR41" s="323"/>
      <c r="SJS41" s="323"/>
      <c r="SJT41" s="323"/>
      <c r="SJU41" s="323"/>
      <c r="SJV41" s="323"/>
      <c r="SJW41" s="323"/>
      <c r="SJX41" s="323"/>
      <c r="SJY41" s="323"/>
      <c r="SJZ41" s="323"/>
      <c r="SKA41" s="323"/>
      <c r="SKB41" s="323"/>
      <c r="SKC41" s="323"/>
      <c r="SKD41" s="323"/>
      <c r="SKE41" s="323"/>
      <c r="SKF41" s="323"/>
      <c r="SKG41" s="323"/>
      <c r="SKH41" s="323"/>
      <c r="SKI41" s="323"/>
      <c r="SKJ41" s="323"/>
      <c r="SKK41" s="323"/>
      <c r="SKL41" s="323"/>
      <c r="SKM41" s="323"/>
      <c r="SKN41" s="323"/>
      <c r="SKO41" s="323"/>
      <c r="SKP41" s="323"/>
      <c r="SKQ41" s="323"/>
      <c r="SKR41" s="323"/>
      <c r="SKS41" s="323"/>
      <c r="SKT41" s="323"/>
      <c r="SKU41" s="323"/>
      <c r="SKV41" s="323"/>
      <c r="SKW41" s="323"/>
      <c r="SKX41" s="323"/>
      <c r="SKY41" s="323"/>
      <c r="SKZ41" s="323"/>
      <c r="SLA41" s="323"/>
      <c r="SLB41" s="323"/>
      <c r="SLC41" s="323"/>
      <c r="SLD41" s="323"/>
      <c r="SLE41" s="323"/>
      <c r="SLF41" s="323"/>
      <c r="SLG41" s="323"/>
      <c r="SLH41" s="323"/>
      <c r="SLI41" s="323"/>
      <c r="SLJ41" s="323"/>
      <c r="SLK41" s="323"/>
      <c r="SLL41" s="323"/>
      <c r="SLM41" s="323"/>
      <c r="SLN41" s="323"/>
      <c r="SLO41" s="323"/>
      <c r="SLP41" s="323"/>
      <c r="SLQ41" s="323"/>
      <c r="SLR41" s="323"/>
      <c r="SLS41" s="323"/>
      <c r="SLT41" s="323"/>
      <c r="SLU41" s="323"/>
      <c r="SLV41" s="323"/>
      <c r="SLW41" s="323"/>
      <c r="SLX41" s="323"/>
      <c r="SLY41" s="323"/>
      <c r="SLZ41" s="323"/>
      <c r="SMA41" s="323"/>
      <c r="SMB41" s="323"/>
      <c r="SMC41" s="323"/>
      <c r="SMD41" s="323"/>
      <c r="SME41" s="323"/>
      <c r="SMF41" s="323"/>
      <c r="SMG41" s="323"/>
      <c r="SMH41" s="323"/>
      <c r="SMI41" s="323"/>
      <c r="SMJ41" s="323"/>
      <c r="SMK41" s="323"/>
      <c r="SML41" s="323"/>
      <c r="SMM41" s="323"/>
      <c r="SMN41" s="323"/>
      <c r="SMO41" s="323"/>
      <c r="SMP41" s="323"/>
      <c r="SMQ41" s="323"/>
      <c r="SMR41" s="323"/>
      <c r="SMS41" s="323"/>
      <c r="SMT41" s="323"/>
      <c r="SMU41" s="323"/>
      <c r="SMV41" s="323"/>
      <c r="SMW41" s="323"/>
      <c r="SMX41" s="323"/>
      <c r="SMY41" s="323"/>
      <c r="SMZ41" s="323"/>
      <c r="SNA41" s="323"/>
      <c r="SNB41" s="323"/>
      <c r="SNC41" s="323"/>
      <c r="SND41" s="323"/>
      <c r="SNE41" s="323"/>
      <c r="SNF41" s="323"/>
      <c r="SNG41" s="323"/>
      <c r="SNH41" s="323"/>
      <c r="SNI41" s="323"/>
      <c r="SNJ41" s="323"/>
      <c r="SNK41" s="323"/>
      <c r="SNL41" s="323"/>
      <c r="SNM41" s="323"/>
      <c r="SNN41" s="323"/>
      <c r="SNO41" s="323"/>
      <c r="SNP41" s="323"/>
      <c r="SNQ41" s="323"/>
      <c r="SNR41" s="323"/>
      <c r="SNS41" s="323"/>
      <c r="SNT41" s="323"/>
      <c r="SNU41" s="323"/>
      <c r="SNV41" s="323"/>
      <c r="SNW41" s="323"/>
      <c r="SNX41" s="323"/>
      <c r="SNY41" s="323"/>
      <c r="SNZ41" s="323"/>
      <c r="SOA41" s="323"/>
      <c r="SOB41" s="323"/>
      <c r="SOC41" s="323"/>
      <c r="SOD41" s="323"/>
      <c r="SOE41" s="323"/>
      <c r="SOF41" s="323"/>
      <c r="SOG41" s="323"/>
      <c r="SOH41" s="323"/>
      <c r="SOI41" s="323"/>
      <c r="SOJ41" s="323"/>
      <c r="SOK41" s="323"/>
      <c r="SOL41" s="323"/>
      <c r="SOM41" s="323"/>
      <c r="SON41" s="323"/>
      <c r="SOO41" s="323"/>
      <c r="SOP41" s="323"/>
      <c r="SOQ41" s="323"/>
      <c r="SOR41" s="323"/>
      <c r="SOS41" s="323"/>
      <c r="SOT41" s="323"/>
      <c r="SOU41" s="323"/>
      <c r="SOV41" s="323"/>
      <c r="SOW41" s="323"/>
      <c r="SOX41" s="323"/>
      <c r="SOY41" s="323"/>
      <c r="SOZ41" s="323"/>
      <c r="SPA41" s="323"/>
      <c r="SPB41" s="323"/>
      <c r="SPC41" s="323"/>
      <c r="SPD41" s="323"/>
      <c r="SPE41" s="323"/>
      <c r="SPF41" s="323"/>
      <c r="SPG41" s="323"/>
      <c r="SPH41" s="323"/>
      <c r="SPI41" s="323"/>
      <c r="SPJ41" s="323"/>
      <c r="SPK41" s="323"/>
      <c r="SPL41" s="323"/>
      <c r="SPM41" s="323"/>
      <c r="SPN41" s="323"/>
      <c r="SPO41" s="323"/>
      <c r="SPP41" s="323"/>
      <c r="SPQ41" s="323"/>
      <c r="SPR41" s="323"/>
      <c r="SPS41" s="323"/>
      <c r="SPT41" s="323"/>
      <c r="SPU41" s="323"/>
      <c r="SPV41" s="323"/>
      <c r="SPW41" s="323"/>
      <c r="SPX41" s="323"/>
      <c r="SPY41" s="323"/>
      <c r="SPZ41" s="323"/>
      <c r="SQA41" s="323"/>
      <c r="SQB41" s="323"/>
      <c r="SQC41" s="323"/>
      <c r="SQD41" s="323"/>
      <c r="SQE41" s="323"/>
      <c r="SQF41" s="323"/>
      <c r="SQG41" s="323"/>
      <c r="SQH41" s="323"/>
      <c r="SQI41" s="323"/>
      <c r="SQJ41" s="323"/>
      <c r="SQK41" s="323"/>
      <c r="SQL41" s="323"/>
      <c r="SQM41" s="323"/>
      <c r="SQN41" s="323"/>
      <c r="SQO41" s="323"/>
      <c r="SQP41" s="323"/>
      <c r="SQQ41" s="323"/>
      <c r="SQR41" s="323"/>
      <c r="SQS41" s="323"/>
      <c r="SQT41" s="323"/>
      <c r="SQU41" s="323"/>
      <c r="SQV41" s="323"/>
      <c r="SQW41" s="323"/>
      <c r="SQX41" s="323"/>
      <c r="SQY41" s="323"/>
      <c r="SQZ41" s="323"/>
      <c r="SRA41" s="323"/>
      <c r="SRB41" s="323"/>
      <c r="SRC41" s="323"/>
      <c r="SRD41" s="323"/>
      <c r="SRE41" s="323"/>
      <c r="SRF41" s="323"/>
      <c r="SRG41" s="323"/>
      <c r="SRH41" s="323"/>
      <c r="SRI41" s="323"/>
      <c r="SRJ41" s="323"/>
      <c r="SRK41" s="323"/>
      <c r="SRL41" s="323"/>
      <c r="SRM41" s="323"/>
      <c r="SRN41" s="323"/>
      <c r="SRO41" s="323"/>
      <c r="SRP41" s="323"/>
      <c r="SRQ41" s="323"/>
      <c r="SRR41" s="323"/>
      <c r="SRS41" s="323"/>
      <c r="SRT41" s="323"/>
      <c r="SRU41" s="323"/>
      <c r="SRV41" s="323"/>
      <c r="SRW41" s="323"/>
      <c r="SRX41" s="323"/>
      <c r="SRY41" s="323"/>
      <c r="SRZ41" s="323"/>
      <c r="SSA41" s="323"/>
      <c r="SSB41" s="323"/>
      <c r="SSC41" s="323"/>
      <c r="SSD41" s="323"/>
      <c r="SSE41" s="323"/>
      <c r="SSF41" s="323"/>
      <c r="SSG41" s="323"/>
      <c r="SSH41" s="323"/>
      <c r="SSI41" s="323"/>
      <c r="SSJ41" s="323"/>
      <c r="SSK41" s="323"/>
      <c r="SSL41" s="323"/>
      <c r="SSM41" s="323"/>
      <c r="SSN41" s="323"/>
      <c r="SSO41" s="323"/>
      <c r="SSP41" s="323"/>
      <c r="SSQ41" s="323"/>
      <c r="SSR41" s="323"/>
      <c r="SSS41" s="323"/>
      <c r="SST41" s="323"/>
      <c r="SSU41" s="323"/>
      <c r="SSV41" s="323"/>
      <c r="SSW41" s="323"/>
      <c r="SSX41" s="323"/>
      <c r="SSY41" s="323"/>
      <c r="SSZ41" s="323"/>
      <c r="STA41" s="323"/>
      <c r="STB41" s="323"/>
      <c r="STC41" s="323"/>
      <c r="STD41" s="323"/>
      <c r="STE41" s="323"/>
      <c r="STF41" s="323"/>
      <c r="STG41" s="323"/>
      <c r="STH41" s="323"/>
      <c r="STI41" s="323"/>
      <c r="STJ41" s="323"/>
      <c r="STK41" s="323"/>
      <c r="STL41" s="323"/>
      <c r="STM41" s="323"/>
      <c r="STN41" s="323"/>
      <c r="STO41" s="323"/>
      <c r="STP41" s="323"/>
      <c r="STQ41" s="323"/>
      <c r="STR41" s="323"/>
      <c r="STS41" s="323"/>
      <c r="STT41" s="323"/>
      <c r="STU41" s="323"/>
      <c r="STV41" s="323"/>
      <c r="STW41" s="323"/>
      <c r="STX41" s="323"/>
      <c r="STY41" s="323"/>
      <c r="STZ41" s="323"/>
      <c r="SUA41" s="323"/>
      <c r="SUB41" s="323"/>
      <c r="SUC41" s="323"/>
      <c r="SUD41" s="323"/>
      <c r="SUE41" s="323"/>
      <c r="SUF41" s="323"/>
      <c r="SUG41" s="323"/>
      <c r="SUH41" s="323"/>
      <c r="SUI41" s="323"/>
      <c r="SUJ41" s="323"/>
      <c r="SUK41" s="323"/>
      <c r="SUL41" s="323"/>
      <c r="SUM41" s="323"/>
      <c r="SUN41" s="323"/>
      <c r="SUO41" s="323"/>
      <c r="SUP41" s="323"/>
      <c r="SUQ41" s="323"/>
      <c r="SUR41" s="323"/>
      <c r="SUS41" s="323"/>
      <c r="SUT41" s="323"/>
      <c r="SUU41" s="323"/>
      <c r="SUV41" s="323"/>
      <c r="SUW41" s="323"/>
      <c r="SUX41" s="323"/>
      <c r="SUY41" s="323"/>
      <c r="SUZ41" s="323"/>
      <c r="SVA41" s="323"/>
      <c r="SVB41" s="323"/>
      <c r="SVC41" s="323"/>
      <c r="SVD41" s="323"/>
      <c r="SVE41" s="323"/>
      <c r="SVF41" s="323"/>
      <c r="SVG41" s="323"/>
      <c r="SVH41" s="323"/>
      <c r="SVI41" s="323"/>
      <c r="SVJ41" s="323"/>
      <c r="SVK41" s="323"/>
      <c r="SVL41" s="323"/>
      <c r="SVM41" s="323"/>
      <c r="SVN41" s="323"/>
      <c r="SVO41" s="323"/>
      <c r="SVP41" s="323"/>
      <c r="SVQ41" s="323"/>
      <c r="SVR41" s="323"/>
      <c r="SVS41" s="323"/>
      <c r="SVT41" s="323"/>
      <c r="SVU41" s="323"/>
      <c r="SVV41" s="323"/>
      <c r="SVW41" s="323"/>
      <c r="SVX41" s="323"/>
      <c r="SVY41" s="323"/>
      <c r="SVZ41" s="323"/>
      <c r="SWA41" s="323"/>
      <c r="SWB41" s="323"/>
      <c r="SWC41" s="323"/>
      <c r="SWD41" s="323"/>
      <c r="SWE41" s="323"/>
      <c r="SWF41" s="323"/>
      <c r="SWG41" s="323"/>
      <c r="SWH41" s="323"/>
      <c r="SWI41" s="323"/>
      <c r="SWJ41" s="323"/>
      <c r="SWK41" s="323"/>
      <c r="SWL41" s="323"/>
      <c r="SWM41" s="323"/>
      <c r="SWN41" s="323"/>
      <c r="SWO41" s="323"/>
      <c r="SWP41" s="323"/>
      <c r="SWQ41" s="323"/>
      <c r="SWR41" s="323"/>
      <c r="SWS41" s="323"/>
      <c r="SWT41" s="323"/>
      <c r="SWU41" s="323"/>
      <c r="SWV41" s="323"/>
      <c r="SWW41" s="323"/>
      <c r="SWX41" s="323"/>
      <c r="SWY41" s="323"/>
      <c r="SWZ41" s="323"/>
      <c r="SXA41" s="323"/>
      <c r="SXB41" s="323"/>
      <c r="SXC41" s="323"/>
      <c r="SXD41" s="323"/>
      <c r="SXE41" s="323"/>
      <c r="SXF41" s="323"/>
      <c r="SXG41" s="323"/>
      <c r="SXH41" s="323"/>
      <c r="SXI41" s="323"/>
      <c r="SXJ41" s="323"/>
      <c r="SXK41" s="323"/>
      <c r="SXL41" s="323"/>
      <c r="SXM41" s="323"/>
      <c r="SXN41" s="323"/>
      <c r="SXO41" s="323"/>
      <c r="SXP41" s="323"/>
      <c r="SXQ41" s="323"/>
      <c r="SXR41" s="323"/>
      <c r="SXS41" s="323"/>
      <c r="SXT41" s="323"/>
      <c r="SXU41" s="323"/>
      <c r="SXV41" s="323"/>
      <c r="SXW41" s="323"/>
      <c r="SXX41" s="323"/>
      <c r="SXY41" s="323"/>
      <c r="SXZ41" s="323"/>
      <c r="SYA41" s="323"/>
      <c r="SYB41" s="323"/>
      <c r="SYC41" s="323"/>
      <c r="SYD41" s="323"/>
      <c r="SYE41" s="323"/>
      <c r="SYF41" s="323"/>
      <c r="SYG41" s="323"/>
      <c r="SYH41" s="323"/>
      <c r="SYI41" s="323"/>
      <c r="SYJ41" s="323"/>
      <c r="SYK41" s="323"/>
      <c r="SYL41" s="323"/>
      <c r="SYM41" s="323"/>
      <c r="SYN41" s="323"/>
      <c r="SYO41" s="323"/>
      <c r="SYP41" s="323"/>
      <c r="SYQ41" s="323"/>
      <c r="SYR41" s="323"/>
      <c r="SYS41" s="323"/>
      <c r="SYT41" s="323"/>
      <c r="SYU41" s="323"/>
      <c r="SYV41" s="323"/>
      <c r="SYW41" s="323"/>
      <c r="SYX41" s="323"/>
      <c r="SYY41" s="323"/>
      <c r="SYZ41" s="323"/>
      <c r="SZA41" s="323"/>
      <c r="SZB41" s="323"/>
      <c r="SZC41" s="323"/>
      <c r="SZD41" s="323"/>
      <c r="SZE41" s="323"/>
      <c r="SZF41" s="323"/>
      <c r="SZG41" s="323"/>
      <c r="SZH41" s="323"/>
      <c r="SZI41" s="323"/>
      <c r="SZJ41" s="323"/>
      <c r="SZK41" s="323"/>
      <c r="SZL41" s="323"/>
      <c r="SZM41" s="323"/>
      <c r="SZN41" s="323"/>
      <c r="SZO41" s="323"/>
      <c r="SZP41" s="323"/>
      <c r="SZQ41" s="323"/>
      <c r="SZR41" s="323"/>
      <c r="SZS41" s="323"/>
      <c r="SZT41" s="323"/>
      <c r="SZU41" s="323"/>
      <c r="SZV41" s="323"/>
      <c r="SZW41" s="323"/>
      <c r="SZX41" s="323"/>
      <c r="SZY41" s="323"/>
      <c r="SZZ41" s="323"/>
      <c r="TAA41" s="323"/>
      <c r="TAB41" s="323"/>
      <c r="TAC41" s="323"/>
      <c r="TAD41" s="323"/>
      <c r="TAE41" s="323"/>
      <c r="TAF41" s="323"/>
      <c r="TAG41" s="323"/>
      <c r="TAH41" s="323"/>
      <c r="TAI41" s="323"/>
      <c r="TAJ41" s="323"/>
      <c r="TAK41" s="323"/>
      <c r="TAL41" s="323"/>
      <c r="TAM41" s="323"/>
      <c r="TAN41" s="323"/>
      <c r="TAO41" s="323"/>
      <c r="TAP41" s="323"/>
      <c r="TAQ41" s="323"/>
      <c r="TAR41" s="323"/>
      <c r="TAS41" s="323"/>
      <c r="TAT41" s="323"/>
      <c r="TAU41" s="323"/>
      <c r="TAV41" s="323"/>
      <c r="TAW41" s="323"/>
      <c r="TAX41" s="323"/>
      <c r="TAY41" s="323"/>
      <c r="TAZ41" s="323"/>
      <c r="TBA41" s="323"/>
      <c r="TBB41" s="323"/>
      <c r="TBC41" s="323"/>
      <c r="TBD41" s="323"/>
      <c r="TBE41" s="323"/>
      <c r="TBF41" s="323"/>
      <c r="TBG41" s="323"/>
      <c r="TBH41" s="323"/>
      <c r="TBI41" s="323"/>
      <c r="TBJ41" s="323"/>
      <c r="TBK41" s="323"/>
      <c r="TBL41" s="323"/>
      <c r="TBM41" s="323"/>
      <c r="TBN41" s="323"/>
      <c r="TBO41" s="323"/>
      <c r="TBP41" s="323"/>
      <c r="TBQ41" s="323"/>
      <c r="TBR41" s="323"/>
      <c r="TBS41" s="323"/>
      <c r="TBT41" s="323"/>
      <c r="TBU41" s="323"/>
      <c r="TBV41" s="323"/>
      <c r="TBW41" s="323"/>
      <c r="TBX41" s="323"/>
      <c r="TBY41" s="323"/>
      <c r="TBZ41" s="323"/>
      <c r="TCA41" s="323"/>
      <c r="TCB41" s="323"/>
      <c r="TCC41" s="323"/>
      <c r="TCD41" s="323"/>
      <c r="TCE41" s="323"/>
      <c r="TCF41" s="323"/>
      <c r="TCG41" s="323"/>
      <c r="TCH41" s="323"/>
      <c r="TCI41" s="323"/>
      <c r="TCJ41" s="323"/>
      <c r="TCK41" s="323"/>
      <c r="TCL41" s="323"/>
      <c r="TCM41" s="323"/>
      <c r="TCN41" s="323"/>
      <c r="TCO41" s="323"/>
      <c r="TCP41" s="323"/>
      <c r="TCQ41" s="323"/>
      <c r="TCR41" s="323"/>
      <c r="TCS41" s="323"/>
      <c r="TCT41" s="323"/>
      <c r="TCU41" s="323"/>
      <c r="TCV41" s="323"/>
      <c r="TCW41" s="323"/>
      <c r="TCX41" s="323"/>
      <c r="TCY41" s="323"/>
      <c r="TCZ41" s="323"/>
      <c r="TDA41" s="323"/>
      <c r="TDB41" s="323"/>
      <c r="TDC41" s="323"/>
      <c r="TDD41" s="323"/>
      <c r="TDE41" s="323"/>
      <c r="TDF41" s="323"/>
      <c r="TDG41" s="323"/>
      <c r="TDH41" s="323"/>
      <c r="TDI41" s="323"/>
      <c r="TDJ41" s="323"/>
      <c r="TDK41" s="323"/>
      <c r="TDL41" s="323"/>
      <c r="TDM41" s="323"/>
      <c r="TDN41" s="323"/>
      <c r="TDO41" s="323"/>
      <c r="TDP41" s="323"/>
      <c r="TDQ41" s="323"/>
      <c r="TDR41" s="323"/>
      <c r="TDS41" s="323"/>
      <c r="TDT41" s="323"/>
      <c r="TDU41" s="323"/>
      <c r="TDV41" s="323"/>
      <c r="TDW41" s="323"/>
      <c r="TDX41" s="323"/>
      <c r="TDY41" s="323"/>
      <c r="TDZ41" s="323"/>
      <c r="TEA41" s="323"/>
      <c r="TEB41" s="323"/>
      <c r="TEC41" s="323"/>
      <c r="TED41" s="323"/>
      <c r="TEE41" s="323"/>
      <c r="TEF41" s="323"/>
      <c r="TEG41" s="323"/>
      <c r="TEH41" s="323"/>
      <c r="TEI41" s="323"/>
      <c r="TEJ41" s="323"/>
      <c r="TEK41" s="323"/>
      <c r="TEL41" s="323"/>
      <c r="TEM41" s="323"/>
      <c r="TEN41" s="323"/>
      <c r="TEO41" s="323"/>
      <c r="TEP41" s="323"/>
      <c r="TEQ41" s="323"/>
      <c r="TER41" s="323"/>
      <c r="TES41" s="323"/>
      <c r="TET41" s="323"/>
      <c r="TEU41" s="323"/>
      <c r="TEV41" s="323"/>
      <c r="TEW41" s="323"/>
      <c r="TEX41" s="323"/>
      <c r="TEY41" s="323"/>
      <c r="TEZ41" s="323"/>
      <c r="TFA41" s="323"/>
      <c r="TFB41" s="323"/>
      <c r="TFC41" s="323"/>
      <c r="TFD41" s="323"/>
      <c r="TFE41" s="323"/>
      <c r="TFF41" s="323"/>
      <c r="TFG41" s="323"/>
      <c r="TFH41" s="323"/>
      <c r="TFI41" s="323"/>
      <c r="TFJ41" s="323"/>
      <c r="TFK41" s="323"/>
      <c r="TFL41" s="323"/>
      <c r="TFM41" s="323"/>
      <c r="TFN41" s="323"/>
      <c r="TFO41" s="323"/>
      <c r="TFP41" s="323"/>
      <c r="TFQ41" s="323"/>
      <c r="TFR41" s="323"/>
      <c r="TFS41" s="323"/>
      <c r="TFT41" s="323"/>
      <c r="TFU41" s="323"/>
      <c r="TFV41" s="323"/>
      <c r="TFW41" s="323"/>
      <c r="TFX41" s="323"/>
      <c r="TFY41" s="323"/>
      <c r="TFZ41" s="323"/>
      <c r="TGA41" s="323"/>
      <c r="TGB41" s="323"/>
      <c r="TGC41" s="323"/>
      <c r="TGD41" s="323"/>
      <c r="TGE41" s="323"/>
      <c r="TGF41" s="323"/>
      <c r="TGG41" s="323"/>
      <c r="TGH41" s="323"/>
      <c r="TGI41" s="323"/>
      <c r="TGJ41" s="323"/>
      <c r="TGK41" s="323"/>
      <c r="TGL41" s="323"/>
      <c r="TGM41" s="323"/>
      <c r="TGN41" s="323"/>
      <c r="TGO41" s="323"/>
      <c r="TGP41" s="323"/>
      <c r="TGQ41" s="323"/>
      <c r="TGR41" s="323"/>
      <c r="TGS41" s="323"/>
      <c r="TGT41" s="323"/>
      <c r="TGU41" s="323"/>
      <c r="TGV41" s="323"/>
      <c r="TGW41" s="323"/>
      <c r="TGX41" s="323"/>
      <c r="TGY41" s="323"/>
      <c r="TGZ41" s="323"/>
      <c r="THA41" s="323"/>
      <c r="THB41" s="323"/>
      <c r="THC41" s="323"/>
      <c r="THD41" s="323"/>
      <c r="THE41" s="323"/>
      <c r="THF41" s="323"/>
      <c r="THG41" s="323"/>
      <c r="THH41" s="323"/>
      <c r="THI41" s="323"/>
      <c r="THJ41" s="323"/>
      <c r="THK41" s="323"/>
      <c r="THL41" s="323"/>
      <c r="THM41" s="323"/>
      <c r="THN41" s="323"/>
      <c r="THO41" s="323"/>
      <c r="THP41" s="323"/>
      <c r="THQ41" s="323"/>
      <c r="THR41" s="323"/>
      <c r="THS41" s="323"/>
      <c r="THT41" s="323"/>
      <c r="THU41" s="323"/>
      <c r="THV41" s="323"/>
      <c r="THW41" s="323"/>
      <c r="THX41" s="323"/>
      <c r="THY41" s="323"/>
      <c r="THZ41" s="323"/>
      <c r="TIA41" s="323"/>
      <c r="TIB41" s="323"/>
      <c r="TIC41" s="323"/>
      <c r="TID41" s="323"/>
      <c r="TIE41" s="323"/>
      <c r="TIF41" s="323"/>
      <c r="TIG41" s="323"/>
      <c r="TIH41" s="323"/>
      <c r="TII41" s="323"/>
      <c r="TIJ41" s="323"/>
      <c r="TIK41" s="323"/>
      <c r="TIL41" s="323"/>
      <c r="TIM41" s="323"/>
      <c r="TIN41" s="323"/>
      <c r="TIO41" s="323"/>
      <c r="TIP41" s="323"/>
      <c r="TIQ41" s="323"/>
      <c r="TIR41" s="323"/>
      <c r="TIS41" s="323"/>
      <c r="TIT41" s="323"/>
      <c r="TIU41" s="323"/>
      <c r="TIV41" s="323"/>
      <c r="TIW41" s="323"/>
      <c r="TIX41" s="323"/>
      <c r="TIY41" s="323"/>
      <c r="TIZ41" s="323"/>
      <c r="TJA41" s="323"/>
      <c r="TJB41" s="323"/>
      <c r="TJC41" s="323"/>
      <c r="TJD41" s="323"/>
      <c r="TJE41" s="323"/>
      <c r="TJF41" s="323"/>
      <c r="TJG41" s="323"/>
      <c r="TJH41" s="323"/>
      <c r="TJI41" s="323"/>
      <c r="TJJ41" s="323"/>
      <c r="TJK41" s="323"/>
      <c r="TJL41" s="323"/>
      <c r="TJM41" s="323"/>
      <c r="TJN41" s="323"/>
      <c r="TJO41" s="323"/>
      <c r="TJP41" s="323"/>
      <c r="TJQ41" s="323"/>
      <c r="TJR41" s="323"/>
      <c r="TJS41" s="323"/>
      <c r="TJT41" s="323"/>
      <c r="TJU41" s="323"/>
      <c r="TJV41" s="323"/>
      <c r="TJW41" s="323"/>
      <c r="TJX41" s="323"/>
      <c r="TJY41" s="323"/>
      <c r="TJZ41" s="323"/>
      <c r="TKA41" s="323"/>
      <c r="TKB41" s="323"/>
      <c r="TKC41" s="323"/>
      <c r="TKD41" s="323"/>
      <c r="TKE41" s="323"/>
      <c r="TKF41" s="323"/>
      <c r="TKG41" s="323"/>
      <c r="TKH41" s="323"/>
      <c r="TKI41" s="323"/>
      <c r="TKJ41" s="323"/>
      <c r="TKK41" s="323"/>
      <c r="TKL41" s="323"/>
      <c r="TKM41" s="323"/>
      <c r="TKN41" s="323"/>
      <c r="TKO41" s="323"/>
      <c r="TKP41" s="323"/>
      <c r="TKQ41" s="323"/>
      <c r="TKR41" s="323"/>
      <c r="TKS41" s="323"/>
      <c r="TKT41" s="323"/>
      <c r="TKU41" s="323"/>
      <c r="TKV41" s="323"/>
      <c r="TKW41" s="323"/>
      <c r="TKX41" s="323"/>
      <c r="TKY41" s="323"/>
      <c r="TKZ41" s="323"/>
      <c r="TLA41" s="323"/>
      <c r="TLB41" s="323"/>
      <c r="TLC41" s="323"/>
      <c r="TLD41" s="323"/>
      <c r="TLE41" s="323"/>
      <c r="TLF41" s="323"/>
      <c r="TLG41" s="323"/>
      <c r="TLH41" s="323"/>
      <c r="TLI41" s="323"/>
      <c r="TLJ41" s="323"/>
      <c r="TLK41" s="323"/>
      <c r="TLL41" s="323"/>
      <c r="TLM41" s="323"/>
      <c r="TLN41" s="323"/>
      <c r="TLO41" s="323"/>
      <c r="TLP41" s="323"/>
      <c r="TLQ41" s="323"/>
      <c r="TLR41" s="323"/>
      <c r="TLS41" s="323"/>
      <c r="TLT41" s="323"/>
      <c r="TLU41" s="323"/>
      <c r="TLV41" s="323"/>
      <c r="TLW41" s="323"/>
      <c r="TLX41" s="323"/>
      <c r="TLY41" s="323"/>
      <c r="TLZ41" s="323"/>
      <c r="TMA41" s="323"/>
      <c r="TMB41" s="323"/>
      <c r="TMC41" s="323"/>
      <c r="TMD41" s="323"/>
      <c r="TME41" s="323"/>
      <c r="TMF41" s="323"/>
      <c r="TMG41" s="323"/>
      <c r="TMH41" s="323"/>
      <c r="TMI41" s="323"/>
      <c r="TMJ41" s="323"/>
      <c r="TMK41" s="323"/>
      <c r="TML41" s="323"/>
      <c r="TMM41" s="323"/>
      <c r="TMN41" s="323"/>
      <c r="TMO41" s="323"/>
      <c r="TMP41" s="323"/>
      <c r="TMQ41" s="323"/>
      <c r="TMR41" s="323"/>
      <c r="TMS41" s="323"/>
      <c r="TMT41" s="323"/>
      <c r="TMU41" s="323"/>
      <c r="TMV41" s="323"/>
      <c r="TMW41" s="323"/>
      <c r="TMX41" s="323"/>
      <c r="TMY41" s="323"/>
      <c r="TMZ41" s="323"/>
      <c r="TNA41" s="323"/>
      <c r="TNB41" s="323"/>
      <c r="TNC41" s="323"/>
      <c r="TND41" s="323"/>
      <c r="TNE41" s="323"/>
      <c r="TNF41" s="323"/>
      <c r="TNG41" s="323"/>
      <c r="TNH41" s="323"/>
      <c r="TNI41" s="323"/>
      <c r="TNJ41" s="323"/>
      <c r="TNK41" s="323"/>
      <c r="TNL41" s="323"/>
      <c r="TNM41" s="323"/>
      <c r="TNN41" s="323"/>
      <c r="TNO41" s="323"/>
      <c r="TNP41" s="323"/>
      <c r="TNQ41" s="323"/>
      <c r="TNR41" s="323"/>
      <c r="TNS41" s="323"/>
      <c r="TNT41" s="323"/>
      <c r="TNU41" s="323"/>
      <c r="TNV41" s="323"/>
      <c r="TNW41" s="323"/>
      <c r="TNX41" s="323"/>
      <c r="TNY41" s="323"/>
      <c r="TNZ41" s="323"/>
      <c r="TOA41" s="323"/>
      <c r="TOB41" s="323"/>
      <c r="TOC41" s="323"/>
      <c r="TOD41" s="323"/>
      <c r="TOE41" s="323"/>
      <c r="TOF41" s="323"/>
      <c r="TOG41" s="323"/>
      <c r="TOH41" s="323"/>
      <c r="TOI41" s="323"/>
      <c r="TOJ41" s="323"/>
      <c r="TOK41" s="323"/>
      <c r="TOL41" s="323"/>
      <c r="TOM41" s="323"/>
      <c r="TON41" s="323"/>
      <c r="TOO41" s="323"/>
      <c r="TOP41" s="323"/>
      <c r="TOQ41" s="323"/>
      <c r="TOR41" s="323"/>
      <c r="TOS41" s="323"/>
      <c r="TOT41" s="323"/>
      <c r="TOU41" s="323"/>
      <c r="TOV41" s="323"/>
      <c r="TOW41" s="323"/>
      <c r="TOX41" s="323"/>
      <c r="TOY41" s="323"/>
      <c r="TOZ41" s="323"/>
      <c r="TPA41" s="323"/>
      <c r="TPB41" s="323"/>
      <c r="TPC41" s="323"/>
      <c r="TPD41" s="323"/>
      <c r="TPE41" s="323"/>
      <c r="TPF41" s="323"/>
      <c r="TPG41" s="323"/>
      <c r="TPH41" s="323"/>
      <c r="TPI41" s="323"/>
      <c r="TPJ41" s="323"/>
      <c r="TPK41" s="323"/>
      <c r="TPL41" s="323"/>
      <c r="TPM41" s="323"/>
      <c r="TPN41" s="323"/>
      <c r="TPO41" s="323"/>
      <c r="TPP41" s="323"/>
      <c r="TPQ41" s="323"/>
      <c r="TPR41" s="323"/>
      <c r="TPS41" s="323"/>
      <c r="TPT41" s="323"/>
      <c r="TPU41" s="323"/>
      <c r="TPV41" s="323"/>
      <c r="TPW41" s="323"/>
      <c r="TPX41" s="323"/>
      <c r="TPY41" s="323"/>
      <c r="TPZ41" s="323"/>
      <c r="TQA41" s="323"/>
      <c r="TQB41" s="323"/>
      <c r="TQC41" s="323"/>
      <c r="TQD41" s="323"/>
      <c r="TQE41" s="323"/>
      <c r="TQF41" s="323"/>
      <c r="TQG41" s="323"/>
      <c r="TQH41" s="323"/>
      <c r="TQI41" s="323"/>
      <c r="TQJ41" s="323"/>
      <c r="TQK41" s="323"/>
      <c r="TQL41" s="323"/>
      <c r="TQM41" s="323"/>
      <c r="TQN41" s="323"/>
      <c r="TQO41" s="323"/>
      <c r="TQP41" s="323"/>
      <c r="TQQ41" s="323"/>
      <c r="TQR41" s="323"/>
      <c r="TQS41" s="323"/>
      <c r="TQT41" s="323"/>
      <c r="TQU41" s="323"/>
      <c r="TQV41" s="323"/>
      <c r="TQW41" s="323"/>
      <c r="TQX41" s="323"/>
      <c r="TQY41" s="323"/>
      <c r="TQZ41" s="323"/>
      <c r="TRA41" s="323"/>
      <c r="TRB41" s="323"/>
      <c r="TRC41" s="323"/>
      <c r="TRD41" s="323"/>
      <c r="TRE41" s="323"/>
      <c r="TRF41" s="323"/>
      <c r="TRG41" s="323"/>
      <c r="TRH41" s="323"/>
      <c r="TRI41" s="323"/>
      <c r="TRJ41" s="323"/>
      <c r="TRK41" s="323"/>
      <c r="TRL41" s="323"/>
      <c r="TRM41" s="323"/>
      <c r="TRN41" s="323"/>
      <c r="TRO41" s="323"/>
      <c r="TRP41" s="323"/>
      <c r="TRQ41" s="323"/>
      <c r="TRR41" s="323"/>
      <c r="TRS41" s="323"/>
      <c r="TRT41" s="323"/>
      <c r="TRU41" s="323"/>
      <c r="TRV41" s="323"/>
      <c r="TRW41" s="323"/>
      <c r="TRX41" s="323"/>
      <c r="TRY41" s="323"/>
      <c r="TRZ41" s="323"/>
      <c r="TSA41" s="323"/>
      <c r="TSB41" s="323"/>
      <c r="TSC41" s="323"/>
      <c r="TSD41" s="323"/>
      <c r="TSE41" s="323"/>
      <c r="TSF41" s="323"/>
      <c r="TSG41" s="323"/>
      <c r="TSH41" s="323"/>
      <c r="TSI41" s="323"/>
      <c r="TSJ41" s="323"/>
      <c r="TSK41" s="323"/>
      <c r="TSL41" s="323"/>
      <c r="TSM41" s="323"/>
      <c r="TSN41" s="323"/>
      <c r="TSO41" s="323"/>
      <c r="TSP41" s="323"/>
      <c r="TSQ41" s="323"/>
      <c r="TSR41" s="323"/>
      <c r="TSS41" s="323"/>
      <c r="TST41" s="323"/>
      <c r="TSU41" s="323"/>
      <c r="TSV41" s="323"/>
      <c r="TSW41" s="323"/>
      <c r="TSX41" s="323"/>
      <c r="TSY41" s="323"/>
      <c r="TSZ41" s="323"/>
      <c r="TTA41" s="323"/>
      <c r="TTB41" s="323"/>
      <c r="TTC41" s="323"/>
      <c r="TTD41" s="323"/>
      <c r="TTE41" s="323"/>
      <c r="TTF41" s="323"/>
      <c r="TTG41" s="323"/>
      <c r="TTH41" s="323"/>
      <c r="TTI41" s="323"/>
      <c r="TTJ41" s="323"/>
      <c r="TTK41" s="323"/>
      <c r="TTL41" s="323"/>
      <c r="TTM41" s="323"/>
      <c r="TTN41" s="323"/>
      <c r="TTO41" s="323"/>
      <c r="TTP41" s="323"/>
      <c r="TTQ41" s="323"/>
      <c r="TTR41" s="323"/>
      <c r="TTS41" s="323"/>
      <c r="TTT41" s="323"/>
      <c r="TTU41" s="323"/>
      <c r="TTV41" s="323"/>
      <c r="TTW41" s="323"/>
      <c r="TTX41" s="323"/>
      <c r="TTY41" s="323"/>
      <c r="TTZ41" s="323"/>
      <c r="TUA41" s="323"/>
      <c r="TUB41" s="323"/>
      <c r="TUC41" s="323"/>
      <c r="TUD41" s="323"/>
      <c r="TUE41" s="323"/>
      <c r="TUF41" s="323"/>
      <c r="TUG41" s="323"/>
      <c r="TUH41" s="323"/>
      <c r="TUI41" s="323"/>
      <c r="TUJ41" s="323"/>
      <c r="TUK41" s="323"/>
      <c r="TUL41" s="323"/>
      <c r="TUM41" s="323"/>
      <c r="TUN41" s="323"/>
      <c r="TUO41" s="323"/>
      <c r="TUP41" s="323"/>
      <c r="TUQ41" s="323"/>
      <c r="TUR41" s="323"/>
      <c r="TUS41" s="323"/>
      <c r="TUT41" s="323"/>
      <c r="TUU41" s="323"/>
      <c r="TUV41" s="323"/>
      <c r="TUW41" s="323"/>
      <c r="TUX41" s="323"/>
      <c r="TUY41" s="323"/>
      <c r="TUZ41" s="323"/>
      <c r="TVA41" s="323"/>
      <c r="TVB41" s="323"/>
      <c r="TVC41" s="323"/>
      <c r="TVD41" s="323"/>
      <c r="TVE41" s="323"/>
      <c r="TVF41" s="323"/>
      <c r="TVG41" s="323"/>
      <c r="TVH41" s="323"/>
      <c r="TVI41" s="323"/>
      <c r="TVJ41" s="323"/>
      <c r="TVK41" s="323"/>
      <c r="TVL41" s="323"/>
      <c r="TVM41" s="323"/>
      <c r="TVN41" s="323"/>
      <c r="TVO41" s="323"/>
      <c r="TVP41" s="323"/>
      <c r="TVQ41" s="323"/>
      <c r="TVR41" s="323"/>
      <c r="TVS41" s="323"/>
      <c r="TVT41" s="323"/>
      <c r="TVU41" s="323"/>
      <c r="TVV41" s="323"/>
      <c r="TVW41" s="323"/>
      <c r="TVX41" s="323"/>
      <c r="TVY41" s="323"/>
      <c r="TVZ41" s="323"/>
      <c r="TWA41" s="323"/>
      <c r="TWB41" s="323"/>
      <c r="TWC41" s="323"/>
      <c r="TWD41" s="323"/>
      <c r="TWE41" s="323"/>
      <c r="TWF41" s="323"/>
      <c r="TWG41" s="323"/>
      <c r="TWH41" s="323"/>
      <c r="TWI41" s="323"/>
      <c r="TWJ41" s="323"/>
      <c r="TWK41" s="323"/>
      <c r="TWL41" s="323"/>
      <c r="TWM41" s="323"/>
      <c r="TWN41" s="323"/>
      <c r="TWO41" s="323"/>
      <c r="TWP41" s="323"/>
      <c r="TWQ41" s="323"/>
      <c r="TWR41" s="323"/>
      <c r="TWS41" s="323"/>
      <c r="TWT41" s="323"/>
      <c r="TWU41" s="323"/>
      <c r="TWV41" s="323"/>
      <c r="TWW41" s="323"/>
      <c r="TWX41" s="323"/>
      <c r="TWY41" s="323"/>
      <c r="TWZ41" s="323"/>
      <c r="TXA41" s="323"/>
      <c r="TXB41" s="323"/>
      <c r="TXC41" s="323"/>
      <c r="TXD41" s="323"/>
      <c r="TXE41" s="323"/>
      <c r="TXF41" s="323"/>
      <c r="TXG41" s="323"/>
      <c r="TXH41" s="323"/>
      <c r="TXI41" s="323"/>
      <c r="TXJ41" s="323"/>
      <c r="TXK41" s="323"/>
      <c r="TXL41" s="323"/>
      <c r="TXM41" s="323"/>
      <c r="TXN41" s="323"/>
      <c r="TXO41" s="323"/>
      <c r="TXP41" s="323"/>
      <c r="TXQ41" s="323"/>
      <c r="TXR41" s="323"/>
      <c r="TXS41" s="323"/>
      <c r="TXT41" s="323"/>
      <c r="TXU41" s="323"/>
      <c r="TXV41" s="323"/>
      <c r="TXW41" s="323"/>
      <c r="TXX41" s="323"/>
      <c r="TXY41" s="323"/>
      <c r="TXZ41" s="323"/>
      <c r="TYA41" s="323"/>
      <c r="TYB41" s="323"/>
      <c r="TYC41" s="323"/>
      <c r="TYD41" s="323"/>
      <c r="TYE41" s="323"/>
      <c r="TYF41" s="323"/>
      <c r="TYG41" s="323"/>
      <c r="TYH41" s="323"/>
      <c r="TYI41" s="323"/>
      <c r="TYJ41" s="323"/>
      <c r="TYK41" s="323"/>
      <c r="TYL41" s="323"/>
      <c r="TYM41" s="323"/>
      <c r="TYN41" s="323"/>
      <c r="TYO41" s="323"/>
      <c r="TYP41" s="323"/>
      <c r="TYQ41" s="323"/>
      <c r="TYR41" s="323"/>
      <c r="TYS41" s="323"/>
      <c r="TYT41" s="323"/>
      <c r="TYU41" s="323"/>
      <c r="TYV41" s="323"/>
      <c r="TYW41" s="323"/>
      <c r="TYX41" s="323"/>
      <c r="TYY41" s="323"/>
      <c r="TYZ41" s="323"/>
      <c r="TZA41" s="323"/>
      <c r="TZB41" s="323"/>
      <c r="TZC41" s="323"/>
      <c r="TZD41" s="323"/>
      <c r="TZE41" s="323"/>
      <c r="TZF41" s="323"/>
      <c r="TZG41" s="323"/>
      <c r="TZH41" s="323"/>
      <c r="TZI41" s="323"/>
      <c r="TZJ41" s="323"/>
      <c r="TZK41" s="323"/>
      <c r="TZL41" s="323"/>
      <c r="TZM41" s="323"/>
      <c r="TZN41" s="323"/>
      <c r="TZO41" s="323"/>
      <c r="TZP41" s="323"/>
      <c r="TZQ41" s="323"/>
      <c r="TZR41" s="323"/>
      <c r="TZS41" s="323"/>
      <c r="TZT41" s="323"/>
      <c r="TZU41" s="323"/>
      <c r="TZV41" s="323"/>
      <c r="TZW41" s="323"/>
      <c r="TZX41" s="323"/>
      <c r="TZY41" s="323"/>
      <c r="TZZ41" s="323"/>
      <c r="UAA41" s="323"/>
      <c r="UAB41" s="323"/>
      <c r="UAC41" s="323"/>
      <c r="UAD41" s="323"/>
      <c r="UAE41" s="323"/>
      <c r="UAF41" s="323"/>
      <c r="UAG41" s="323"/>
      <c r="UAH41" s="323"/>
      <c r="UAI41" s="323"/>
      <c r="UAJ41" s="323"/>
      <c r="UAK41" s="323"/>
      <c r="UAL41" s="323"/>
      <c r="UAM41" s="323"/>
      <c r="UAN41" s="323"/>
      <c r="UAO41" s="323"/>
      <c r="UAP41" s="323"/>
      <c r="UAQ41" s="323"/>
      <c r="UAR41" s="323"/>
      <c r="UAS41" s="323"/>
      <c r="UAT41" s="323"/>
      <c r="UAU41" s="323"/>
      <c r="UAV41" s="323"/>
      <c r="UAW41" s="323"/>
      <c r="UAX41" s="323"/>
      <c r="UAY41" s="323"/>
      <c r="UAZ41" s="323"/>
      <c r="UBA41" s="323"/>
      <c r="UBB41" s="323"/>
      <c r="UBC41" s="323"/>
      <c r="UBD41" s="323"/>
      <c r="UBE41" s="323"/>
      <c r="UBF41" s="323"/>
      <c r="UBG41" s="323"/>
      <c r="UBH41" s="323"/>
      <c r="UBI41" s="323"/>
      <c r="UBJ41" s="323"/>
      <c r="UBK41" s="323"/>
      <c r="UBL41" s="323"/>
      <c r="UBM41" s="323"/>
      <c r="UBN41" s="323"/>
      <c r="UBO41" s="323"/>
      <c r="UBP41" s="323"/>
      <c r="UBQ41" s="323"/>
      <c r="UBR41" s="323"/>
      <c r="UBS41" s="323"/>
      <c r="UBT41" s="323"/>
      <c r="UBU41" s="323"/>
      <c r="UBV41" s="323"/>
      <c r="UBW41" s="323"/>
      <c r="UBX41" s="323"/>
      <c r="UBY41" s="323"/>
      <c r="UBZ41" s="323"/>
      <c r="UCA41" s="323"/>
      <c r="UCB41" s="323"/>
      <c r="UCC41" s="323"/>
      <c r="UCD41" s="323"/>
      <c r="UCE41" s="323"/>
      <c r="UCF41" s="323"/>
      <c r="UCG41" s="323"/>
      <c r="UCH41" s="323"/>
      <c r="UCI41" s="323"/>
      <c r="UCJ41" s="323"/>
      <c r="UCK41" s="323"/>
      <c r="UCL41" s="323"/>
      <c r="UCM41" s="323"/>
      <c r="UCN41" s="323"/>
      <c r="UCO41" s="323"/>
      <c r="UCP41" s="323"/>
      <c r="UCQ41" s="323"/>
      <c r="UCR41" s="323"/>
      <c r="UCS41" s="323"/>
      <c r="UCT41" s="323"/>
      <c r="UCU41" s="323"/>
      <c r="UCV41" s="323"/>
      <c r="UCW41" s="323"/>
      <c r="UCX41" s="323"/>
      <c r="UCY41" s="323"/>
      <c r="UCZ41" s="323"/>
      <c r="UDA41" s="323"/>
      <c r="UDB41" s="323"/>
      <c r="UDC41" s="323"/>
      <c r="UDD41" s="323"/>
      <c r="UDE41" s="323"/>
      <c r="UDF41" s="323"/>
      <c r="UDG41" s="323"/>
      <c r="UDH41" s="323"/>
      <c r="UDI41" s="323"/>
      <c r="UDJ41" s="323"/>
      <c r="UDK41" s="323"/>
      <c r="UDL41" s="323"/>
      <c r="UDM41" s="323"/>
      <c r="UDN41" s="323"/>
      <c r="UDO41" s="323"/>
      <c r="UDP41" s="323"/>
      <c r="UDQ41" s="323"/>
      <c r="UDR41" s="323"/>
      <c r="UDS41" s="323"/>
      <c r="UDT41" s="323"/>
      <c r="UDU41" s="323"/>
      <c r="UDV41" s="323"/>
      <c r="UDW41" s="323"/>
      <c r="UDX41" s="323"/>
      <c r="UDY41" s="323"/>
      <c r="UDZ41" s="323"/>
      <c r="UEA41" s="323"/>
      <c r="UEB41" s="323"/>
      <c r="UEC41" s="323"/>
      <c r="UED41" s="323"/>
      <c r="UEE41" s="323"/>
      <c r="UEF41" s="323"/>
      <c r="UEG41" s="323"/>
      <c r="UEH41" s="323"/>
      <c r="UEI41" s="323"/>
      <c r="UEJ41" s="323"/>
      <c r="UEK41" s="323"/>
      <c r="UEL41" s="323"/>
      <c r="UEM41" s="323"/>
      <c r="UEN41" s="323"/>
      <c r="UEO41" s="323"/>
      <c r="UEP41" s="323"/>
      <c r="UEQ41" s="323"/>
      <c r="UER41" s="323"/>
      <c r="UES41" s="323"/>
      <c r="UET41" s="323"/>
      <c r="UEU41" s="323"/>
      <c r="UEV41" s="323"/>
      <c r="UEW41" s="323"/>
      <c r="UEX41" s="323"/>
      <c r="UEY41" s="323"/>
      <c r="UEZ41" s="323"/>
      <c r="UFA41" s="323"/>
      <c r="UFB41" s="323"/>
      <c r="UFC41" s="323"/>
      <c r="UFD41" s="323"/>
      <c r="UFE41" s="323"/>
      <c r="UFF41" s="323"/>
      <c r="UFG41" s="323"/>
      <c r="UFH41" s="323"/>
      <c r="UFI41" s="323"/>
      <c r="UFJ41" s="323"/>
      <c r="UFK41" s="323"/>
      <c r="UFL41" s="323"/>
      <c r="UFM41" s="323"/>
      <c r="UFN41" s="323"/>
      <c r="UFO41" s="323"/>
      <c r="UFP41" s="323"/>
      <c r="UFQ41" s="323"/>
      <c r="UFR41" s="323"/>
      <c r="UFS41" s="323"/>
      <c r="UFT41" s="323"/>
      <c r="UFU41" s="323"/>
      <c r="UFV41" s="323"/>
      <c r="UFW41" s="323"/>
      <c r="UFX41" s="323"/>
      <c r="UFY41" s="323"/>
      <c r="UFZ41" s="323"/>
      <c r="UGA41" s="323"/>
      <c r="UGB41" s="323"/>
      <c r="UGC41" s="323"/>
      <c r="UGD41" s="323"/>
      <c r="UGE41" s="323"/>
      <c r="UGF41" s="323"/>
      <c r="UGG41" s="323"/>
      <c r="UGH41" s="323"/>
      <c r="UGI41" s="323"/>
      <c r="UGJ41" s="323"/>
      <c r="UGK41" s="323"/>
      <c r="UGL41" s="323"/>
      <c r="UGM41" s="323"/>
      <c r="UGN41" s="323"/>
      <c r="UGO41" s="323"/>
      <c r="UGP41" s="323"/>
      <c r="UGQ41" s="323"/>
      <c r="UGR41" s="323"/>
      <c r="UGS41" s="323"/>
      <c r="UGT41" s="323"/>
      <c r="UGU41" s="323"/>
      <c r="UGV41" s="323"/>
      <c r="UGW41" s="323"/>
      <c r="UGX41" s="323"/>
      <c r="UGY41" s="323"/>
      <c r="UGZ41" s="323"/>
      <c r="UHA41" s="323"/>
      <c r="UHB41" s="323"/>
      <c r="UHC41" s="323"/>
      <c r="UHD41" s="323"/>
      <c r="UHE41" s="323"/>
      <c r="UHF41" s="323"/>
      <c r="UHG41" s="323"/>
      <c r="UHH41" s="323"/>
      <c r="UHI41" s="323"/>
      <c r="UHJ41" s="323"/>
      <c r="UHK41" s="323"/>
      <c r="UHL41" s="323"/>
      <c r="UHM41" s="323"/>
      <c r="UHN41" s="323"/>
      <c r="UHO41" s="323"/>
      <c r="UHP41" s="323"/>
      <c r="UHQ41" s="323"/>
      <c r="UHR41" s="323"/>
      <c r="UHS41" s="323"/>
      <c r="UHT41" s="323"/>
      <c r="UHU41" s="323"/>
      <c r="UHV41" s="323"/>
      <c r="UHW41" s="323"/>
      <c r="UHX41" s="323"/>
      <c r="UHY41" s="323"/>
      <c r="UHZ41" s="323"/>
      <c r="UIA41" s="323"/>
      <c r="UIB41" s="323"/>
      <c r="UIC41" s="323"/>
      <c r="UID41" s="323"/>
      <c r="UIE41" s="323"/>
      <c r="UIF41" s="323"/>
      <c r="UIG41" s="323"/>
      <c r="UIH41" s="323"/>
      <c r="UII41" s="323"/>
      <c r="UIJ41" s="323"/>
      <c r="UIK41" s="323"/>
      <c r="UIL41" s="323"/>
      <c r="UIM41" s="323"/>
      <c r="UIN41" s="323"/>
      <c r="UIO41" s="323"/>
      <c r="UIP41" s="323"/>
      <c r="UIQ41" s="323"/>
      <c r="UIR41" s="323"/>
      <c r="UIS41" s="323"/>
      <c r="UIT41" s="323"/>
      <c r="UIU41" s="323"/>
      <c r="UIV41" s="323"/>
      <c r="UIW41" s="323"/>
      <c r="UIX41" s="323"/>
      <c r="UIY41" s="323"/>
      <c r="UIZ41" s="323"/>
      <c r="UJA41" s="323"/>
      <c r="UJB41" s="323"/>
      <c r="UJC41" s="323"/>
      <c r="UJD41" s="323"/>
      <c r="UJE41" s="323"/>
      <c r="UJF41" s="323"/>
      <c r="UJG41" s="323"/>
      <c r="UJH41" s="323"/>
      <c r="UJI41" s="323"/>
      <c r="UJJ41" s="323"/>
      <c r="UJK41" s="323"/>
      <c r="UJL41" s="323"/>
      <c r="UJM41" s="323"/>
      <c r="UJN41" s="323"/>
      <c r="UJO41" s="323"/>
      <c r="UJP41" s="323"/>
      <c r="UJQ41" s="323"/>
      <c r="UJR41" s="323"/>
      <c r="UJS41" s="323"/>
      <c r="UJT41" s="323"/>
      <c r="UJU41" s="323"/>
      <c r="UJV41" s="323"/>
      <c r="UJW41" s="323"/>
      <c r="UJX41" s="323"/>
      <c r="UJY41" s="323"/>
      <c r="UJZ41" s="323"/>
      <c r="UKA41" s="323"/>
      <c r="UKB41" s="323"/>
      <c r="UKC41" s="323"/>
      <c r="UKD41" s="323"/>
      <c r="UKE41" s="323"/>
      <c r="UKF41" s="323"/>
      <c r="UKG41" s="323"/>
      <c r="UKH41" s="323"/>
      <c r="UKI41" s="323"/>
      <c r="UKJ41" s="323"/>
      <c r="UKK41" s="323"/>
      <c r="UKL41" s="323"/>
      <c r="UKM41" s="323"/>
      <c r="UKN41" s="323"/>
      <c r="UKO41" s="323"/>
      <c r="UKP41" s="323"/>
      <c r="UKQ41" s="323"/>
      <c r="UKR41" s="323"/>
      <c r="UKS41" s="323"/>
      <c r="UKT41" s="323"/>
      <c r="UKU41" s="323"/>
      <c r="UKV41" s="323"/>
      <c r="UKW41" s="323"/>
      <c r="UKX41" s="323"/>
      <c r="UKY41" s="323"/>
      <c r="UKZ41" s="323"/>
      <c r="ULA41" s="323"/>
      <c r="ULB41" s="323"/>
      <c r="ULC41" s="323"/>
      <c r="ULD41" s="323"/>
      <c r="ULE41" s="323"/>
      <c r="ULF41" s="323"/>
      <c r="ULG41" s="323"/>
      <c r="ULH41" s="323"/>
      <c r="ULI41" s="323"/>
      <c r="ULJ41" s="323"/>
      <c r="ULK41" s="323"/>
      <c r="ULL41" s="323"/>
      <c r="ULM41" s="323"/>
      <c r="ULN41" s="323"/>
      <c r="ULO41" s="323"/>
      <c r="ULP41" s="323"/>
      <c r="ULQ41" s="323"/>
      <c r="ULR41" s="323"/>
      <c r="ULS41" s="323"/>
      <c r="ULT41" s="323"/>
      <c r="ULU41" s="323"/>
      <c r="ULV41" s="323"/>
      <c r="ULW41" s="323"/>
      <c r="ULX41" s="323"/>
      <c r="ULY41" s="323"/>
      <c r="ULZ41" s="323"/>
      <c r="UMA41" s="323"/>
      <c r="UMB41" s="323"/>
      <c r="UMC41" s="323"/>
      <c r="UMD41" s="323"/>
      <c r="UME41" s="323"/>
      <c r="UMF41" s="323"/>
      <c r="UMG41" s="323"/>
      <c r="UMH41" s="323"/>
      <c r="UMI41" s="323"/>
      <c r="UMJ41" s="323"/>
      <c r="UMK41" s="323"/>
      <c r="UML41" s="323"/>
      <c r="UMM41" s="323"/>
      <c r="UMN41" s="323"/>
      <c r="UMO41" s="323"/>
      <c r="UMP41" s="323"/>
      <c r="UMQ41" s="323"/>
      <c r="UMR41" s="323"/>
      <c r="UMS41" s="323"/>
      <c r="UMT41" s="323"/>
      <c r="UMU41" s="323"/>
      <c r="UMV41" s="323"/>
      <c r="UMW41" s="323"/>
      <c r="UMX41" s="323"/>
      <c r="UMY41" s="323"/>
      <c r="UMZ41" s="323"/>
      <c r="UNA41" s="323"/>
      <c r="UNB41" s="323"/>
      <c r="UNC41" s="323"/>
      <c r="UND41" s="323"/>
      <c r="UNE41" s="323"/>
      <c r="UNF41" s="323"/>
      <c r="UNG41" s="323"/>
      <c r="UNH41" s="323"/>
      <c r="UNI41" s="323"/>
      <c r="UNJ41" s="323"/>
      <c r="UNK41" s="323"/>
      <c r="UNL41" s="323"/>
      <c r="UNM41" s="323"/>
      <c r="UNN41" s="323"/>
      <c r="UNO41" s="323"/>
      <c r="UNP41" s="323"/>
      <c r="UNQ41" s="323"/>
      <c r="UNR41" s="323"/>
      <c r="UNS41" s="323"/>
      <c r="UNT41" s="323"/>
      <c r="UNU41" s="323"/>
      <c r="UNV41" s="323"/>
      <c r="UNW41" s="323"/>
      <c r="UNX41" s="323"/>
      <c r="UNY41" s="323"/>
      <c r="UNZ41" s="323"/>
      <c r="UOA41" s="323"/>
      <c r="UOB41" s="323"/>
      <c r="UOC41" s="323"/>
      <c r="UOD41" s="323"/>
      <c r="UOE41" s="323"/>
      <c r="UOF41" s="323"/>
      <c r="UOG41" s="323"/>
      <c r="UOH41" s="323"/>
      <c r="UOI41" s="323"/>
      <c r="UOJ41" s="323"/>
      <c r="UOK41" s="323"/>
      <c r="UOL41" s="323"/>
      <c r="UOM41" s="323"/>
      <c r="UON41" s="323"/>
      <c r="UOO41" s="323"/>
      <c r="UOP41" s="323"/>
      <c r="UOQ41" s="323"/>
      <c r="UOR41" s="323"/>
      <c r="UOS41" s="323"/>
      <c r="UOT41" s="323"/>
      <c r="UOU41" s="323"/>
      <c r="UOV41" s="323"/>
      <c r="UOW41" s="323"/>
      <c r="UOX41" s="323"/>
      <c r="UOY41" s="323"/>
      <c r="UOZ41" s="323"/>
      <c r="UPA41" s="323"/>
      <c r="UPB41" s="323"/>
      <c r="UPC41" s="323"/>
      <c r="UPD41" s="323"/>
      <c r="UPE41" s="323"/>
      <c r="UPF41" s="323"/>
      <c r="UPG41" s="323"/>
      <c r="UPH41" s="323"/>
      <c r="UPI41" s="323"/>
      <c r="UPJ41" s="323"/>
      <c r="UPK41" s="323"/>
      <c r="UPL41" s="323"/>
      <c r="UPM41" s="323"/>
      <c r="UPN41" s="323"/>
      <c r="UPO41" s="323"/>
      <c r="UPP41" s="323"/>
      <c r="UPQ41" s="323"/>
      <c r="UPR41" s="323"/>
      <c r="UPS41" s="323"/>
      <c r="UPT41" s="323"/>
      <c r="UPU41" s="323"/>
      <c r="UPV41" s="323"/>
      <c r="UPW41" s="323"/>
      <c r="UPX41" s="323"/>
      <c r="UPY41" s="323"/>
      <c r="UPZ41" s="323"/>
      <c r="UQA41" s="323"/>
      <c r="UQB41" s="323"/>
      <c r="UQC41" s="323"/>
      <c r="UQD41" s="323"/>
      <c r="UQE41" s="323"/>
      <c r="UQF41" s="323"/>
      <c r="UQG41" s="323"/>
      <c r="UQH41" s="323"/>
      <c r="UQI41" s="323"/>
      <c r="UQJ41" s="323"/>
      <c r="UQK41" s="323"/>
      <c r="UQL41" s="323"/>
      <c r="UQM41" s="323"/>
      <c r="UQN41" s="323"/>
      <c r="UQO41" s="323"/>
      <c r="UQP41" s="323"/>
      <c r="UQQ41" s="323"/>
      <c r="UQR41" s="323"/>
      <c r="UQS41" s="323"/>
      <c r="UQT41" s="323"/>
      <c r="UQU41" s="323"/>
      <c r="UQV41" s="323"/>
      <c r="UQW41" s="323"/>
      <c r="UQX41" s="323"/>
      <c r="UQY41" s="323"/>
      <c r="UQZ41" s="323"/>
      <c r="URA41" s="323"/>
      <c r="URB41" s="323"/>
      <c r="URC41" s="323"/>
      <c r="URD41" s="323"/>
      <c r="URE41" s="323"/>
      <c r="URF41" s="323"/>
      <c r="URG41" s="323"/>
      <c r="URH41" s="323"/>
      <c r="URI41" s="323"/>
      <c r="URJ41" s="323"/>
      <c r="URK41" s="323"/>
      <c r="URL41" s="323"/>
      <c r="URM41" s="323"/>
      <c r="URN41" s="323"/>
      <c r="URO41" s="323"/>
      <c r="URP41" s="323"/>
      <c r="URQ41" s="323"/>
      <c r="URR41" s="323"/>
      <c r="URS41" s="323"/>
      <c r="URT41" s="323"/>
      <c r="URU41" s="323"/>
      <c r="URV41" s="323"/>
      <c r="URW41" s="323"/>
      <c r="URX41" s="323"/>
      <c r="URY41" s="323"/>
      <c r="URZ41" s="323"/>
      <c r="USA41" s="323"/>
      <c r="USB41" s="323"/>
      <c r="USC41" s="323"/>
      <c r="USD41" s="323"/>
      <c r="USE41" s="323"/>
      <c r="USF41" s="323"/>
      <c r="USG41" s="323"/>
      <c r="USH41" s="323"/>
      <c r="USI41" s="323"/>
      <c r="USJ41" s="323"/>
      <c r="USK41" s="323"/>
      <c r="USL41" s="323"/>
      <c r="USM41" s="323"/>
      <c r="USN41" s="323"/>
      <c r="USO41" s="323"/>
      <c r="USP41" s="323"/>
      <c r="USQ41" s="323"/>
      <c r="USR41" s="323"/>
      <c r="USS41" s="323"/>
      <c r="UST41" s="323"/>
      <c r="USU41" s="323"/>
      <c r="USV41" s="323"/>
      <c r="USW41" s="323"/>
      <c r="USX41" s="323"/>
      <c r="USY41" s="323"/>
      <c r="USZ41" s="323"/>
      <c r="UTA41" s="323"/>
      <c r="UTB41" s="323"/>
      <c r="UTC41" s="323"/>
      <c r="UTD41" s="323"/>
      <c r="UTE41" s="323"/>
      <c r="UTF41" s="323"/>
      <c r="UTG41" s="323"/>
      <c r="UTH41" s="323"/>
      <c r="UTI41" s="323"/>
      <c r="UTJ41" s="323"/>
      <c r="UTK41" s="323"/>
      <c r="UTL41" s="323"/>
      <c r="UTM41" s="323"/>
      <c r="UTN41" s="323"/>
      <c r="UTO41" s="323"/>
      <c r="UTP41" s="323"/>
      <c r="UTQ41" s="323"/>
      <c r="UTR41" s="323"/>
      <c r="UTS41" s="323"/>
      <c r="UTT41" s="323"/>
      <c r="UTU41" s="323"/>
      <c r="UTV41" s="323"/>
      <c r="UTW41" s="323"/>
      <c r="UTX41" s="323"/>
      <c r="UTY41" s="323"/>
      <c r="UTZ41" s="323"/>
      <c r="UUA41" s="323"/>
      <c r="UUB41" s="323"/>
      <c r="UUC41" s="323"/>
      <c r="UUD41" s="323"/>
      <c r="UUE41" s="323"/>
      <c r="UUF41" s="323"/>
      <c r="UUG41" s="323"/>
      <c r="UUH41" s="323"/>
      <c r="UUI41" s="323"/>
      <c r="UUJ41" s="323"/>
      <c r="UUK41" s="323"/>
      <c r="UUL41" s="323"/>
      <c r="UUM41" s="323"/>
      <c r="UUN41" s="323"/>
      <c r="UUO41" s="323"/>
      <c r="UUP41" s="323"/>
      <c r="UUQ41" s="323"/>
      <c r="UUR41" s="323"/>
      <c r="UUS41" s="323"/>
      <c r="UUT41" s="323"/>
      <c r="UUU41" s="323"/>
      <c r="UUV41" s="323"/>
      <c r="UUW41" s="323"/>
      <c r="UUX41" s="323"/>
      <c r="UUY41" s="323"/>
      <c r="UUZ41" s="323"/>
      <c r="UVA41" s="323"/>
      <c r="UVB41" s="323"/>
      <c r="UVC41" s="323"/>
      <c r="UVD41" s="323"/>
      <c r="UVE41" s="323"/>
      <c r="UVF41" s="323"/>
      <c r="UVG41" s="323"/>
      <c r="UVH41" s="323"/>
      <c r="UVI41" s="323"/>
      <c r="UVJ41" s="323"/>
      <c r="UVK41" s="323"/>
      <c r="UVL41" s="323"/>
      <c r="UVM41" s="323"/>
      <c r="UVN41" s="323"/>
      <c r="UVO41" s="323"/>
      <c r="UVP41" s="323"/>
      <c r="UVQ41" s="323"/>
      <c r="UVR41" s="323"/>
      <c r="UVS41" s="323"/>
      <c r="UVT41" s="323"/>
      <c r="UVU41" s="323"/>
      <c r="UVV41" s="323"/>
      <c r="UVW41" s="323"/>
      <c r="UVX41" s="323"/>
      <c r="UVY41" s="323"/>
      <c r="UVZ41" s="323"/>
      <c r="UWA41" s="323"/>
      <c r="UWB41" s="323"/>
      <c r="UWC41" s="323"/>
      <c r="UWD41" s="323"/>
      <c r="UWE41" s="323"/>
      <c r="UWF41" s="323"/>
      <c r="UWG41" s="323"/>
      <c r="UWH41" s="323"/>
      <c r="UWI41" s="323"/>
      <c r="UWJ41" s="323"/>
      <c r="UWK41" s="323"/>
      <c r="UWL41" s="323"/>
      <c r="UWM41" s="323"/>
      <c r="UWN41" s="323"/>
      <c r="UWO41" s="323"/>
      <c r="UWP41" s="323"/>
      <c r="UWQ41" s="323"/>
      <c r="UWR41" s="323"/>
      <c r="UWS41" s="323"/>
      <c r="UWT41" s="323"/>
      <c r="UWU41" s="323"/>
      <c r="UWV41" s="323"/>
      <c r="UWW41" s="323"/>
      <c r="UWX41" s="323"/>
      <c r="UWY41" s="323"/>
      <c r="UWZ41" s="323"/>
      <c r="UXA41" s="323"/>
      <c r="UXB41" s="323"/>
      <c r="UXC41" s="323"/>
      <c r="UXD41" s="323"/>
      <c r="UXE41" s="323"/>
      <c r="UXF41" s="323"/>
      <c r="UXG41" s="323"/>
      <c r="UXH41" s="323"/>
      <c r="UXI41" s="323"/>
      <c r="UXJ41" s="323"/>
      <c r="UXK41" s="323"/>
      <c r="UXL41" s="323"/>
      <c r="UXM41" s="323"/>
      <c r="UXN41" s="323"/>
      <c r="UXO41" s="323"/>
      <c r="UXP41" s="323"/>
      <c r="UXQ41" s="323"/>
      <c r="UXR41" s="323"/>
      <c r="UXS41" s="323"/>
      <c r="UXT41" s="323"/>
      <c r="UXU41" s="323"/>
      <c r="UXV41" s="323"/>
      <c r="UXW41" s="323"/>
      <c r="UXX41" s="323"/>
      <c r="UXY41" s="323"/>
      <c r="UXZ41" s="323"/>
      <c r="UYA41" s="323"/>
      <c r="UYB41" s="323"/>
      <c r="UYC41" s="323"/>
      <c r="UYD41" s="323"/>
      <c r="UYE41" s="323"/>
      <c r="UYF41" s="323"/>
      <c r="UYG41" s="323"/>
      <c r="UYH41" s="323"/>
      <c r="UYI41" s="323"/>
      <c r="UYJ41" s="323"/>
      <c r="UYK41" s="323"/>
      <c r="UYL41" s="323"/>
      <c r="UYM41" s="323"/>
      <c r="UYN41" s="323"/>
      <c r="UYO41" s="323"/>
      <c r="UYP41" s="323"/>
      <c r="UYQ41" s="323"/>
      <c r="UYR41" s="323"/>
      <c r="UYS41" s="323"/>
      <c r="UYT41" s="323"/>
      <c r="UYU41" s="323"/>
      <c r="UYV41" s="323"/>
      <c r="UYW41" s="323"/>
      <c r="UYX41" s="323"/>
      <c r="UYY41" s="323"/>
      <c r="UYZ41" s="323"/>
      <c r="UZA41" s="323"/>
      <c r="UZB41" s="323"/>
      <c r="UZC41" s="323"/>
      <c r="UZD41" s="323"/>
      <c r="UZE41" s="323"/>
      <c r="UZF41" s="323"/>
      <c r="UZG41" s="323"/>
      <c r="UZH41" s="323"/>
      <c r="UZI41" s="323"/>
      <c r="UZJ41" s="323"/>
      <c r="UZK41" s="323"/>
      <c r="UZL41" s="323"/>
      <c r="UZM41" s="323"/>
      <c r="UZN41" s="323"/>
      <c r="UZO41" s="323"/>
      <c r="UZP41" s="323"/>
      <c r="UZQ41" s="323"/>
      <c r="UZR41" s="323"/>
      <c r="UZS41" s="323"/>
      <c r="UZT41" s="323"/>
      <c r="UZU41" s="323"/>
      <c r="UZV41" s="323"/>
      <c r="UZW41" s="323"/>
      <c r="UZX41" s="323"/>
      <c r="UZY41" s="323"/>
      <c r="UZZ41" s="323"/>
      <c r="VAA41" s="323"/>
      <c r="VAB41" s="323"/>
      <c r="VAC41" s="323"/>
      <c r="VAD41" s="323"/>
      <c r="VAE41" s="323"/>
      <c r="VAF41" s="323"/>
      <c r="VAG41" s="323"/>
      <c r="VAH41" s="323"/>
      <c r="VAI41" s="323"/>
      <c r="VAJ41" s="323"/>
      <c r="VAK41" s="323"/>
      <c r="VAL41" s="323"/>
      <c r="VAM41" s="323"/>
      <c r="VAN41" s="323"/>
      <c r="VAO41" s="323"/>
      <c r="VAP41" s="323"/>
      <c r="VAQ41" s="323"/>
      <c r="VAR41" s="323"/>
      <c r="VAS41" s="323"/>
      <c r="VAT41" s="323"/>
      <c r="VAU41" s="323"/>
      <c r="VAV41" s="323"/>
      <c r="VAW41" s="323"/>
      <c r="VAX41" s="323"/>
      <c r="VAY41" s="323"/>
      <c r="VAZ41" s="323"/>
      <c r="VBA41" s="323"/>
      <c r="VBB41" s="323"/>
      <c r="VBC41" s="323"/>
      <c r="VBD41" s="323"/>
      <c r="VBE41" s="323"/>
      <c r="VBF41" s="323"/>
      <c r="VBG41" s="323"/>
      <c r="VBH41" s="323"/>
      <c r="VBI41" s="323"/>
      <c r="VBJ41" s="323"/>
      <c r="VBK41" s="323"/>
      <c r="VBL41" s="323"/>
      <c r="VBM41" s="323"/>
      <c r="VBN41" s="323"/>
      <c r="VBO41" s="323"/>
      <c r="VBP41" s="323"/>
      <c r="VBQ41" s="323"/>
      <c r="VBR41" s="323"/>
      <c r="VBS41" s="323"/>
      <c r="VBT41" s="323"/>
      <c r="VBU41" s="323"/>
      <c r="VBV41" s="323"/>
      <c r="VBW41" s="323"/>
      <c r="VBX41" s="323"/>
      <c r="VBY41" s="323"/>
      <c r="VBZ41" s="323"/>
      <c r="VCA41" s="323"/>
      <c r="VCB41" s="323"/>
      <c r="VCC41" s="323"/>
      <c r="VCD41" s="323"/>
      <c r="VCE41" s="323"/>
      <c r="VCF41" s="323"/>
      <c r="VCG41" s="323"/>
      <c r="VCH41" s="323"/>
      <c r="VCI41" s="323"/>
      <c r="VCJ41" s="323"/>
      <c r="VCK41" s="323"/>
      <c r="VCL41" s="323"/>
      <c r="VCM41" s="323"/>
      <c r="VCN41" s="323"/>
      <c r="VCO41" s="323"/>
      <c r="VCP41" s="323"/>
      <c r="VCQ41" s="323"/>
      <c r="VCR41" s="323"/>
      <c r="VCS41" s="323"/>
      <c r="VCT41" s="323"/>
      <c r="VCU41" s="323"/>
      <c r="VCV41" s="323"/>
      <c r="VCW41" s="323"/>
      <c r="VCX41" s="323"/>
      <c r="VCY41" s="323"/>
      <c r="VCZ41" s="323"/>
      <c r="VDA41" s="323"/>
      <c r="VDB41" s="323"/>
      <c r="VDC41" s="323"/>
      <c r="VDD41" s="323"/>
      <c r="VDE41" s="323"/>
      <c r="VDF41" s="323"/>
      <c r="VDG41" s="323"/>
      <c r="VDH41" s="323"/>
      <c r="VDI41" s="323"/>
      <c r="VDJ41" s="323"/>
      <c r="VDK41" s="323"/>
      <c r="VDL41" s="323"/>
      <c r="VDM41" s="323"/>
      <c r="VDN41" s="323"/>
      <c r="VDO41" s="323"/>
      <c r="VDP41" s="323"/>
      <c r="VDQ41" s="323"/>
      <c r="VDR41" s="323"/>
      <c r="VDS41" s="323"/>
      <c r="VDT41" s="323"/>
      <c r="VDU41" s="323"/>
      <c r="VDV41" s="323"/>
      <c r="VDW41" s="323"/>
      <c r="VDX41" s="323"/>
      <c r="VDY41" s="323"/>
      <c r="VDZ41" s="323"/>
      <c r="VEA41" s="323"/>
      <c r="VEB41" s="323"/>
      <c r="VEC41" s="323"/>
      <c r="VED41" s="323"/>
      <c r="VEE41" s="323"/>
      <c r="VEF41" s="323"/>
      <c r="VEG41" s="323"/>
      <c r="VEH41" s="323"/>
      <c r="VEI41" s="323"/>
      <c r="VEJ41" s="323"/>
      <c r="VEK41" s="323"/>
      <c r="VEL41" s="323"/>
      <c r="VEM41" s="323"/>
      <c r="VEN41" s="323"/>
      <c r="VEO41" s="323"/>
      <c r="VEP41" s="323"/>
      <c r="VEQ41" s="323"/>
      <c r="VER41" s="323"/>
      <c r="VES41" s="323"/>
      <c r="VET41" s="323"/>
      <c r="VEU41" s="323"/>
      <c r="VEV41" s="323"/>
      <c r="VEW41" s="323"/>
      <c r="VEX41" s="323"/>
      <c r="VEY41" s="323"/>
      <c r="VEZ41" s="323"/>
      <c r="VFA41" s="323"/>
      <c r="VFB41" s="323"/>
      <c r="VFC41" s="323"/>
      <c r="VFD41" s="323"/>
      <c r="VFE41" s="323"/>
      <c r="VFF41" s="323"/>
      <c r="VFG41" s="323"/>
      <c r="VFH41" s="323"/>
      <c r="VFI41" s="323"/>
      <c r="VFJ41" s="323"/>
      <c r="VFK41" s="323"/>
      <c r="VFL41" s="323"/>
      <c r="VFM41" s="323"/>
      <c r="VFN41" s="323"/>
      <c r="VFO41" s="323"/>
      <c r="VFP41" s="323"/>
      <c r="VFQ41" s="323"/>
      <c r="VFR41" s="323"/>
      <c r="VFS41" s="323"/>
      <c r="VFT41" s="323"/>
      <c r="VFU41" s="323"/>
      <c r="VFV41" s="323"/>
      <c r="VFW41" s="323"/>
      <c r="VFX41" s="323"/>
      <c r="VFY41" s="323"/>
      <c r="VFZ41" s="323"/>
      <c r="VGA41" s="323"/>
      <c r="VGB41" s="323"/>
      <c r="VGC41" s="323"/>
      <c r="VGD41" s="323"/>
      <c r="VGE41" s="323"/>
      <c r="VGF41" s="323"/>
      <c r="VGG41" s="323"/>
      <c r="VGH41" s="323"/>
      <c r="VGI41" s="323"/>
      <c r="VGJ41" s="323"/>
      <c r="VGK41" s="323"/>
      <c r="VGL41" s="323"/>
      <c r="VGM41" s="323"/>
      <c r="VGN41" s="323"/>
      <c r="VGO41" s="323"/>
      <c r="VGP41" s="323"/>
      <c r="VGQ41" s="323"/>
      <c r="VGR41" s="323"/>
      <c r="VGS41" s="323"/>
      <c r="VGT41" s="323"/>
      <c r="VGU41" s="323"/>
      <c r="VGV41" s="323"/>
      <c r="VGW41" s="323"/>
      <c r="VGX41" s="323"/>
      <c r="VGY41" s="323"/>
      <c r="VGZ41" s="323"/>
      <c r="VHA41" s="323"/>
      <c r="VHB41" s="323"/>
      <c r="VHC41" s="323"/>
      <c r="VHD41" s="323"/>
      <c r="VHE41" s="323"/>
      <c r="VHF41" s="323"/>
      <c r="VHG41" s="323"/>
      <c r="VHH41" s="323"/>
      <c r="VHI41" s="323"/>
      <c r="VHJ41" s="323"/>
      <c r="VHK41" s="323"/>
      <c r="VHL41" s="323"/>
      <c r="VHM41" s="323"/>
      <c r="VHN41" s="323"/>
      <c r="VHO41" s="323"/>
      <c r="VHP41" s="323"/>
      <c r="VHQ41" s="323"/>
      <c r="VHR41" s="323"/>
      <c r="VHS41" s="323"/>
      <c r="VHT41" s="323"/>
      <c r="VHU41" s="323"/>
      <c r="VHV41" s="323"/>
      <c r="VHW41" s="323"/>
      <c r="VHX41" s="323"/>
      <c r="VHY41" s="323"/>
      <c r="VHZ41" s="323"/>
      <c r="VIA41" s="323"/>
      <c r="VIB41" s="323"/>
      <c r="VIC41" s="323"/>
      <c r="VID41" s="323"/>
      <c r="VIE41" s="323"/>
      <c r="VIF41" s="323"/>
      <c r="VIG41" s="323"/>
      <c r="VIH41" s="323"/>
      <c r="VII41" s="323"/>
      <c r="VIJ41" s="323"/>
      <c r="VIK41" s="323"/>
      <c r="VIL41" s="323"/>
      <c r="VIM41" s="323"/>
      <c r="VIN41" s="323"/>
      <c r="VIO41" s="323"/>
      <c r="VIP41" s="323"/>
      <c r="VIQ41" s="323"/>
      <c r="VIR41" s="323"/>
      <c r="VIS41" s="323"/>
      <c r="VIT41" s="323"/>
      <c r="VIU41" s="323"/>
      <c r="VIV41" s="323"/>
      <c r="VIW41" s="323"/>
      <c r="VIX41" s="323"/>
      <c r="VIY41" s="323"/>
      <c r="VIZ41" s="323"/>
      <c r="VJA41" s="323"/>
      <c r="VJB41" s="323"/>
      <c r="VJC41" s="323"/>
      <c r="VJD41" s="323"/>
      <c r="VJE41" s="323"/>
      <c r="VJF41" s="323"/>
      <c r="VJG41" s="323"/>
      <c r="VJH41" s="323"/>
      <c r="VJI41" s="323"/>
      <c r="VJJ41" s="323"/>
      <c r="VJK41" s="323"/>
      <c r="VJL41" s="323"/>
      <c r="VJM41" s="323"/>
      <c r="VJN41" s="323"/>
      <c r="VJO41" s="323"/>
      <c r="VJP41" s="323"/>
      <c r="VJQ41" s="323"/>
      <c r="VJR41" s="323"/>
      <c r="VJS41" s="323"/>
      <c r="VJT41" s="323"/>
      <c r="VJU41" s="323"/>
      <c r="VJV41" s="323"/>
      <c r="VJW41" s="323"/>
      <c r="VJX41" s="323"/>
      <c r="VJY41" s="323"/>
      <c r="VJZ41" s="323"/>
      <c r="VKA41" s="323"/>
      <c r="VKB41" s="323"/>
      <c r="VKC41" s="323"/>
      <c r="VKD41" s="323"/>
      <c r="VKE41" s="323"/>
      <c r="VKF41" s="323"/>
      <c r="VKG41" s="323"/>
      <c r="VKH41" s="323"/>
      <c r="VKI41" s="323"/>
      <c r="VKJ41" s="323"/>
      <c r="VKK41" s="323"/>
      <c r="VKL41" s="323"/>
      <c r="VKM41" s="323"/>
      <c r="VKN41" s="323"/>
      <c r="VKO41" s="323"/>
      <c r="VKP41" s="323"/>
      <c r="VKQ41" s="323"/>
      <c r="VKR41" s="323"/>
      <c r="VKS41" s="323"/>
      <c r="VKT41" s="323"/>
      <c r="VKU41" s="323"/>
      <c r="VKV41" s="323"/>
      <c r="VKW41" s="323"/>
      <c r="VKX41" s="323"/>
      <c r="VKY41" s="323"/>
      <c r="VKZ41" s="323"/>
      <c r="VLA41" s="323"/>
      <c r="VLB41" s="323"/>
      <c r="VLC41" s="323"/>
      <c r="VLD41" s="323"/>
      <c r="VLE41" s="323"/>
      <c r="VLF41" s="323"/>
      <c r="VLG41" s="323"/>
      <c r="VLH41" s="323"/>
      <c r="VLI41" s="323"/>
      <c r="VLJ41" s="323"/>
      <c r="VLK41" s="323"/>
      <c r="VLL41" s="323"/>
      <c r="VLM41" s="323"/>
      <c r="VLN41" s="323"/>
      <c r="VLO41" s="323"/>
      <c r="VLP41" s="323"/>
      <c r="VLQ41" s="323"/>
      <c r="VLR41" s="323"/>
      <c r="VLS41" s="323"/>
      <c r="VLT41" s="323"/>
      <c r="VLU41" s="323"/>
      <c r="VLV41" s="323"/>
      <c r="VLW41" s="323"/>
      <c r="VLX41" s="323"/>
      <c r="VLY41" s="323"/>
      <c r="VLZ41" s="323"/>
      <c r="VMA41" s="323"/>
      <c r="VMB41" s="323"/>
      <c r="VMC41" s="323"/>
      <c r="VMD41" s="323"/>
      <c r="VME41" s="323"/>
      <c r="VMF41" s="323"/>
      <c r="VMG41" s="323"/>
      <c r="VMH41" s="323"/>
      <c r="VMI41" s="323"/>
      <c r="VMJ41" s="323"/>
      <c r="VMK41" s="323"/>
      <c r="VML41" s="323"/>
      <c r="VMM41" s="323"/>
      <c r="VMN41" s="323"/>
      <c r="VMO41" s="323"/>
      <c r="VMP41" s="323"/>
      <c r="VMQ41" s="323"/>
      <c r="VMR41" s="323"/>
      <c r="VMS41" s="323"/>
      <c r="VMT41" s="323"/>
      <c r="VMU41" s="323"/>
      <c r="VMV41" s="323"/>
      <c r="VMW41" s="323"/>
      <c r="VMX41" s="323"/>
      <c r="VMY41" s="323"/>
      <c r="VMZ41" s="323"/>
      <c r="VNA41" s="323"/>
      <c r="VNB41" s="323"/>
      <c r="VNC41" s="323"/>
      <c r="VND41" s="323"/>
      <c r="VNE41" s="323"/>
      <c r="VNF41" s="323"/>
      <c r="VNG41" s="323"/>
      <c r="VNH41" s="323"/>
      <c r="VNI41" s="323"/>
      <c r="VNJ41" s="323"/>
      <c r="VNK41" s="323"/>
      <c r="VNL41" s="323"/>
      <c r="VNM41" s="323"/>
      <c r="VNN41" s="323"/>
      <c r="VNO41" s="323"/>
      <c r="VNP41" s="323"/>
      <c r="VNQ41" s="323"/>
      <c r="VNR41" s="323"/>
      <c r="VNS41" s="323"/>
      <c r="VNT41" s="323"/>
      <c r="VNU41" s="323"/>
      <c r="VNV41" s="323"/>
      <c r="VNW41" s="323"/>
      <c r="VNX41" s="323"/>
      <c r="VNY41" s="323"/>
      <c r="VNZ41" s="323"/>
      <c r="VOA41" s="323"/>
      <c r="VOB41" s="323"/>
      <c r="VOC41" s="323"/>
      <c r="VOD41" s="323"/>
      <c r="VOE41" s="323"/>
      <c r="VOF41" s="323"/>
      <c r="VOG41" s="323"/>
      <c r="VOH41" s="323"/>
      <c r="VOI41" s="323"/>
      <c r="VOJ41" s="323"/>
      <c r="VOK41" s="323"/>
      <c r="VOL41" s="323"/>
      <c r="VOM41" s="323"/>
      <c r="VON41" s="323"/>
      <c r="VOO41" s="323"/>
      <c r="VOP41" s="323"/>
      <c r="VOQ41" s="323"/>
      <c r="VOR41" s="323"/>
      <c r="VOS41" s="323"/>
      <c r="VOT41" s="323"/>
      <c r="VOU41" s="323"/>
      <c r="VOV41" s="323"/>
      <c r="VOW41" s="323"/>
      <c r="VOX41" s="323"/>
      <c r="VOY41" s="323"/>
      <c r="VOZ41" s="323"/>
      <c r="VPA41" s="323"/>
      <c r="VPB41" s="323"/>
      <c r="VPC41" s="323"/>
      <c r="VPD41" s="323"/>
      <c r="VPE41" s="323"/>
      <c r="VPF41" s="323"/>
      <c r="VPG41" s="323"/>
      <c r="VPH41" s="323"/>
      <c r="VPI41" s="323"/>
      <c r="VPJ41" s="323"/>
      <c r="VPK41" s="323"/>
      <c r="VPL41" s="323"/>
      <c r="VPM41" s="323"/>
      <c r="VPN41" s="323"/>
      <c r="VPO41" s="323"/>
      <c r="VPP41" s="323"/>
      <c r="VPQ41" s="323"/>
      <c r="VPR41" s="323"/>
      <c r="VPS41" s="323"/>
      <c r="VPT41" s="323"/>
      <c r="VPU41" s="323"/>
      <c r="VPV41" s="323"/>
      <c r="VPW41" s="323"/>
      <c r="VPX41" s="323"/>
      <c r="VPY41" s="323"/>
      <c r="VPZ41" s="323"/>
      <c r="VQA41" s="323"/>
      <c r="VQB41" s="323"/>
      <c r="VQC41" s="323"/>
      <c r="VQD41" s="323"/>
      <c r="VQE41" s="323"/>
      <c r="VQF41" s="323"/>
      <c r="VQG41" s="323"/>
      <c r="VQH41" s="323"/>
      <c r="VQI41" s="323"/>
      <c r="VQJ41" s="323"/>
      <c r="VQK41" s="323"/>
      <c r="VQL41" s="323"/>
      <c r="VQM41" s="323"/>
      <c r="VQN41" s="323"/>
      <c r="VQO41" s="323"/>
      <c r="VQP41" s="323"/>
      <c r="VQQ41" s="323"/>
      <c r="VQR41" s="323"/>
      <c r="VQS41" s="323"/>
      <c r="VQT41" s="323"/>
      <c r="VQU41" s="323"/>
      <c r="VQV41" s="323"/>
      <c r="VQW41" s="323"/>
      <c r="VQX41" s="323"/>
      <c r="VQY41" s="323"/>
      <c r="VQZ41" s="323"/>
      <c r="VRA41" s="323"/>
      <c r="VRB41" s="323"/>
      <c r="VRC41" s="323"/>
      <c r="VRD41" s="323"/>
      <c r="VRE41" s="323"/>
      <c r="VRF41" s="323"/>
      <c r="VRG41" s="323"/>
      <c r="VRH41" s="323"/>
      <c r="VRI41" s="323"/>
      <c r="VRJ41" s="323"/>
      <c r="VRK41" s="323"/>
      <c r="VRL41" s="323"/>
      <c r="VRM41" s="323"/>
      <c r="VRN41" s="323"/>
      <c r="VRO41" s="323"/>
      <c r="VRP41" s="323"/>
      <c r="VRQ41" s="323"/>
      <c r="VRR41" s="323"/>
      <c r="VRS41" s="323"/>
      <c r="VRT41" s="323"/>
      <c r="VRU41" s="323"/>
      <c r="VRV41" s="323"/>
      <c r="VRW41" s="323"/>
      <c r="VRX41" s="323"/>
      <c r="VRY41" s="323"/>
      <c r="VRZ41" s="323"/>
      <c r="VSA41" s="323"/>
      <c r="VSB41" s="323"/>
      <c r="VSC41" s="323"/>
      <c r="VSD41" s="323"/>
      <c r="VSE41" s="323"/>
      <c r="VSF41" s="323"/>
      <c r="VSG41" s="323"/>
      <c r="VSH41" s="323"/>
      <c r="VSI41" s="323"/>
      <c r="VSJ41" s="323"/>
      <c r="VSK41" s="323"/>
      <c r="VSL41" s="323"/>
      <c r="VSM41" s="323"/>
      <c r="VSN41" s="323"/>
      <c r="VSO41" s="323"/>
      <c r="VSP41" s="323"/>
      <c r="VSQ41" s="323"/>
      <c r="VSR41" s="323"/>
      <c r="VSS41" s="323"/>
      <c r="VST41" s="323"/>
      <c r="VSU41" s="323"/>
      <c r="VSV41" s="323"/>
      <c r="VSW41" s="323"/>
      <c r="VSX41" s="323"/>
      <c r="VSY41" s="323"/>
      <c r="VSZ41" s="323"/>
      <c r="VTA41" s="323"/>
      <c r="VTB41" s="323"/>
      <c r="VTC41" s="323"/>
      <c r="VTD41" s="323"/>
      <c r="VTE41" s="323"/>
      <c r="VTF41" s="323"/>
      <c r="VTG41" s="323"/>
      <c r="VTH41" s="323"/>
      <c r="VTI41" s="323"/>
      <c r="VTJ41" s="323"/>
      <c r="VTK41" s="323"/>
      <c r="VTL41" s="323"/>
      <c r="VTM41" s="323"/>
      <c r="VTN41" s="323"/>
      <c r="VTO41" s="323"/>
      <c r="VTP41" s="323"/>
      <c r="VTQ41" s="323"/>
      <c r="VTR41" s="323"/>
      <c r="VTS41" s="323"/>
      <c r="VTT41" s="323"/>
      <c r="VTU41" s="323"/>
      <c r="VTV41" s="323"/>
      <c r="VTW41" s="323"/>
      <c r="VTX41" s="323"/>
      <c r="VTY41" s="323"/>
      <c r="VTZ41" s="323"/>
      <c r="VUA41" s="323"/>
      <c r="VUB41" s="323"/>
      <c r="VUC41" s="323"/>
      <c r="VUD41" s="323"/>
      <c r="VUE41" s="323"/>
      <c r="VUF41" s="323"/>
      <c r="VUG41" s="323"/>
      <c r="VUH41" s="323"/>
      <c r="VUI41" s="323"/>
      <c r="VUJ41" s="323"/>
      <c r="VUK41" s="323"/>
      <c r="VUL41" s="323"/>
      <c r="VUM41" s="323"/>
      <c r="VUN41" s="323"/>
      <c r="VUO41" s="323"/>
      <c r="VUP41" s="323"/>
      <c r="VUQ41" s="323"/>
      <c r="VUR41" s="323"/>
      <c r="VUS41" s="323"/>
      <c r="VUT41" s="323"/>
      <c r="VUU41" s="323"/>
      <c r="VUV41" s="323"/>
      <c r="VUW41" s="323"/>
      <c r="VUX41" s="323"/>
      <c r="VUY41" s="323"/>
      <c r="VUZ41" s="323"/>
      <c r="VVA41" s="323"/>
      <c r="VVB41" s="323"/>
      <c r="VVC41" s="323"/>
      <c r="VVD41" s="323"/>
      <c r="VVE41" s="323"/>
      <c r="VVF41" s="323"/>
      <c r="VVG41" s="323"/>
      <c r="VVH41" s="323"/>
      <c r="VVI41" s="323"/>
      <c r="VVJ41" s="323"/>
      <c r="VVK41" s="323"/>
      <c r="VVL41" s="323"/>
      <c r="VVM41" s="323"/>
      <c r="VVN41" s="323"/>
      <c r="VVO41" s="323"/>
      <c r="VVP41" s="323"/>
      <c r="VVQ41" s="323"/>
      <c r="VVR41" s="323"/>
      <c r="VVS41" s="323"/>
      <c r="VVT41" s="323"/>
      <c r="VVU41" s="323"/>
      <c r="VVV41" s="323"/>
      <c r="VVW41" s="323"/>
      <c r="VVX41" s="323"/>
      <c r="VVY41" s="323"/>
      <c r="VVZ41" s="323"/>
      <c r="VWA41" s="323"/>
      <c r="VWB41" s="323"/>
      <c r="VWC41" s="323"/>
      <c r="VWD41" s="323"/>
      <c r="VWE41" s="323"/>
      <c r="VWF41" s="323"/>
      <c r="VWG41" s="323"/>
      <c r="VWH41" s="323"/>
      <c r="VWI41" s="323"/>
      <c r="VWJ41" s="323"/>
      <c r="VWK41" s="323"/>
      <c r="VWL41" s="323"/>
      <c r="VWM41" s="323"/>
      <c r="VWN41" s="323"/>
      <c r="VWO41" s="323"/>
      <c r="VWP41" s="323"/>
      <c r="VWQ41" s="323"/>
      <c r="VWR41" s="323"/>
      <c r="VWS41" s="323"/>
      <c r="VWT41" s="323"/>
      <c r="VWU41" s="323"/>
      <c r="VWV41" s="323"/>
      <c r="VWW41" s="323"/>
      <c r="VWX41" s="323"/>
      <c r="VWY41" s="323"/>
      <c r="VWZ41" s="323"/>
      <c r="VXA41" s="323"/>
      <c r="VXB41" s="323"/>
      <c r="VXC41" s="323"/>
      <c r="VXD41" s="323"/>
      <c r="VXE41" s="323"/>
      <c r="VXF41" s="323"/>
      <c r="VXG41" s="323"/>
      <c r="VXH41" s="323"/>
      <c r="VXI41" s="323"/>
      <c r="VXJ41" s="323"/>
      <c r="VXK41" s="323"/>
      <c r="VXL41" s="323"/>
      <c r="VXM41" s="323"/>
      <c r="VXN41" s="323"/>
      <c r="VXO41" s="323"/>
      <c r="VXP41" s="323"/>
      <c r="VXQ41" s="323"/>
      <c r="VXR41" s="323"/>
      <c r="VXS41" s="323"/>
      <c r="VXT41" s="323"/>
      <c r="VXU41" s="323"/>
      <c r="VXV41" s="323"/>
      <c r="VXW41" s="323"/>
      <c r="VXX41" s="323"/>
      <c r="VXY41" s="323"/>
      <c r="VXZ41" s="323"/>
      <c r="VYA41" s="323"/>
      <c r="VYB41" s="323"/>
      <c r="VYC41" s="323"/>
      <c r="VYD41" s="323"/>
      <c r="VYE41" s="323"/>
      <c r="VYF41" s="323"/>
      <c r="VYG41" s="323"/>
      <c r="VYH41" s="323"/>
      <c r="VYI41" s="323"/>
      <c r="VYJ41" s="323"/>
      <c r="VYK41" s="323"/>
      <c r="VYL41" s="323"/>
      <c r="VYM41" s="323"/>
      <c r="VYN41" s="323"/>
      <c r="VYO41" s="323"/>
      <c r="VYP41" s="323"/>
      <c r="VYQ41" s="323"/>
      <c r="VYR41" s="323"/>
      <c r="VYS41" s="323"/>
      <c r="VYT41" s="323"/>
      <c r="VYU41" s="323"/>
      <c r="VYV41" s="323"/>
      <c r="VYW41" s="323"/>
      <c r="VYX41" s="323"/>
      <c r="VYY41" s="323"/>
      <c r="VYZ41" s="323"/>
      <c r="VZA41" s="323"/>
      <c r="VZB41" s="323"/>
      <c r="VZC41" s="323"/>
      <c r="VZD41" s="323"/>
      <c r="VZE41" s="323"/>
      <c r="VZF41" s="323"/>
      <c r="VZG41" s="323"/>
      <c r="VZH41" s="323"/>
      <c r="VZI41" s="323"/>
      <c r="VZJ41" s="323"/>
      <c r="VZK41" s="323"/>
      <c r="VZL41" s="323"/>
      <c r="VZM41" s="323"/>
      <c r="VZN41" s="323"/>
      <c r="VZO41" s="323"/>
      <c r="VZP41" s="323"/>
      <c r="VZQ41" s="323"/>
      <c r="VZR41" s="323"/>
      <c r="VZS41" s="323"/>
      <c r="VZT41" s="323"/>
      <c r="VZU41" s="323"/>
      <c r="VZV41" s="323"/>
      <c r="VZW41" s="323"/>
      <c r="VZX41" s="323"/>
      <c r="VZY41" s="323"/>
      <c r="VZZ41" s="323"/>
      <c r="WAA41" s="323"/>
      <c r="WAB41" s="323"/>
      <c r="WAC41" s="323"/>
      <c r="WAD41" s="323"/>
      <c r="WAE41" s="323"/>
      <c r="WAF41" s="323"/>
      <c r="WAG41" s="323"/>
      <c r="WAH41" s="323"/>
      <c r="WAI41" s="323"/>
      <c r="WAJ41" s="323"/>
      <c r="WAK41" s="323"/>
      <c r="WAL41" s="323"/>
      <c r="WAM41" s="323"/>
      <c r="WAN41" s="323"/>
      <c r="WAO41" s="323"/>
      <c r="WAP41" s="323"/>
      <c r="WAQ41" s="323"/>
      <c r="WAR41" s="323"/>
      <c r="WAS41" s="323"/>
      <c r="WAT41" s="323"/>
      <c r="WAU41" s="323"/>
      <c r="WAV41" s="323"/>
      <c r="WAW41" s="323"/>
      <c r="WAX41" s="323"/>
      <c r="WAY41" s="323"/>
      <c r="WAZ41" s="323"/>
      <c r="WBA41" s="323"/>
      <c r="WBB41" s="323"/>
      <c r="WBC41" s="323"/>
      <c r="WBD41" s="323"/>
      <c r="WBE41" s="323"/>
      <c r="WBF41" s="323"/>
      <c r="WBG41" s="323"/>
      <c r="WBH41" s="323"/>
      <c r="WBI41" s="323"/>
      <c r="WBJ41" s="323"/>
      <c r="WBK41" s="323"/>
      <c r="WBL41" s="323"/>
      <c r="WBM41" s="323"/>
      <c r="WBN41" s="323"/>
      <c r="WBO41" s="323"/>
      <c r="WBP41" s="323"/>
      <c r="WBQ41" s="323"/>
      <c r="WBR41" s="323"/>
      <c r="WBS41" s="323"/>
      <c r="WBT41" s="323"/>
      <c r="WBU41" s="323"/>
      <c r="WBV41" s="323"/>
      <c r="WBW41" s="323"/>
      <c r="WBX41" s="323"/>
      <c r="WBY41" s="323"/>
      <c r="WBZ41" s="323"/>
      <c r="WCA41" s="323"/>
      <c r="WCB41" s="323"/>
      <c r="WCC41" s="323"/>
      <c r="WCD41" s="323"/>
      <c r="WCE41" s="323"/>
      <c r="WCF41" s="323"/>
      <c r="WCG41" s="323"/>
      <c r="WCH41" s="323"/>
      <c r="WCI41" s="323"/>
      <c r="WCJ41" s="323"/>
      <c r="WCK41" s="323"/>
      <c r="WCL41" s="323"/>
      <c r="WCM41" s="323"/>
      <c r="WCN41" s="323"/>
      <c r="WCO41" s="323"/>
      <c r="WCP41" s="323"/>
      <c r="WCQ41" s="323"/>
      <c r="WCR41" s="323"/>
      <c r="WCS41" s="323"/>
      <c r="WCT41" s="323"/>
      <c r="WCU41" s="323"/>
      <c r="WCV41" s="323"/>
      <c r="WCW41" s="323"/>
      <c r="WCX41" s="323"/>
      <c r="WCY41" s="323"/>
      <c r="WCZ41" s="323"/>
      <c r="WDA41" s="323"/>
      <c r="WDB41" s="323"/>
      <c r="WDC41" s="323"/>
      <c r="WDD41" s="323"/>
      <c r="WDE41" s="323"/>
      <c r="WDF41" s="323"/>
      <c r="WDG41" s="323"/>
      <c r="WDH41" s="323"/>
      <c r="WDI41" s="323"/>
      <c r="WDJ41" s="323"/>
      <c r="WDK41" s="323"/>
      <c r="WDL41" s="323"/>
      <c r="WDM41" s="323"/>
      <c r="WDN41" s="323"/>
      <c r="WDO41" s="323"/>
      <c r="WDP41" s="323"/>
      <c r="WDQ41" s="323"/>
      <c r="WDR41" s="323"/>
      <c r="WDS41" s="323"/>
      <c r="WDT41" s="323"/>
      <c r="WDU41" s="323"/>
      <c r="WDV41" s="323"/>
      <c r="WDW41" s="323"/>
      <c r="WDX41" s="323"/>
      <c r="WDY41" s="323"/>
      <c r="WDZ41" s="323"/>
      <c r="WEA41" s="323"/>
      <c r="WEB41" s="323"/>
      <c r="WEC41" s="323"/>
      <c r="WED41" s="323"/>
      <c r="WEE41" s="323"/>
      <c r="WEF41" s="323"/>
      <c r="WEG41" s="323"/>
      <c r="WEH41" s="323"/>
      <c r="WEI41" s="323"/>
      <c r="WEJ41" s="323"/>
      <c r="WEK41" s="323"/>
      <c r="WEL41" s="323"/>
      <c r="WEM41" s="323"/>
      <c r="WEN41" s="323"/>
      <c r="WEO41" s="323"/>
      <c r="WEP41" s="323"/>
      <c r="WEQ41" s="323"/>
      <c r="WER41" s="323"/>
      <c r="WES41" s="323"/>
      <c r="WET41" s="323"/>
      <c r="WEU41" s="323"/>
      <c r="WEV41" s="323"/>
      <c r="WEW41" s="323"/>
      <c r="WEX41" s="323"/>
      <c r="WEY41" s="323"/>
      <c r="WEZ41" s="323"/>
      <c r="WFA41" s="323"/>
      <c r="WFB41" s="323"/>
      <c r="WFC41" s="323"/>
      <c r="WFD41" s="323"/>
      <c r="WFE41" s="323"/>
      <c r="WFF41" s="323"/>
      <c r="WFG41" s="323"/>
      <c r="WFH41" s="323"/>
      <c r="WFI41" s="323"/>
      <c r="WFJ41" s="323"/>
      <c r="WFK41" s="323"/>
      <c r="WFL41" s="323"/>
      <c r="WFM41" s="323"/>
      <c r="WFN41" s="323"/>
      <c r="WFO41" s="323"/>
      <c r="WFP41" s="323"/>
      <c r="WFQ41" s="323"/>
      <c r="WFR41" s="323"/>
      <c r="WFS41" s="323"/>
      <c r="WFT41" s="323"/>
      <c r="WFU41" s="323"/>
      <c r="WFV41" s="323"/>
      <c r="WFW41" s="323"/>
      <c r="WFX41" s="323"/>
      <c r="WFY41" s="323"/>
      <c r="WFZ41" s="323"/>
      <c r="WGA41" s="323"/>
      <c r="WGB41" s="323"/>
      <c r="WGC41" s="323"/>
      <c r="WGD41" s="323"/>
      <c r="WGE41" s="323"/>
      <c r="WGF41" s="323"/>
      <c r="WGG41" s="323"/>
      <c r="WGH41" s="323"/>
      <c r="WGI41" s="323"/>
      <c r="WGJ41" s="323"/>
      <c r="WGK41" s="323"/>
      <c r="WGL41" s="323"/>
      <c r="WGM41" s="323"/>
      <c r="WGN41" s="323"/>
      <c r="WGO41" s="323"/>
      <c r="WGP41" s="323"/>
      <c r="WGQ41" s="323"/>
      <c r="WGR41" s="323"/>
      <c r="WGS41" s="323"/>
      <c r="WGT41" s="323"/>
      <c r="WGU41" s="323"/>
      <c r="WGV41" s="323"/>
      <c r="WGW41" s="323"/>
      <c r="WGX41" s="323"/>
      <c r="WGY41" s="323"/>
      <c r="WGZ41" s="323"/>
      <c r="WHA41" s="323"/>
      <c r="WHB41" s="323"/>
      <c r="WHC41" s="323"/>
      <c r="WHD41" s="323"/>
      <c r="WHE41" s="323"/>
      <c r="WHF41" s="323"/>
      <c r="WHG41" s="323"/>
      <c r="WHH41" s="323"/>
      <c r="WHI41" s="323"/>
      <c r="WHJ41" s="323"/>
      <c r="WHK41" s="323"/>
      <c r="WHL41" s="323"/>
      <c r="WHM41" s="323"/>
      <c r="WHN41" s="323"/>
      <c r="WHO41" s="323"/>
      <c r="WHP41" s="323"/>
      <c r="WHQ41" s="323"/>
      <c r="WHR41" s="323"/>
      <c r="WHS41" s="323"/>
      <c r="WHT41" s="323"/>
      <c r="WHU41" s="323"/>
      <c r="WHV41" s="323"/>
      <c r="WHW41" s="323"/>
      <c r="WHX41" s="323"/>
      <c r="WHY41" s="323"/>
      <c r="WHZ41" s="323"/>
      <c r="WIA41" s="323"/>
      <c r="WIB41" s="323"/>
      <c r="WIC41" s="323"/>
      <c r="WID41" s="323"/>
      <c r="WIE41" s="323"/>
      <c r="WIF41" s="323"/>
      <c r="WIG41" s="323"/>
      <c r="WIH41" s="323"/>
      <c r="WII41" s="323"/>
      <c r="WIJ41" s="323"/>
      <c r="WIK41" s="323"/>
      <c r="WIL41" s="323"/>
      <c r="WIM41" s="323"/>
      <c r="WIN41" s="323"/>
      <c r="WIO41" s="323"/>
      <c r="WIP41" s="323"/>
      <c r="WIQ41" s="323"/>
      <c r="WIR41" s="323"/>
      <c r="WIS41" s="323"/>
      <c r="WIT41" s="323"/>
      <c r="WIU41" s="323"/>
      <c r="WIV41" s="323"/>
      <c r="WIW41" s="323"/>
      <c r="WIX41" s="323"/>
      <c r="WIY41" s="323"/>
      <c r="WIZ41" s="323"/>
      <c r="WJA41" s="323"/>
      <c r="WJB41" s="323"/>
      <c r="WJC41" s="323"/>
      <c r="WJD41" s="323"/>
      <c r="WJE41" s="323"/>
      <c r="WJF41" s="323"/>
      <c r="WJG41" s="323"/>
      <c r="WJH41" s="323"/>
      <c r="WJI41" s="323"/>
      <c r="WJJ41" s="323"/>
      <c r="WJK41" s="323"/>
      <c r="WJL41" s="323"/>
      <c r="WJM41" s="323"/>
      <c r="WJN41" s="323"/>
      <c r="WJO41" s="323"/>
      <c r="WJP41" s="323"/>
      <c r="WJQ41" s="323"/>
      <c r="WJR41" s="323"/>
      <c r="WJS41" s="323"/>
      <c r="WJT41" s="323"/>
      <c r="WJU41" s="323"/>
      <c r="WJV41" s="323"/>
      <c r="WJW41" s="323"/>
      <c r="WJX41" s="323"/>
      <c r="WJY41" s="323"/>
      <c r="WJZ41" s="323"/>
      <c r="WKA41" s="323"/>
      <c r="WKB41" s="323"/>
      <c r="WKC41" s="323"/>
      <c r="WKD41" s="323"/>
      <c r="WKE41" s="323"/>
      <c r="WKF41" s="323"/>
      <c r="WKG41" s="323"/>
      <c r="WKH41" s="323"/>
      <c r="WKI41" s="323"/>
      <c r="WKJ41" s="323"/>
      <c r="WKK41" s="323"/>
      <c r="WKL41" s="323"/>
      <c r="WKM41" s="323"/>
      <c r="WKN41" s="323"/>
      <c r="WKO41" s="323"/>
      <c r="WKP41" s="323"/>
      <c r="WKQ41" s="323"/>
      <c r="WKR41" s="323"/>
      <c r="WKS41" s="323"/>
      <c r="WKT41" s="323"/>
      <c r="WKU41" s="323"/>
      <c r="WKV41" s="323"/>
      <c r="WKW41" s="323"/>
      <c r="WKX41" s="323"/>
      <c r="WKY41" s="323"/>
      <c r="WKZ41" s="323"/>
      <c r="WLA41" s="323"/>
      <c r="WLB41" s="323"/>
      <c r="WLC41" s="323"/>
      <c r="WLD41" s="323"/>
      <c r="WLE41" s="323"/>
      <c r="WLF41" s="323"/>
      <c r="WLG41" s="323"/>
      <c r="WLH41" s="323"/>
      <c r="WLI41" s="323"/>
      <c r="WLJ41" s="323"/>
      <c r="WLK41" s="323"/>
      <c r="WLL41" s="323"/>
      <c r="WLM41" s="323"/>
      <c r="WLN41" s="323"/>
      <c r="WLO41" s="323"/>
      <c r="WLP41" s="323"/>
      <c r="WLQ41" s="323"/>
      <c r="WLR41" s="323"/>
      <c r="WLS41" s="323"/>
      <c r="WLT41" s="323"/>
      <c r="WLU41" s="323"/>
      <c r="WLV41" s="323"/>
      <c r="WLW41" s="323"/>
      <c r="WLX41" s="323"/>
      <c r="WLY41" s="323"/>
      <c r="WLZ41" s="323"/>
      <c r="WMA41" s="323"/>
      <c r="WMB41" s="323"/>
      <c r="WMC41" s="323"/>
      <c r="WMD41" s="323"/>
      <c r="WME41" s="323"/>
      <c r="WMF41" s="323"/>
      <c r="WMG41" s="323"/>
      <c r="WMH41" s="323"/>
      <c r="WMI41" s="323"/>
      <c r="WMJ41" s="323"/>
      <c r="WMK41" s="323"/>
      <c r="WML41" s="323"/>
      <c r="WMM41" s="323"/>
      <c r="WMN41" s="323"/>
      <c r="WMO41" s="323"/>
      <c r="WMP41" s="323"/>
      <c r="WMQ41" s="323"/>
      <c r="WMR41" s="323"/>
      <c r="WMS41" s="323"/>
      <c r="WMT41" s="323"/>
      <c r="WMU41" s="323"/>
      <c r="WMV41" s="323"/>
      <c r="WMW41" s="323"/>
      <c r="WMX41" s="323"/>
      <c r="WMY41" s="323"/>
      <c r="WMZ41" s="323"/>
      <c r="WNA41" s="323"/>
      <c r="WNB41" s="323"/>
      <c r="WNC41" s="323"/>
      <c r="WND41" s="323"/>
      <c r="WNE41" s="323"/>
      <c r="WNF41" s="323"/>
      <c r="WNG41" s="323"/>
      <c r="WNH41" s="323"/>
      <c r="WNI41" s="323"/>
      <c r="WNJ41" s="323"/>
      <c r="WNK41" s="323"/>
      <c r="WNL41" s="323"/>
      <c r="WNM41" s="323"/>
      <c r="WNN41" s="323"/>
      <c r="WNO41" s="323"/>
      <c r="WNP41" s="323"/>
      <c r="WNQ41" s="323"/>
      <c r="WNR41" s="323"/>
      <c r="WNS41" s="323"/>
      <c r="WNT41" s="323"/>
      <c r="WNU41" s="323"/>
      <c r="WNV41" s="323"/>
      <c r="WNW41" s="323"/>
      <c r="WNX41" s="323"/>
      <c r="WNY41" s="323"/>
      <c r="WNZ41" s="323"/>
      <c r="WOA41" s="323"/>
      <c r="WOB41" s="323"/>
      <c r="WOC41" s="323"/>
      <c r="WOD41" s="323"/>
      <c r="WOE41" s="323"/>
      <c r="WOF41" s="323"/>
      <c r="WOG41" s="323"/>
      <c r="WOH41" s="323"/>
      <c r="WOI41" s="323"/>
      <c r="WOJ41" s="323"/>
      <c r="WOK41" s="323"/>
      <c r="WOL41" s="323"/>
      <c r="WOM41" s="323"/>
      <c r="WON41" s="323"/>
      <c r="WOO41" s="323"/>
      <c r="WOP41" s="323"/>
      <c r="WOQ41" s="323"/>
      <c r="WOR41" s="323"/>
      <c r="WOS41" s="323"/>
      <c r="WOT41" s="323"/>
      <c r="WOU41" s="323"/>
      <c r="WOV41" s="323"/>
      <c r="WOW41" s="323"/>
      <c r="WOX41" s="323"/>
      <c r="WOY41" s="323"/>
      <c r="WOZ41" s="323"/>
      <c r="WPA41" s="323"/>
      <c r="WPB41" s="323"/>
      <c r="WPC41" s="323"/>
      <c r="WPD41" s="323"/>
      <c r="WPE41" s="323"/>
      <c r="WPF41" s="323"/>
      <c r="WPG41" s="323"/>
      <c r="WPH41" s="323"/>
      <c r="WPI41" s="323"/>
      <c r="WPJ41" s="323"/>
      <c r="WPK41" s="323"/>
      <c r="WPL41" s="323"/>
      <c r="WPM41" s="323"/>
      <c r="WPN41" s="323"/>
      <c r="WPO41" s="323"/>
      <c r="WPP41" s="323"/>
      <c r="WPQ41" s="323"/>
      <c r="WPR41" s="323"/>
      <c r="WPS41" s="323"/>
      <c r="WPT41" s="323"/>
      <c r="WPU41" s="323"/>
      <c r="WPV41" s="323"/>
      <c r="WPW41" s="323"/>
      <c r="WPX41" s="323"/>
      <c r="WPY41" s="323"/>
      <c r="WPZ41" s="323"/>
      <c r="WQA41" s="323"/>
      <c r="WQB41" s="323"/>
      <c r="WQC41" s="323"/>
      <c r="WQD41" s="323"/>
      <c r="WQE41" s="323"/>
      <c r="WQF41" s="323"/>
      <c r="WQG41" s="323"/>
      <c r="WQH41" s="323"/>
      <c r="WQI41" s="323"/>
      <c r="WQJ41" s="323"/>
      <c r="WQK41" s="323"/>
      <c r="WQL41" s="323"/>
      <c r="WQM41" s="323"/>
      <c r="WQN41" s="323"/>
      <c r="WQO41" s="323"/>
      <c r="WQP41" s="323"/>
      <c r="WQQ41" s="323"/>
      <c r="WQR41" s="323"/>
      <c r="WQS41" s="323"/>
      <c r="WQT41" s="323"/>
      <c r="WQU41" s="323"/>
      <c r="WQV41" s="323"/>
      <c r="WQW41" s="323"/>
      <c r="WQX41" s="323"/>
      <c r="WQY41" s="323"/>
      <c r="WQZ41" s="323"/>
      <c r="WRA41" s="323"/>
      <c r="WRB41" s="323"/>
      <c r="WRC41" s="323"/>
      <c r="WRD41" s="323"/>
      <c r="WRE41" s="323"/>
      <c r="WRF41" s="323"/>
      <c r="WRG41" s="323"/>
      <c r="WRH41" s="323"/>
      <c r="WRI41" s="323"/>
      <c r="WRJ41" s="323"/>
      <c r="WRK41" s="323"/>
      <c r="WRL41" s="323"/>
      <c r="WRM41" s="323"/>
      <c r="WRN41" s="323"/>
      <c r="WRO41" s="323"/>
      <c r="WRP41" s="323"/>
      <c r="WRQ41" s="323"/>
      <c r="WRR41" s="323"/>
      <c r="WRS41" s="323"/>
      <c r="WRT41" s="323"/>
      <c r="WRU41" s="323"/>
      <c r="WRV41" s="323"/>
      <c r="WRW41" s="323"/>
      <c r="WRX41" s="323"/>
      <c r="WRY41" s="323"/>
      <c r="WRZ41" s="323"/>
      <c r="WSA41" s="323"/>
      <c r="WSB41" s="323"/>
      <c r="WSC41" s="323"/>
      <c r="WSD41" s="323"/>
      <c r="WSE41" s="323"/>
      <c r="WSF41" s="323"/>
      <c r="WSG41" s="323"/>
      <c r="WSH41" s="323"/>
      <c r="WSI41" s="323"/>
      <c r="WSJ41" s="323"/>
      <c r="WSK41" s="323"/>
      <c r="WSL41" s="323"/>
      <c r="WSM41" s="323"/>
      <c r="WSN41" s="323"/>
      <c r="WSO41" s="323"/>
      <c r="WSP41" s="323"/>
      <c r="WSQ41" s="323"/>
      <c r="WSR41" s="323"/>
      <c r="WSS41" s="323"/>
      <c r="WST41" s="323"/>
      <c r="WSU41" s="323"/>
      <c r="WSV41" s="323"/>
      <c r="WSW41" s="323"/>
      <c r="WSX41" s="323"/>
      <c r="WSY41" s="323"/>
      <c r="WSZ41" s="323"/>
      <c r="WTA41" s="323"/>
      <c r="WTB41" s="323"/>
      <c r="WTC41" s="323"/>
      <c r="WTD41" s="323"/>
      <c r="WTE41" s="323"/>
      <c r="WTF41" s="323"/>
      <c r="WTG41" s="323"/>
      <c r="WTH41" s="323"/>
      <c r="WTI41" s="323"/>
      <c r="WTJ41" s="323"/>
      <c r="WTK41" s="323"/>
      <c r="WTL41" s="323"/>
      <c r="WTM41" s="323"/>
      <c r="WTN41" s="323"/>
      <c r="WTO41" s="323"/>
      <c r="WTP41" s="323"/>
      <c r="WTQ41" s="323"/>
      <c r="WTR41" s="323"/>
      <c r="WTS41" s="323"/>
      <c r="WTT41" s="323"/>
      <c r="WTU41" s="323"/>
      <c r="WTV41" s="323"/>
      <c r="WTW41" s="323"/>
      <c r="WTX41" s="323"/>
      <c r="WTY41" s="323"/>
      <c r="WTZ41" s="323"/>
      <c r="WUA41" s="323"/>
      <c r="WUB41" s="323"/>
      <c r="WUC41" s="323"/>
      <c r="WUD41" s="323"/>
      <c r="WUE41" s="323"/>
      <c r="WUF41" s="323"/>
      <c r="WUG41" s="323"/>
      <c r="WUH41" s="323"/>
      <c r="WUI41" s="323"/>
      <c r="WUJ41" s="323"/>
      <c r="WUK41" s="323"/>
      <c r="WUL41" s="323"/>
      <c r="WUM41" s="323"/>
      <c r="WUN41" s="323"/>
      <c r="WUO41" s="323"/>
      <c r="WUP41" s="323"/>
      <c r="WUQ41" s="323"/>
      <c r="WUR41" s="323"/>
      <c r="WUS41" s="323"/>
      <c r="WUT41" s="323"/>
      <c r="WUU41" s="323"/>
      <c r="WUV41" s="323"/>
      <c r="WUW41" s="323"/>
      <c r="WUX41" s="323"/>
    </row>
    <row r="42" spans="1:16118" s="321" customFormat="1" x14ac:dyDescent="0.25">
      <c r="A42" s="334">
        <v>34</v>
      </c>
      <c r="B42" s="334">
        <v>380096</v>
      </c>
      <c r="C42" s="337" t="s">
        <v>20</v>
      </c>
      <c r="D42" s="338">
        <v>97.29</v>
      </c>
      <c r="E42" s="339"/>
      <c r="F42" s="339"/>
      <c r="G42" s="330"/>
      <c r="H42" s="340"/>
      <c r="J42" s="322"/>
      <c r="K42" s="322"/>
      <c r="L42" s="323"/>
      <c r="M42" s="323"/>
      <c r="N42" s="323"/>
      <c r="O42" s="323"/>
      <c r="P42" s="323"/>
      <c r="Q42" s="323"/>
      <c r="R42" s="323"/>
      <c r="S42" s="323"/>
      <c r="T42" s="323"/>
      <c r="U42" s="323"/>
      <c r="V42" s="323"/>
      <c r="W42" s="323"/>
      <c r="X42" s="323"/>
      <c r="Y42" s="323"/>
      <c r="Z42" s="323"/>
      <c r="AA42" s="323"/>
      <c r="AB42" s="323"/>
      <c r="AC42" s="323"/>
      <c r="AD42" s="323"/>
      <c r="AE42" s="323"/>
      <c r="AF42" s="323"/>
      <c r="AG42" s="323"/>
      <c r="AH42" s="323"/>
      <c r="AI42" s="323"/>
      <c r="AJ42" s="323"/>
      <c r="AK42" s="323"/>
      <c r="AL42" s="323"/>
      <c r="AM42" s="323"/>
      <c r="AN42" s="323"/>
      <c r="AO42" s="323"/>
      <c r="AP42" s="323"/>
      <c r="AQ42" s="323"/>
      <c r="AR42" s="323"/>
      <c r="AS42" s="323"/>
      <c r="AT42" s="323"/>
      <c r="AU42" s="323"/>
      <c r="AV42" s="323"/>
      <c r="AW42" s="323"/>
      <c r="AX42" s="323"/>
      <c r="AY42" s="323"/>
      <c r="AZ42" s="323"/>
      <c r="BA42" s="323"/>
      <c r="BB42" s="323"/>
      <c r="BC42" s="323"/>
      <c r="BD42" s="323"/>
      <c r="BE42" s="323"/>
      <c r="BF42" s="323"/>
      <c r="BG42" s="323"/>
      <c r="BH42" s="323"/>
      <c r="BI42" s="323"/>
      <c r="BJ42" s="323"/>
      <c r="BK42" s="323"/>
      <c r="BL42" s="323"/>
      <c r="BM42" s="323"/>
      <c r="BN42" s="323"/>
      <c r="BO42" s="323"/>
      <c r="BP42" s="323"/>
      <c r="BQ42" s="323"/>
      <c r="BR42" s="323"/>
      <c r="BS42" s="323"/>
      <c r="BT42" s="323"/>
      <c r="BU42" s="323"/>
      <c r="BV42" s="323"/>
      <c r="BW42" s="323"/>
      <c r="BX42" s="323"/>
      <c r="BY42" s="323"/>
      <c r="BZ42" s="323"/>
      <c r="CA42" s="323"/>
      <c r="CB42" s="323"/>
      <c r="CC42" s="323"/>
      <c r="CD42" s="323"/>
      <c r="CE42" s="323"/>
      <c r="CF42" s="323"/>
      <c r="CG42" s="323"/>
      <c r="CH42" s="323"/>
      <c r="CI42" s="323"/>
      <c r="CJ42" s="323"/>
      <c r="CK42" s="323"/>
      <c r="CL42" s="323"/>
      <c r="CM42" s="323"/>
      <c r="CN42" s="323"/>
      <c r="CO42" s="323"/>
      <c r="CP42" s="323"/>
      <c r="CQ42" s="323"/>
      <c r="CR42" s="323"/>
      <c r="CS42" s="323"/>
      <c r="CT42" s="323"/>
      <c r="CU42" s="323"/>
      <c r="CV42" s="323"/>
      <c r="CW42" s="323"/>
      <c r="CX42" s="323"/>
      <c r="CY42" s="323"/>
      <c r="CZ42" s="323"/>
      <c r="DA42" s="323"/>
      <c r="DB42" s="323"/>
      <c r="DC42" s="323"/>
      <c r="DD42" s="323"/>
      <c r="DE42" s="323"/>
      <c r="DF42" s="323"/>
      <c r="DG42" s="323"/>
      <c r="DH42" s="323"/>
      <c r="DI42" s="323"/>
      <c r="DJ42" s="323"/>
      <c r="DK42" s="323"/>
      <c r="DL42" s="323"/>
      <c r="DM42" s="323"/>
      <c r="DN42" s="323"/>
      <c r="DO42" s="323"/>
      <c r="DP42" s="323"/>
      <c r="DQ42" s="323"/>
      <c r="DR42" s="323"/>
      <c r="DS42" s="323"/>
      <c r="DT42" s="323"/>
      <c r="DU42" s="323"/>
      <c r="DV42" s="323"/>
      <c r="DW42" s="323"/>
      <c r="DX42" s="323"/>
      <c r="DY42" s="323"/>
      <c r="DZ42" s="323"/>
      <c r="EA42" s="323"/>
      <c r="EB42" s="323"/>
      <c r="EC42" s="323"/>
      <c r="ED42" s="323"/>
      <c r="EE42" s="323"/>
      <c r="EF42" s="323"/>
      <c r="EG42" s="323"/>
      <c r="EH42" s="323"/>
      <c r="EI42" s="323"/>
      <c r="EJ42" s="323"/>
      <c r="EK42" s="323"/>
      <c r="EL42" s="323"/>
      <c r="EM42" s="323"/>
      <c r="EN42" s="323"/>
      <c r="EO42" s="323"/>
      <c r="EP42" s="323"/>
      <c r="EQ42" s="323"/>
      <c r="ER42" s="323"/>
      <c r="ES42" s="323"/>
      <c r="ET42" s="323"/>
      <c r="EU42" s="323"/>
      <c r="EV42" s="323"/>
      <c r="EW42" s="323"/>
      <c r="EX42" s="323"/>
      <c r="EY42" s="323"/>
      <c r="EZ42" s="323"/>
      <c r="FA42" s="323"/>
      <c r="FB42" s="323"/>
      <c r="FC42" s="323"/>
      <c r="FD42" s="323"/>
      <c r="FE42" s="323"/>
      <c r="FF42" s="323"/>
      <c r="FG42" s="323"/>
      <c r="FH42" s="323"/>
      <c r="FI42" s="323"/>
      <c r="FJ42" s="323"/>
      <c r="FK42" s="323"/>
      <c r="FL42" s="323"/>
      <c r="FM42" s="323"/>
      <c r="FN42" s="323"/>
      <c r="FO42" s="323"/>
      <c r="FP42" s="323"/>
      <c r="FQ42" s="323"/>
      <c r="FR42" s="323"/>
      <c r="FS42" s="323"/>
      <c r="FT42" s="323"/>
      <c r="FU42" s="323"/>
      <c r="FV42" s="323"/>
      <c r="FW42" s="323"/>
      <c r="FX42" s="323"/>
      <c r="FY42" s="323"/>
      <c r="FZ42" s="323"/>
      <c r="GA42" s="323"/>
      <c r="GB42" s="323"/>
      <c r="GC42" s="323"/>
      <c r="GD42" s="323"/>
      <c r="GE42" s="323"/>
      <c r="GF42" s="323"/>
      <c r="GG42" s="323"/>
      <c r="GH42" s="323"/>
      <c r="GI42" s="323"/>
      <c r="GJ42" s="323"/>
      <c r="GK42" s="323"/>
      <c r="GL42" s="323"/>
      <c r="GM42" s="323"/>
      <c r="GN42" s="323"/>
      <c r="GO42" s="323"/>
      <c r="GP42" s="323"/>
      <c r="GQ42" s="323"/>
      <c r="GR42" s="323"/>
      <c r="GS42" s="323"/>
      <c r="GT42" s="323"/>
      <c r="GU42" s="323"/>
      <c r="GV42" s="323"/>
      <c r="GW42" s="323"/>
      <c r="GX42" s="323"/>
      <c r="GY42" s="323"/>
      <c r="GZ42" s="323"/>
      <c r="HA42" s="323"/>
      <c r="HB42" s="323"/>
      <c r="HC42" s="323"/>
      <c r="HD42" s="323"/>
      <c r="HE42" s="323"/>
      <c r="HF42" s="323"/>
      <c r="HG42" s="323"/>
      <c r="HH42" s="323"/>
      <c r="HI42" s="323"/>
      <c r="HJ42" s="323"/>
      <c r="HK42" s="323"/>
      <c r="HL42" s="323"/>
      <c r="HM42" s="323"/>
      <c r="HN42" s="323"/>
      <c r="HO42" s="323"/>
      <c r="HP42" s="323"/>
      <c r="HQ42" s="323"/>
      <c r="HR42" s="323"/>
      <c r="HS42" s="323"/>
      <c r="HT42" s="323"/>
      <c r="HU42" s="323"/>
      <c r="HV42" s="323"/>
      <c r="HW42" s="323"/>
      <c r="HX42" s="323"/>
      <c r="HY42" s="323"/>
      <c r="HZ42" s="323"/>
      <c r="IA42" s="323"/>
      <c r="IB42" s="323"/>
      <c r="IC42" s="323"/>
      <c r="ID42" s="323"/>
      <c r="IE42" s="323"/>
      <c r="IF42" s="323"/>
      <c r="IG42" s="323"/>
      <c r="IH42" s="323"/>
      <c r="II42" s="323"/>
      <c r="IJ42" s="323"/>
      <c r="IK42" s="323"/>
      <c r="IL42" s="323"/>
      <c r="IM42" s="323"/>
      <c r="IN42" s="323"/>
      <c r="IO42" s="323"/>
      <c r="IP42" s="323"/>
      <c r="IQ42" s="323"/>
      <c r="IR42" s="323"/>
      <c r="IS42" s="323"/>
      <c r="IT42" s="323"/>
      <c r="IU42" s="323"/>
      <c r="IV42" s="323"/>
      <c r="IW42" s="323"/>
      <c r="IX42" s="323"/>
      <c r="IY42" s="323"/>
      <c r="IZ42" s="323"/>
      <c r="JA42" s="323"/>
      <c r="JB42" s="323"/>
      <c r="JC42" s="323"/>
      <c r="JD42" s="323"/>
      <c r="JE42" s="323"/>
      <c r="JF42" s="323"/>
      <c r="JG42" s="323"/>
      <c r="JH42" s="323"/>
      <c r="JI42" s="323"/>
      <c r="JJ42" s="323"/>
      <c r="JK42" s="323"/>
      <c r="JL42" s="323"/>
      <c r="JM42" s="323"/>
      <c r="JN42" s="323"/>
      <c r="JO42" s="323"/>
      <c r="JP42" s="323"/>
      <c r="JQ42" s="323"/>
      <c r="JR42" s="323"/>
      <c r="JS42" s="323"/>
      <c r="JT42" s="323"/>
      <c r="JU42" s="323"/>
      <c r="JV42" s="323"/>
      <c r="JW42" s="323"/>
      <c r="JX42" s="323"/>
      <c r="JY42" s="323"/>
      <c r="JZ42" s="323"/>
      <c r="KA42" s="323"/>
      <c r="KB42" s="323"/>
      <c r="KC42" s="323"/>
      <c r="KD42" s="323"/>
      <c r="KE42" s="323"/>
      <c r="KF42" s="323"/>
      <c r="KG42" s="323"/>
      <c r="KH42" s="323"/>
      <c r="KI42" s="323"/>
      <c r="KJ42" s="323"/>
      <c r="KK42" s="323"/>
      <c r="KL42" s="323"/>
      <c r="KM42" s="323"/>
      <c r="KN42" s="323"/>
      <c r="KO42" s="323"/>
      <c r="KP42" s="323"/>
      <c r="KQ42" s="323"/>
      <c r="KR42" s="323"/>
      <c r="KS42" s="323"/>
      <c r="KT42" s="323"/>
      <c r="KU42" s="323"/>
      <c r="KV42" s="323"/>
      <c r="KW42" s="323"/>
      <c r="KX42" s="323"/>
      <c r="KY42" s="323"/>
      <c r="KZ42" s="323"/>
      <c r="LA42" s="323"/>
      <c r="LB42" s="323"/>
      <c r="LC42" s="323"/>
      <c r="LD42" s="323"/>
      <c r="LE42" s="323"/>
      <c r="LF42" s="323"/>
      <c r="LG42" s="323"/>
      <c r="LH42" s="323"/>
      <c r="LI42" s="323"/>
      <c r="LJ42" s="323"/>
      <c r="LK42" s="323"/>
      <c r="LL42" s="323"/>
      <c r="LM42" s="323"/>
      <c r="LN42" s="323"/>
      <c r="LO42" s="323"/>
      <c r="LP42" s="323"/>
      <c r="LQ42" s="323"/>
      <c r="LR42" s="323"/>
      <c r="LS42" s="323"/>
      <c r="LT42" s="323"/>
      <c r="LU42" s="323"/>
      <c r="LV42" s="323"/>
      <c r="LW42" s="323"/>
      <c r="LX42" s="323"/>
      <c r="LY42" s="323"/>
      <c r="LZ42" s="323"/>
      <c r="MA42" s="323"/>
      <c r="MB42" s="323"/>
      <c r="MC42" s="323"/>
      <c r="MD42" s="323"/>
      <c r="ME42" s="323"/>
      <c r="MF42" s="323"/>
      <c r="MG42" s="323"/>
      <c r="MH42" s="323"/>
      <c r="MI42" s="323"/>
      <c r="MJ42" s="323"/>
      <c r="MK42" s="323"/>
      <c r="ML42" s="323"/>
      <c r="MM42" s="323"/>
      <c r="MN42" s="323"/>
      <c r="MO42" s="323"/>
      <c r="MP42" s="323"/>
      <c r="MQ42" s="323"/>
      <c r="MR42" s="323"/>
      <c r="MS42" s="323"/>
      <c r="MT42" s="323"/>
      <c r="MU42" s="323"/>
      <c r="MV42" s="323"/>
      <c r="MW42" s="323"/>
      <c r="MX42" s="323"/>
      <c r="MY42" s="323"/>
      <c r="MZ42" s="323"/>
      <c r="NA42" s="323"/>
      <c r="NB42" s="323"/>
      <c r="NC42" s="323"/>
      <c r="ND42" s="323"/>
      <c r="NE42" s="323"/>
      <c r="NF42" s="323"/>
      <c r="NG42" s="323"/>
      <c r="NH42" s="323"/>
      <c r="NI42" s="323"/>
      <c r="NJ42" s="323"/>
      <c r="NK42" s="323"/>
      <c r="NL42" s="323"/>
      <c r="NM42" s="323"/>
      <c r="NN42" s="323"/>
      <c r="NO42" s="323"/>
      <c r="NP42" s="323"/>
      <c r="NQ42" s="323"/>
      <c r="NR42" s="323"/>
      <c r="NS42" s="323"/>
      <c r="NT42" s="323"/>
      <c r="NU42" s="323"/>
      <c r="NV42" s="323"/>
      <c r="NW42" s="323"/>
      <c r="NX42" s="323"/>
      <c r="NY42" s="323"/>
      <c r="NZ42" s="323"/>
      <c r="OA42" s="323"/>
      <c r="OB42" s="323"/>
      <c r="OC42" s="323"/>
      <c r="OD42" s="323"/>
      <c r="OE42" s="323"/>
      <c r="OF42" s="323"/>
      <c r="OG42" s="323"/>
      <c r="OH42" s="323"/>
      <c r="OI42" s="323"/>
      <c r="OJ42" s="323"/>
      <c r="OK42" s="323"/>
      <c r="OL42" s="323"/>
      <c r="OM42" s="323"/>
      <c r="ON42" s="323"/>
      <c r="OO42" s="323"/>
      <c r="OP42" s="323"/>
      <c r="OQ42" s="323"/>
      <c r="OR42" s="323"/>
      <c r="OS42" s="323"/>
      <c r="OT42" s="323"/>
      <c r="OU42" s="323"/>
      <c r="OV42" s="323"/>
      <c r="OW42" s="323"/>
      <c r="OX42" s="323"/>
      <c r="OY42" s="323"/>
      <c r="OZ42" s="323"/>
      <c r="PA42" s="323"/>
      <c r="PB42" s="323"/>
      <c r="PC42" s="323"/>
      <c r="PD42" s="323"/>
      <c r="PE42" s="323"/>
      <c r="PF42" s="323"/>
      <c r="PG42" s="323"/>
      <c r="PH42" s="323"/>
      <c r="PI42" s="323"/>
      <c r="PJ42" s="323"/>
      <c r="PK42" s="323"/>
      <c r="PL42" s="323"/>
      <c r="PM42" s="323"/>
      <c r="PN42" s="323"/>
      <c r="PO42" s="323"/>
      <c r="PP42" s="323"/>
      <c r="PQ42" s="323"/>
      <c r="PR42" s="323"/>
      <c r="PS42" s="323"/>
      <c r="PT42" s="323"/>
      <c r="PU42" s="323"/>
      <c r="PV42" s="323"/>
      <c r="PW42" s="323"/>
      <c r="PX42" s="323"/>
      <c r="PY42" s="323"/>
      <c r="PZ42" s="323"/>
      <c r="QA42" s="323"/>
      <c r="QB42" s="323"/>
      <c r="QC42" s="323"/>
      <c r="QD42" s="323"/>
      <c r="QE42" s="323"/>
      <c r="QF42" s="323"/>
      <c r="QG42" s="323"/>
      <c r="QH42" s="323"/>
      <c r="QI42" s="323"/>
      <c r="QJ42" s="323"/>
      <c r="QK42" s="323"/>
      <c r="QL42" s="323"/>
      <c r="QM42" s="323"/>
      <c r="QN42" s="323"/>
      <c r="QO42" s="323"/>
      <c r="QP42" s="323"/>
      <c r="QQ42" s="323"/>
      <c r="QR42" s="323"/>
      <c r="QS42" s="323"/>
      <c r="QT42" s="323"/>
      <c r="QU42" s="323"/>
      <c r="QV42" s="323"/>
      <c r="QW42" s="323"/>
      <c r="QX42" s="323"/>
      <c r="QY42" s="323"/>
      <c r="QZ42" s="323"/>
      <c r="RA42" s="323"/>
      <c r="RB42" s="323"/>
      <c r="RC42" s="323"/>
      <c r="RD42" s="323"/>
      <c r="RE42" s="323"/>
      <c r="RF42" s="323"/>
      <c r="RG42" s="323"/>
      <c r="RH42" s="323"/>
      <c r="RI42" s="323"/>
      <c r="RJ42" s="323"/>
      <c r="RK42" s="323"/>
      <c r="RL42" s="323"/>
      <c r="RM42" s="323"/>
      <c r="RN42" s="323"/>
      <c r="RO42" s="323"/>
      <c r="RP42" s="323"/>
      <c r="RQ42" s="323"/>
      <c r="RR42" s="323"/>
      <c r="RS42" s="323"/>
      <c r="RT42" s="323"/>
      <c r="RU42" s="323"/>
      <c r="RV42" s="323"/>
      <c r="RW42" s="323"/>
      <c r="RX42" s="323"/>
      <c r="RY42" s="323"/>
      <c r="RZ42" s="323"/>
      <c r="SA42" s="323"/>
      <c r="SB42" s="323"/>
      <c r="SC42" s="323"/>
      <c r="SD42" s="323"/>
      <c r="SE42" s="323"/>
      <c r="SF42" s="323"/>
      <c r="SG42" s="323"/>
      <c r="SH42" s="323"/>
      <c r="SI42" s="323"/>
      <c r="SJ42" s="323"/>
      <c r="SK42" s="323"/>
      <c r="SL42" s="323"/>
      <c r="SM42" s="323"/>
      <c r="SN42" s="323"/>
      <c r="SO42" s="323"/>
      <c r="SP42" s="323"/>
      <c r="SQ42" s="323"/>
      <c r="SR42" s="323"/>
      <c r="SS42" s="323"/>
      <c r="ST42" s="323"/>
      <c r="SU42" s="323"/>
      <c r="SV42" s="323"/>
      <c r="SW42" s="323"/>
      <c r="SX42" s="323"/>
      <c r="SY42" s="323"/>
      <c r="SZ42" s="323"/>
      <c r="TA42" s="323"/>
      <c r="TB42" s="323"/>
      <c r="TC42" s="323"/>
      <c r="TD42" s="323"/>
      <c r="TE42" s="323"/>
      <c r="TF42" s="323"/>
      <c r="TG42" s="323"/>
      <c r="TH42" s="323"/>
      <c r="TI42" s="323"/>
      <c r="TJ42" s="323"/>
      <c r="TK42" s="323"/>
      <c r="TL42" s="323"/>
      <c r="TM42" s="323"/>
      <c r="TN42" s="323"/>
      <c r="TO42" s="323"/>
      <c r="TP42" s="323"/>
      <c r="TQ42" s="323"/>
      <c r="TR42" s="323"/>
      <c r="TS42" s="323"/>
      <c r="TT42" s="323"/>
      <c r="TU42" s="323"/>
      <c r="TV42" s="323"/>
      <c r="TW42" s="323"/>
      <c r="TX42" s="323"/>
      <c r="TY42" s="323"/>
      <c r="TZ42" s="323"/>
      <c r="UA42" s="323"/>
      <c r="UB42" s="323"/>
      <c r="UC42" s="323"/>
      <c r="UD42" s="323"/>
      <c r="UE42" s="323"/>
      <c r="UF42" s="323"/>
      <c r="UG42" s="323"/>
      <c r="UH42" s="323"/>
      <c r="UI42" s="323"/>
      <c r="UJ42" s="323"/>
      <c r="UK42" s="323"/>
      <c r="UL42" s="323"/>
      <c r="UM42" s="323"/>
      <c r="UN42" s="323"/>
      <c r="UO42" s="323"/>
      <c r="UP42" s="323"/>
      <c r="UQ42" s="323"/>
      <c r="UR42" s="323"/>
      <c r="US42" s="323"/>
      <c r="UT42" s="323"/>
      <c r="UU42" s="323"/>
      <c r="UV42" s="323"/>
      <c r="UW42" s="323"/>
      <c r="UX42" s="323"/>
      <c r="UY42" s="323"/>
      <c r="UZ42" s="323"/>
      <c r="VA42" s="323"/>
      <c r="VB42" s="323"/>
      <c r="VC42" s="323"/>
      <c r="VD42" s="323"/>
      <c r="VE42" s="323"/>
      <c r="VF42" s="323"/>
      <c r="VG42" s="323"/>
      <c r="VH42" s="323"/>
      <c r="VI42" s="323"/>
      <c r="VJ42" s="323"/>
      <c r="VK42" s="323"/>
      <c r="VL42" s="323"/>
      <c r="VM42" s="323"/>
      <c r="VN42" s="323"/>
      <c r="VO42" s="323"/>
      <c r="VP42" s="323"/>
      <c r="VQ42" s="323"/>
      <c r="VR42" s="323"/>
      <c r="VS42" s="323"/>
      <c r="VT42" s="323"/>
      <c r="VU42" s="323"/>
      <c r="VV42" s="323"/>
      <c r="VW42" s="323"/>
      <c r="VX42" s="323"/>
      <c r="VY42" s="323"/>
      <c r="VZ42" s="323"/>
      <c r="WA42" s="323"/>
      <c r="WB42" s="323"/>
      <c r="WC42" s="323"/>
      <c r="WD42" s="323"/>
      <c r="WE42" s="323"/>
      <c r="WF42" s="323"/>
      <c r="WG42" s="323"/>
      <c r="WH42" s="323"/>
      <c r="WI42" s="323"/>
      <c r="WJ42" s="323"/>
      <c r="WK42" s="323"/>
      <c r="WL42" s="323"/>
      <c r="WM42" s="323"/>
      <c r="WN42" s="323"/>
      <c r="WO42" s="323"/>
      <c r="WP42" s="323"/>
      <c r="WQ42" s="323"/>
      <c r="WR42" s="323"/>
      <c r="WS42" s="323"/>
      <c r="WT42" s="323"/>
      <c r="WU42" s="323"/>
      <c r="WV42" s="323"/>
      <c r="WW42" s="323"/>
      <c r="WX42" s="323"/>
      <c r="WY42" s="323"/>
      <c r="WZ42" s="323"/>
      <c r="XA42" s="323"/>
      <c r="XB42" s="323"/>
      <c r="XC42" s="323"/>
      <c r="XD42" s="323"/>
      <c r="XE42" s="323"/>
      <c r="XF42" s="323"/>
      <c r="XG42" s="323"/>
      <c r="XH42" s="323"/>
      <c r="XI42" s="323"/>
      <c r="XJ42" s="323"/>
      <c r="XK42" s="323"/>
      <c r="XL42" s="323"/>
      <c r="XM42" s="323"/>
      <c r="XN42" s="323"/>
      <c r="XO42" s="323"/>
      <c r="XP42" s="323"/>
      <c r="XQ42" s="323"/>
      <c r="XR42" s="323"/>
      <c r="XS42" s="323"/>
      <c r="XT42" s="323"/>
      <c r="XU42" s="323"/>
      <c r="XV42" s="323"/>
      <c r="XW42" s="323"/>
      <c r="XX42" s="323"/>
      <c r="XY42" s="323"/>
      <c r="XZ42" s="323"/>
      <c r="YA42" s="323"/>
      <c r="YB42" s="323"/>
      <c r="YC42" s="323"/>
      <c r="YD42" s="323"/>
      <c r="YE42" s="323"/>
      <c r="YF42" s="323"/>
      <c r="YG42" s="323"/>
      <c r="YH42" s="323"/>
      <c r="YI42" s="323"/>
      <c r="YJ42" s="323"/>
      <c r="YK42" s="323"/>
      <c r="YL42" s="323"/>
      <c r="YM42" s="323"/>
      <c r="YN42" s="323"/>
      <c r="YO42" s="323"/>
      <c r="YP42" s="323"/>
      <c r="YQ42" s="323"/>
      <c r="YR42" s="323"/>
      <c r="YS42" s="323"/>
      <c r="YT42" s="323"/>
      <c r="YU42" s="323"/>
      <c r="YV42" s="323"/>
      <c r="YW42" s="323"/>
      <c r="YX42" s="323"/>
      <c r="YY42" s="323"/>
      <c r="YZ42" s="323"/>
      <c r="ZA42" s="323"/>
      <c r="ZB42" s="323"/>
      <c r="ZC42" s="323"/>
      <c r="ZD42" s="323"/>
      <c r="ZE42" s="323"/>
      <c r="ZF42" s="323"/>
      <c r="ZG42" s="323"/>
      <c r="ZH42" s="323"/>
      <c r="ZI42" s="323"/>
      <c r="ZJ42" s="323"/>
      <c r="ZK42" s="323"/>
      <c r="ZL42" s="323"/>
      <c r="ZM42" s="323"/>
      <c r="ZN42" s="323"/>
      <c r="ZO42" s="323"/>
      <c r="ZP42" s="323"/>
      <c r="ZQ42" s="323"/>
      <c r="ZR42" s="323"/>
      <c r="ZS42" s="323"/>
      <c r="ZT42" s="323"/>
      <c r="ZU42" s="323"/>
      <c r="ZV42" s="323"/>
      <c r="ZW42" s="323"/>
      <c r="ZX42" s="323"/>
      <c r="ZY42" s="323"/>
      <c r="ZZ42" s="323"/>
      <c r="AAA42" s="323"/>
      <c r="AAB42" s="323"/>
      <c r="AAC42" s="323"/>
      <c r="AAD42" s="323"/>
      <c r="AAE42" s="323"/>
      <c r="AAF42" s="323"/>
      <c r="AAG42" s="323"/>
      <c r="AAH42" s="323"/>
      <c r="AAI42" s="323"/>
      <c r="AAJ42" s="323"/>
      <c r="AAK42" s="323"/>
      <c r="AAL42" s="323"/>
      <c r="AAM42" s="323"/>
      <c r="AAN42" s="323"/>
      <c r="AAO42" s="323"/>
      <c r="AAP42" s="323"/>
      <c r="AAQ42" s="323"/>
      <c r="AAR42" s="323"/>
      <c r="AAS42" s="323"/>
      <c r="AAT42" s="323"/>
      <c r="AAU42" s="323"/>
      <c r="AAV42" s="323"/>
      <c r="AAW42" s="323"/>
      <c r="AAX42" s="323"/>
      <c r="AAY42" s="323"/>
      <c r="AAZ42" s="323"/>
      <c r="ABA42" s="323"/>
      <c r="ABB42" s="323"/>
      <c r="ABC42" s="323"/>
      <c r="ABD42" s="323"/>
      <c r="ABE42" s="323"/>
      <c r="ABF42" s="323"/>
      <c r="ABG42" s="323"/>
      <c r="ABH42" s="323"/>
      <c r="ABI42" s="323"/>
      <c r="ABJ42" s="323"/>
      <c r="ABK42" s="323"/>
      <c r="ABL42" s="323"/>
      <c r="ABM42" s="323"/>
      <c r="ABN42" s="323"/>
      <c r="ABO42" s="323"/>
      <c r="ABP42" s="323"/>
      <c r="ABQ42" s="323"/>
      <c r="ABR42" s="323"/>
      <c r="ABS42" s="323"/>
      <c r="ABT42" s="323"/>
      <c r="ABU42" s="323"/>
      <c r="ABV42" s="323"/>
      <c r="ABW42" s="323"/>
      <c r="ABX42" s="323"/>
      <c r="ABY42" s="323"/>
      <c r="ABZ42" s="323"/>
      <c r="ACA42" s="323"/>
      <c r="ACB42" s="323"/>
      <c r="ACC42" s="323"/>
      <c r="ACD42" s="323"/>
      <c r="ACE42" s="323"/>
      <c r="ACF42" s="323"/>
      <c r="ACG42" s="323"/>
      <c r="ACH42" s="323"/>
      <c r="ACI42" s="323"/>
      <c r="ACJ42" s="323"/>
      <c r="ACK42" s="323"/>
      <c r="ACL42" s="323"/>
      <c r="ACM42" s="323"/>
      <c r="ACN42" s="323"/>
      <c r="ACO42" s="323"/>
      <c r="ACP42" s="323"/>
      <c r="ACQ42" s="323"/>
      <c r="ACR42" s="323"/>
      <c r="ACS42" s="323"/>
      <c r="ACT42" s="323"/>
      <c r="ACU42" s="323"/>
      <c r="ACV42" s="323"/>
      <c r="ACW42" s="323"/>
      <c r="ACX42" s="323"/>
      <c r="ACY42" s="323"/>
      <c r="ACZ42" s="323"/>
      <c r="ADA42" s="323"/>
      <c r="ADB42" s="323"/>
      <c r="ADC42" s="323"/>
      <c r="ADD42" s="323"/>
      <c r="ADE42" s="323"/>
      <c r="ADF42" s="323"/>
      <c r="ADG42" s="323"/>
      <c r="ADH42" s="323"/>
      <c r="ADI42" s="323"/>
      <c r="ADJ42" s="323"/>
      <c r="ADK42" s="323"/>
      <c r="ADL42" s="323"/>
      <c r="ADM42" s="323"/>
      <c r="ADN42" s="323"/>
      <c r="ADO42" s="323"/>
      <c r="ADP42" s="323"/>
      <c r="ADQ42" s="323"/>
      <c r="ADR42" s="323"/>
      <c r="ADS42" s="323"/>
      <c r="ADT42" s="323"/>
      <c r="ADU42" s="323"/>
      <c r="ADV42" s="323"/>
      <c r="ADW42" s="323"/>
      <c r="ADX42" s="323"/>
      <c r="ADY42" s="323"/>
      <c r="ADZ42" s="323"/>
      <c r="AEA42" s="323"/>
      <c r="AEB42" s="323"/>
      <c r="AEC42" s="323"/>
      <c r="AED42" s="323"/>
      <c r="AEE42" s="323"/>
      <c r="AEF42" s="323"/>
      <c r="AEG42" s="323"/>
      <c r="AEH42" s="323"/>
      <c r="AEI42" s="323"/>
      <c r="AEJ42" s="323"/>
      <c r="AEK42" s="323"/>
      <c r="AEL42" s="323"/>
      <c r="AEM42" s="323"/>
      <c r="AEN42" s="323"/>
      <c r="AEO42" s="323"/>
      <c r="AEP42" s="323"/>
      <c r="AEQ42" s="323"/>
      <c r="AER42" s="323"/>
      <c r="AES42" s="323"/>
      <c r="AET42" s="323"/>
      <c r="AEU42" s="323"/>
      <c r="AEV42" s="323"/>
      <c r="AEW42" s="323"/>
      <c r="AEX42" s="323"/>
      <c r="AEY42" s="323"/>
      <c r="AEZ42" s="323"/>
      <c r="AFA42" s="323"/>
      <c r="AFB42" s="323"/>
      <c r="AFC42" s="323"/>
      <c r="AFD42" s="323"/>
      <c r="AFE42" s="323"/>
      <c r="AFF42" s="323"/>
      <c r="AFG42" s="323"/>
      <c r="AFH42" s="323"/>
      <c r="AFI42" s="323"/>
      <c r="AFJ42" s="323"/>
      <c r="AFK42" s="323"/>
      <c r="AFL42" s="323"/>
      <c r="AFM42" s="323"/>
      <c r="AFN42" s="323"/>
      <c r="AFO42" s="323"/>
      <c r="AFP42" s="323"/>
      <c r="AFQ42" s="323"/>
      <c r="AFR42" s="323"/>
      <c r="AFS42" s="323"/>
      <c r="AFT42" s="323"/>
      <c r="AFU42" s="323"/>
      <c r="AFV42" s="323"/>
      <c r="AFW42" s="323"/>
      <c r="AFX42" s="323"/>
      <c r="AFY42" s="323"/>
      <c r="AFZ42" s="323"/>
      <c r="AGA42" s="323"/>
      <c r="AGB42" s="323"/>
      <c r="AGC42" s="323"/>
      <c r="AGD42" s="323"/>
      <c r="AGE42" s="323"/>
      <c r="AGF42" s="323"/>
      <c r="AGG42" s="323"/>
      <c r="AGH42" s="323"/>
      <c r="AGI42" s="323"/>
      <c r="AGJ42" s="323"/>
      <c r="AGK42" s="323"/>
      <c r="AGL42" s="323"/>
      <c r="AGM42" s="323"/>
      <c r="AGN42" s="323"/>
      <c r="AGO42" s="323"/>
      <c r="AGP42" s="323"/>
      <c r="AGQ42" s="323"/>
      <c r="AGR42" s="323"/>
      <c r="AGS42" s="323"/>
      <c r="AGT42" s="323"/>
      <c r="AGU42" s="323"/>
      <c r="AGV42" s="323"/>
      <c r="AGW42" s="323"/>
      <c r="AGX42" s="323"/>
      <c r="AGY42" s="323"/>
      <c r="AGZ42" s="323"/>
      <c r="AHA42" s="323"/>
      <c r="AHB42" s="323"/>
      <c r="AHC42" s="323"/>
      <c r="AHD42" s="323"/>
      <c r="AHE42" s="323"/>
      <c r="AHF42" s="323"/>
      <c r="AHG42" s="323"/>
      <c r="AHH42" s="323"/>
      <c r="AHI42" s="323"/>
      <c r="AHJ42" s="323"/>
      <c r="AHK42" s="323"/>
      <c r="AHL42" s="323"/>
      <c r="AHM42" s="323"/>
      <c r="AHN42" s="323"/>
      <c r="AHO42" s="323"/>
      <c r="AHP42" s="323"/>
      <c r="AHQ42" s="323"/>
      <c r="AHR42" s="323"/>
      <c r="AHS42" s="323"/>
      <c r="AHT42" s="323"/>
      <c r="AHU42" s="323"/>
      <c r="AHV42" s="323"/>
      <c r="AHW42" s="323"/>
      <c r="AHX42" s="323"/>
      <c r="AHY42" s="323"/>
      <c r="AHZ42" s="323"/>
      <c r="AIA42" s="323"/>
      <c r="AIB42" s="323"/>
      <c r="AIC42" s="323"/>
      <c r="AID42" s="323"/>
      <c r="AIE42" s="323"/>
      <c r="AIF42" s="323"/>
      <c r="AIG42" s="323"/>
      <c r="AIH42" s="323"/>
      <c r="AII42" s="323"/>
      <c r="AIJ42" s="323"/>
      <c r="AIK42" s="323"/>
      <c r="AIL42" s="323"/>
      <c r="AIM42" s="323"/>
      <c r="AIN42" s="323"/>
      <c r="AIO42" s="323"/>
      <c r="AIP42" s="323"/>
      <c r="AIQ42" s="323"/>
      <c r="AIR42" s="323"/>
      <c r="AIS42" s="323"/>
      <c r="AIT42" s="323"/>
      <c r="AIU42" s="323"/>
      <c r="AIV42" s="323"/>
      <c r="AIW42" s="323"/>
      <c r="AIX42" s="323"/>
      <c r="AIY42" s="323"/>
      <c r="AIZ42" s="323"/>
      <c r="AJA42" s="323"/>
      <c r="AJB42" s="323"/>
      <c r="AJC42" s="323"/>
      <c r="AJD42" s="323"/>
      <c r="AJE42" s="323"/>
      <c r="AJF42" s="323"/>
      <c r="AJG42" s="323"/>
      <c r="AJH42" s="323"/>
      <c r="AJI42" s="323"/>
      <c r="AJJ42" s="323"/>
      <c r="AJK42" s="323"/>
      <c r="AJL42" s="323"/>
      <c r="AJM42" s="323"/>
      <c r="AJN42" s="323"/>
      <c r="AJO42" s="323"/>
      <c r="AJP42" s="323"/>
      <c r="AJQ42" s="323"/>
      <c r="AJR42" s="323"/>
      <c r="AJS42" s="323"/>
      <c r="AJT42" s="323"/>
      <c r="AJU42" s="323"/>
      <c r="AJV42" s="323"/>
      <c r="AJW42" s="323"/>
      <c r="AJX42" s="323"/>
      <c r="AJY42" s="323"/>
      <c r="AJZ42" s="323"/>
      <c r="AKA42" s="323"/>
      <c r="AKB42" s="323"/>
      <c r="AKC42" s="323"/>
      <c r="AKD42" s="323"/>
      <c r="AKE42" s="323"/>
      <c r="AKF42" s="323"/>
      <c r="AKG42" s="323"/>
      <c r="AKH42" s="323"/>
      <c r="AKI42" s="323"/>
      <c r="AKJ42" s="323"/>
      <c r="AKK42" s="323"/>
      <c r="AKL42" s="323"/>
      <c r="AKM42" s="323"/>
      <c r="AKN42" s="323"/>
      <c r="AKO42" s="323"/>
      <c r="AKP42" s="323"/>
      <c r="AKQ42" s="323"/>
      <c r="AKR42" s="323"/>
      <c r="AKS42" s="323"/>
      <c r="AKT42" s="323"/>
      <c r="AKU42" s="323"/>
      <c r="AKV42" s="323"/>
      <c r="AKW42" s="323"/>
      <c r="AKX42" s="323"/>
      <c r="AKY42" s="323"/>
      <c r="AKZ42" s="323"/>
      <c r="ALA42" s="323"/>
      <c r="ALB42" s="323"/>
      <c r="ALC42" s="323"/>
      <c r="ALD42" s="323"/>
      <c r="ALE42" s="323"/>
      <c r="ALF42" s="323"/>
      <c r="ALG42" s="323"/>
      <c r="ALH42" s="323"/>
      <c r="ALI42" s="323"/>
      <c r="ALJ42" s="323"/>
      <c r="ALK42" s="323"/>
      <c r="ALL42" s="323"/>
      <c r="ALM42" s="323"/>
      <c r="ALN42" s="323"/>
      <c r="ALO42" s="323"/>
      <c r="ALP42" s="323"/>
      <c r="ALQ42" s="323"/>
      <c r="ALR42" s="323"/>
      <c r="ALS42" s="323"/>
      <c r="ALT42" s="323"/>
      <c r="ALU42" s="323"/>
      <c r="ALV42" s="323"/>
      <c r="ALW42" s="323"/>
      <c r="ALX42" s="323"/>
      <c r="ALY42" s="323"/>
      <c r="ALZ42" s="323"/>
      <c r="AMA42" s="323"/>
      <c r="AMB42" s="323"/>
      <c r="AMC42" s="323"/>
      <c r="AMD42" s="323"/>
      <c r="AME42" s="323"/>
      <c r="AMF42" s="323"/>
      <c r="AMG42" s="323"/>
      <c r="AMH42" s="323"/>
      <c r="AMI42" s="323"/>
      <c r="AMJ42" s="323"/>
      <c r="AMK42" s="323"/>
      <c r="AML42" s="323"/>
      <c r="AMM42" s="323"/>
      <c r="AMN42" s="323"/>
      <c r="AMO42" s="323"/>
      <c r="AMP42" s="323"/>
      <c r="AMQ42" s="323"/>
      <c r="AMR42" s="323"/>
      <c r="AMS42" s="323"/>
      <c r="AMT42" s="323"/>
      <c r="AMU42" s="323"/>
      <c r="AMV42" s="323"/>
      <c r="AMW42" s="323"/>
      <c r="AMX42" s="323"/>
      <c r="AMY42" s="323"/>
      <c r="AMZ42" s="323"/>
      <c r="ANA42" s="323"/>
      <c r="ANB42" s="323"/>
      <c r="ANC42" s="323"/>
      <c r="AND42" s="323"/>
      <c r="ANE42" s="323"/>
      <c r="ANF42" s="323"/>
      <c r="ANG42" s="323"/>
      <c r="ANH42" s="323"/>
      <c r="ANI42" s="323"/>
      <c r="ANJ42" s="323"/>
      <c r="ANK42" s="323"/>
      <c r="ANL42" s="323"/>
      <c r="ANM42" s="323"/>
      <c r="ANN42" s="323"/>
      <c r="ANO42" s="323"/>
      <c r="ANP42" s="323"/>
      <c r="ANQ42" s="323"/>
      <c r="ANR42" s="323"/>
      <c r="ANS42" s="323"/>
      <c r="ANT42" s="323"/>
      <c r="ANU42" s="323"/>
      <c r="ANV42" s="323"/>
      <c r="ANW42" s="323"/>
      <c r="ANX42" s="323"/>
      <c r="ANY42" s="323"/>
      <c r="ANZ42" s="323"/>
      <c r="AOA42" s="323"/>
      <c r="AOB42" s="323"/>
      <c r="AOC42" s="323"/>
      <c r="AOD42" s="323"/>
      <c r="AOE42" s="323"/>
      <c r="AOF42" s="323"/>
      <c r="AOG42" s="323"/>
      <c r="AOH42" s="323"/>
      <c r="AOI42" s="323"/>
      <c r="AOJ42" s="323"/>
      <c r="AOK42" s="323"/>
      <c r="AOL42" s="323"/>
      <c r="AOM42" s="323"/>
      <c r="AON42" s="323"/>
      <c r="AOO42" s="323"/>
      <c r="AOP42" s="323"/>
      <c r="AOQ42" s="323"/>
      <c r="AOR42" s="323"/>
      <c r="AOS42" s="323"/>
      <c r="AOT42" s="323"/>
      <c r="AOU42" s="323"/>
      <c r="AOV42" s="323"/>
      <c r="AOW42" s="323"/>
      <c r="AOX42" s="323"/>
      <c r="AOY42" s="323"/>
      <c r="AOZ42" s="323"/>
      <c r="APA42" s="323"/>
      <c r="APB42" s="323"/>
      <c r="APC42" s="323"/>
      <c r="APD42" s="323"/>
      <c r="APE42" s="323"/>
      <c r="APF42" s="323"/>
      <c r="APG42" s="323"/>
      <c r="APH42" s="323"/>
      <c r="API42" s="323"/>
      <c r="APJ42" s="323"/>
      <c r="APK42" s="323"/>
      <c r="APL42" s="323"/>
      <c r="APM42" s="323"/>
      <c r="APN42" s="323"/>
      <c r="APO42" s="323"/>
      <c r="APP42" s="323"/>
      <c r="APQ42" s="323"/>
      <c r="APR42" s="323"/>
      <c r="APS42" s="323"/>
      <c r="APT42" s="323"/>
      <c r="APU42" s="323"/>
      <c r="APV42" s="323"/>
      <c r="APW42" s="323"/>
      <c r="APX42" s="323"/>
      <c r="APY42" s="323"/>
      <c r="APZ42" s="323"/>
      <c r="AQA42" s="323"/>
      <c r="AQB42" s="323"/>
      <c r="AQC42" s="323"/>
      <c r="AQD42" s="323"/>
      <c r="AQE42" s="323"/>
      <c r="AQF42" s="323"/>
      <c r="AQG42" s="323"/>
      <c r="AQH42" s="323"/>
      <c r="AQI42" s="323"/>
      <c r="AQJ42" s="323"/>
      <c r="AQK42" s="323"/>
      <c r="AQL42" s="323"/>
      <c r="AQM42" s="323"/>
      <c r="AQN42" s="323"/>
      <c r="AQO42" s="323"/>
      <c r="AQP42" s="323"/>
      <c r="AQQ42" s="323"/>
      <c r="AQR42" s="323"/>
      <c r="AQS42" s="323"/>
      <c r="AQT42" s="323"/>
      <c r="AQU42" s="323"/>
      <c r="AQV42" s="323"/>
      <c r="AQW42" s="323"/>
      <c r="AQX42" s="323"/>
      <c r="AQY42" s="323"/>
      <c r="AQZ42" s="323"/>
      <c r="ARA42" s="323"/>
      <c r="ARB42" s="323"/>
      <c r="ARC42" s="323"/>
      <c r="ARD42" s="323"/>
      <c r="ARE42" s="323"/>
      <c r="ARF42" s="323"/>
      <c r="ARG42" s="323"/>
      <c r="ARH42" s="323"/>
      <c r="ARI42" s="323"/>
      <c r="ARJ42" s="323"/>
      <c r="ARK42" s="323"/>
      <c r="ARL42" s="323"/>
      <c r="ARM42" s="323"/>
      <c r="ARN42" s="323"/>
      <c r="ARO42" s="323"/>
      <c r="ARP42" s="323"/>
      <c r="ARQ42" s="323"/>
      <c r="ARR42" s="323"/>
      <c r="ARS42" s="323"/>
      <c r="ART42" s="323"/>
      <c r="ARU42" s="323"/>
      <c r="ARV42" s="323"/>
      <c r="ARW42" s="323"/>
      <c r="ARX42" s="323"/>
      <c r="ARY42" s="323"/>
      <c r="ARZ42" s="323"/>
      <c r="ASA42" s="323"/>
      <c r="ASB42" s="323"/>
      <c r="ASC42" s="323"/>
      <c r="ASD42" s="323"/>
      <c r="ASE42" s="323"/>
      <c r="ASF42" s="323"/>
      <c r="ASG42" s="323"/>
      <c r="ASH42" s="323"/>
      <c r="ASI42" s="323"/>
      <c r="ASJ42" s="323"/>
      <c r="ASK42" s="323"/>
      <c r="ASL42" s="323"/>
      <c r="ASM42" s="323"/>
      <c r="ASN42" s="323"/>
      <c r="ASO42" s="323"/>
      <c r="ASP42" s="323"/>
      <c r="ASQ42" s="323"/>
      <c r="ASR42" s="323"/>
      <c r="ASS42" s="323"/>
      <c r="AST42" s="323"/>
      <c r="ASU42" s="323"/>
      <c r="ASV42" s="323"/>
      <c r="ASW42" s="323"/>
      <c r="ASX42" s="323"/>
      <c r="ASY42" s="323"/>
      <c r="ASZ42" s="323"/>
      <c r="ATA42" s="323"/>
      <c r="ATB42" s="323"/>
      <c r="ATC42" s="323"/>
      <c r="ATD42" s="323"/>
      <c r="ATE42" s="323"/>
      <c r="ATF42" s="323"/>
      <c r="ATG42" s="323"/>
      <c r="ATH42" s="323"/>
      <c r="ATI42" s="323"/>
      <c r="ATJ42" s="323"/>
      <c r="ATK42" s="323"/>
      <c r="ATL42" s="323"/>
      <c r="ATM42" s="323"/>
      <c r="ATN42" s="323"/>
      <c r="ATO42" s="323"/>
      <c r="ATP42" s="323"/>
      <c r="ATQ42" s="323"/>
      <c r="ATR42" s="323"/>
      <c r="ATS42" s="323"/>
      <c r="ATT42" s="323"/>
      <c r="ATU42" s="323"/>
      <c r="ATV42" s="323"/>
      <c r="ATW42" s="323"/>
      <c r="ATX42" s="323"/>
      <c r="ATY42" s="323"/>
      <c r="ATZ42" s="323"/>
      <c r="AUA42" s="323"/>
      <c r="AUB42" s="323"/>
      <c r="AUC42" s="323"/>
      <c r="AUD42" s="323"/>
      <c r="AUE42" s="323"/>
      <c r="AUF42" s="323"/>
      <c r="AUG42" s="323"/>
      <c r="AUH42" s="323"/>
      <c r="AUI42" s="323"/>
      <c r="AUJ42" s="323"/>
      <c r="AUK42" s="323"/>
      <c r="AUL42" s="323"/>
      <c r="AUM42" s="323"/>
      <c r="AUN42" s="323"/>
      <c r="AUO42" s="323"/>
      <c r="AUP42" s="323"/>
      <c r="AUQ42" s="323"/>
      <c r="AUR42" s="323"/>
      <c r="AUS42" s="323"/>
      <c r="AUT42" s="323"/>
      <c r="AUU42" s="323"/>
      <c r="AUV42" s="323"/>
      <c r="AUW42" s="323"/>
      <c r="AUX42" s="323"/>
      <c r="AUY42" s="323"/>
      <c r="AUZ42" s="323"/>
      <c r="AVA42" s="323"/>
      <c r="AVB42" s="323"/>
      <c r="AVC42" s="323"/>
      <c r="AVD42" s="323"/>
      <c r="AVE42" s="323"/>
      <c r="AVF42" s="323"/>
      <c r="AVG42" s="323"/>
      <c r="AVH42" s="323"/>
      <c r="AVI42" s="323"/>
      <c r="AVJ42" s="323"/>
      <c r="AVK42" s="323"/>
      <c r="AVL42" s="323"/>
      <c r="AVM42" s="323"/>
      <c r="AVN42" s="323"/>
      <c r="AVO42" s="323"/>
      <c r="AVP42" s="323"/>
      <c r="AVQ42" s="323"/>
      <c r="AVR42" s="323"/>
      <c r="AVS42" s="323"/>
      <c r="AVT42" s="323"/>
      <c r="AVU42" s="323"/>
      <c r="AVV42" s="323"/>
      <c r="AVW42" s="323"/>
      <c r="AVX42" s="323"/>
      <c r="AVY42" s="323"/>
      <c r="AVZ42" s="323"/>
      <c r="AWA42" s="323"/>
      <c r="AWB42" s="323"/>
      <c r="AWC42" s="323"/>
      <c r="AWD42" s="323"/>
      <c r="AWE42" s="323"/>
      <c r="AWF42" s="323"/>
      <c r="AWG42" s="323"/>
      <c r="AWH42" s="323"/>
      <c r="AWI42" s="323"/>
      <c r="AWJ42" s="323"/>
      <c r="AWK42" s="323"/>
      <c r="AWL42" s="323"/>
      <c r="AWM42" s="323"/>
      <c r="AWN42" s="323"/>
      <c r="AWO42" s="323"/>
      <c r="AWP42" s="323"/>
      <c r="AWQ42" s="323"/>
      <c r="AWR42" s="323"/>
      <c r="AWS42" s="323"/>
      <c r="AWT42" s="323"/>
      <c r="AWU42" s="323"/>
      <c r="AWV42" s="323"/>
      <c r="AWW42" s="323"/>
      <c r="AWX42" s="323"/>
      <c r="AWY42" s="323"/>
      <c r="AWZ42" s="323"/>
      <c r="AXA42" s="323"/>
      <c r="AXB42" s="323"/>
      <c r="AXC42" s="323"/>
      <c r="AXD42" s="323"/>
      <c r="AXE42" s="323"/>
      <c r="AXF42" s="323"/>
      <c r="AXG42" s="323"/>
      <c r="AXH42" s="323"/>
      <c r="AXI42" s="323"/>
      <c r="AXJ42" s="323"/>
      <c r="AXK42" s="323"/>
      <c r="AXL42" s="323"/>
      <c r="AXM42" s="323"/>
      <c r="AXN42" s="323"/>
      <c r="AXO42" s="323"/>
      <c r="AXP42" s="323"/>
      <c r="AXQ42" s="323"/>
      <c r="AXR42" s="323"/>
      <c r="AXS42" s="323"/>
      <c r="AXT42" s="323"/>
      <c r="AXU42" s="323"/>
      <c r="AXV42" s="323"/>
      <c r="AXW42" s="323"/>
      <c r="AXX42" s="323"/>
      <c r="AXY42" s="323"/>
      <c r="AXZ42" s="323"/>
      <c r="AYA42" s="323"/>
      <c r="AYB42" s="323"/>
      <c r="AYC42" s="323"/>
      <c r="AYD42" s="323"/>
      <c r="AYE42" s="323"/>
      <c r="AYF42" s="323"/>
      <c r="AYG42" s="323"/>
      <c r="AYH42" s="323"/>
      <c r="AYI42" s="323"/>
      <c r="AYJ42" s="323"/>
      <c r="AYK42" s="323"/>
      <c r="AYL42" s="323"/>
      <c r="AYM42" s="323"/>
      <c r="AYN42" s="323"/>
      <c r="AYO42" s="323"/>
      <c r="AYP42" s="323"/>
      <c r="AYQ42" s="323"/>
      <c r="AYR42" s="323"/>
      <c r="AYS42" s="323"/>
      <c r="AYT42" s="323"/>
      <c r="AYU42" s="323"/>
      <c r="AYV42" s="323"/>
      <c r="AYW42" s="323"/>
      <c r="AYX42" s="323"/>
      <c r="AYY42" s="323"/>
      <c r="AYZ42" s="323"/>
      <c r="AZA42" s="323"/>
      <c r="AZB42" s="323"/>
      <c r="AZC42" s="323"/>
      <c r="AZD42" s="323"/>
      <c r="AZE42" s="323"/>
      <c r="AZF42" s="323"/>
      <c r="AZG42" s="323"/>
      <c r="AZH42" s="323"/>
      <c r="AZI42" s="323"/>
      <c r="AZJ42" s="323"/>
      <c r="AZK42" s="323"/>
      <c r="AZL42" s="323"/>
      <c r="AZM42" s="323"/>
      <c r="AZN42" s="323"/>
      <c r="AZO42" s="323"/>
      <c r="AZP42" s="323"/>
      <c r="AZQ42" s="323"/>
      <c r="AZR42" s="323"/>
      <c r="AZS42" s="323"/>
      <c r="AZT42" s="323"/>
      <c r="AZU42" s="323"/>
      <c r="AZV42" s="323"/>
      <c r="AZW42" s="323"/>
      <c r="AZX42" s="323"/>
      <c r="AZY42" s="323"/>
      <c r="AZZ42" s="323"/>
      <c r="BAA42" s="323"/>
      <c r="BAB42" s="323"/>
      <c r="BAC42" s="323"/>
      <c r="BAD42" s="323"/>
      <c r="BAE42" s="323"/>
      <c r="BAF42" s="323"/>
      <c r="BAG42" s="323"/>
      <c r="BAH42" s="323"/>
      <c r="BAI42" s="323"/>
      <c r="BAJ42" s="323"/>
      <c r="BAK42" s="323"/>
      <c r="BAL42" s="323"/>
      <c r="BAM42" s="323"/>
      <c r="BAN42" s="323"/>
      <c r="BAO42" s="323"/>
      <c r="BAP42" s="323"/>
      <c r="BAQ42" s="323"/>
      <c r="BAR42" s="323"/>
      <c r="BAS42" s="323"/>
      <c r="BAT42" s="323"/>
      <c r="BAU42" s="323"/>
      <c r="BAV42" s="323"/>
      <c r="BAW42" s="323"/>
      <c r="BAX42" s="323"/>
      <c r="BAY42" s="323"/>
      <c r="BAZ42" s="323"/>
      <c r="BBA42" s="323"/>
      <c r="BBB42" s="323"/>
      <c r="BBC42" s="323"/>
      <c r="BBD42" s="323"/>
      <c r="BBE42" s="323"/>
      <c r="BBF42" s="323"/>
      <c r="BBG42" s="323"/>
      <c r="BBH42" s="323"/>
      <c r="BBI42" s="323"/>
      <c r="BBJ42" s="323"/>
      <c r="BBK42" s="323"/>
      <c r="BBL42" s="323"/>
      <c r="BBM42" s="323"/>
      <c r="BBN42" s="323"/>
      <c r="BBO42" s="323"/>
      <c r="BBP42" s="323"/>
      <c r="BBQ42" s="323"/>
      <c r="BBR42" s="323"/>
      <c r="BBS42" s="323"/>
      <c r="BBT42" s="323"/>
      <c r="BBU42" s="323"/>
      <c r="BBV42" s="323"/>
      <c r="BBW42" s="323"/>
      <c r="BBX42" s="323"/>
      <c r="BBY42" s="323"/>
      <c r="BBZ42" s="323"/>
      <c r="BCA42" s="323"/>
      <c r="BCB42" s="323"/>
      <c r="BCC42" s="323"/>
      <c r="BCD42" s="323"/>
      <c r="BCE42" s="323"/>
      <c r="BCF42" s="323"/>
      <c r="BCG42" s="323"/>
      <c r="BCH42" s="323"/>
      <c r="BCI42" s="323"/>
      <c r="BCJ42" s="323"/>
      <c r="BCK42" s="323"/>
      <c r="BCL42" s="323"/>
      <c r="BCM42" s="323"/>
      <c r="BCN42" s="323"/>
      <c r="BCO42" s="323"/>
      <c r="BCP42" s="323"/>
      <c r="BCQ42" s="323"/>
      <c r="BCR42" s="323"/>
      <c r="BCS42" s="323"/>
      <c r="BCT42" s="323"/>
      <c r="BCU42" s="323"/>
      <c r="BCV42" s="323"/>
      <c r="BCW42" s="323"/>
      <c r="BCX42" s="323"/>
      <c r="BCY42" s="323"/>
      <c r="BCZ42" s="323"/>
      <c r="BDA42" s="323"/>
      <c r="BDB42" s="323"/>
      <c r="BDC42" s="323"/>
      <c r="BDD42" s="323"/>
      <c r="BDE42" s="323"/>
      <c r="BDF42" s="323"/>
      <c r="BDG42" s="323"/>
      <c r="BDH42" s="323"/>
      <c r="BDI42" s="323"/>
      <c r="BDJ42" s="323"/>
      <c r="BDK42" s="323"/>
      <c r="BDL42" s="323"/>
      <c r="BDM42" s="323"/>
      <c r="BDN42" s="323"/>
      <c r="BDO42" s="323"/>
      <c r="BDP42" s="323"/>
      <c r="BDQ42" s="323"/>
      <c r="BDR42" s="323"/>
      <c r="BDS42" s="323"/>
      <c r="BDT42" s="323"/>
      <c r="BDU42" s="323"/>
      <c r="BDV42" s="323"/>
      <c r="BDW42" s="323"/>
      <c r="BDX42" s="323"/>
      <c r="BDY42" s="323"/>
      <c r="BDZ42" s="323"/>
      <c r="BEA42" s="323"/>
      <c r="BEB42" s="323"/>
      <c r="BEC42" s="323"/>
      <c r="BED42" s="323"/>
      <c r="BEE42" s="323"/>
      <c r="BEF42" s="323"/>
      <c r="BEG42" s="323"/>
      <c r="BEH42" s="323"/>
      <c r="BEI42" s="323"/>
      <c r="BEJ42" s="323"/>
      <c r="BEK42" s="323"/>
      <c r="BEL42" s="323"/>
      <c r="BEM42" s="323"/>
      <c r="BEN42" s="323"/>
      <c r="BEO42" s="323"/>
      <c r="BEP42" s="323"/>
      <c r="BEQ42" s="323"/>
      <c r="BER42" s="323"/>
      <c r="BES42" s="323"/>
      <c r="BET42" s="323"/>
      <c r="BEU42" s="323"/>
      <c r="BEV42" s="323"/>
      <c r="BEW42" s="323"/>
      <c r="BEX42" s="323"/>
      <c r="BEY42" s="323"/>
      <c r="BEZ42" s="323"/>
      <c r="BFA42" s="323"/>
      <c r="BFB42" s="323"/>
      <c r="BFC42" s="323"/>
      <c r="BFD42" s="323"/>
      <c r="BFE42" s="323"/>
      <c r="BFF42" s="323"/>
      <c r="BFG42" s="323"/>
      <c r="BFH42" s="323"/>
      <c r="BFI42" s="323"/>
      <c r="BFJ42" s="323"/>
      <c r="BFK42" s="323"/>
      <c r="BFL42" s="323"/>
      <c r="BFM42" s="323"/>
      <c r="BFN42" s="323"/>
      <c r="BFO42" s="323"/>
      <c r="BFP42" s="323"/>
      <c r="BFQ42" s="323"/>
      <c r="BFR42" s="323"/>
      <c r="BFS42" s="323"/>
      <c r="BFT42" s="323"/>
      <c r="BFU42" s="323"/>
      <c r="BFV42" s="323"/>
      <c r="BFW42" s="323"/>
      <c r="BFX42" s="323"/>
      <c r="BFY42" s="323"/>
      <c r="BFZ42" s="323"/>
      <c r="BGA42" s="323"/>
      <c r="BGB42" s="323"/>
      <c r="BGC42" s="323"/>
      <c r="BGD42" s="323"/>
      <c r="BGE42" s="323"/>
      <c r="BGF42" s="323"/>
      <c r="BGG42" s="323"/>
      <c r="BGH42" s="323"/>
      <c r="BGI42" s="323"/>
      <c r="BGJ42" s="323"/>
      <c r="BGK42" s="323"/>
      <c r="BGL42" s="323"/>
      <c r="BGM42" s="323"/>
      <c r="BGN42" s="323"/>
      <c r="BGO42" s="323"/>
      <c r="BGP42" s="323"/>
      <c r="BGQ42" s="323"/>
      <c r="BGR42" s="323"/>
      <c r="BGS42" s="323"/>
      <c r="BGT42" s="323"/>
      <c r="BGU42" s="323"/>
      <c r="BGV42" s="323"/>
      <c r="BGW42" s="323"/>
      <c r="BGX42" s="323"/>
      <c r="BGY42" s="323"/>
      <c r="BGZ42" s="323"/>
      <c r="BHA42" s="323"/>
      <c r="BHB42" s="323"/>
      <c r="BHC42" s="323"/>
      <c r="BHD42" s="323"/>
      <c r="BHE42" s="323"/>
      <c r="BHF42" s="323"/>
      <c r="BHG42" s="323"/>
      <c r="BHH42" s="323"/>
      <c r="BHI42" s="323"/>
      <c r="BHJ42" s="323"/>
      <c r="BHK42" s="323"/>
      <c r="BHL42" s="323"/>
      <c r="BHM42" s="323"/>
      <c r="BHN42" s="323"/>
      <c r="BHO42" s="323"/>
      <c r="BHP42" s="323"/>
      <c r="BHQ42" s="323"/>
      <c r="BHR42" s="323"/>
      <c r="BHS42" s="323"/>
      <c r="BHT42" s="323"/>
      <c r="BHU42" s="323"/>
      <c r="BHV42" s="323"/>
      <c r="BHW42" s="323"/>
      <c r="BHX42" s="323"/>
      <c r="BHY42" s="323"/>
      <c r="BHZ42" s="323"/>
      <c r="BIA42" s="323"/>
      <c r="BIB42" s="323"/>
      <c r="BIC42" s="323"/>
      <c r="BID42" s="323"/>
      <c r="BIE42" s="323"/>
      <c r="BIF42" s="323"/>
      <c r="BIG42" s="323"/>
      <c r="BIH42" s="323"/>
      <c r="BII42" s="323"/>
      <c r="BIJ42" s="323"/>
      <c r="BIK42" s="323"/>
      <c r="BIL42" s="323"/>
      <c r="BIM42" s="323"/>
      <c r="BIN42" s="323"/>
      <c r="BIO42" s="323"/>
      <c r="BIP42" s="323"/>
      <c r="BIQ42" s="323"/>
      <c r="BIR42" s="323"/>
      <c r="BIS42" s="323"/>
      <c r="BIT42" s="323"/>
      <c r="BIU42" s="323"/>
      <c r="BIV42" s="323"/>
      <c r="BIW42" s="323"/>
      <c r="BIX42" s="323"/>
      <c r="BIY42" s="323"/>
      <c r="BIZ42" s="323"/>
      <c r="BJA42" s="323"/>
      <c r="BJB42" s="323"/>
      <c r="BJC42" s="323"/>
      <c r="BJD42" s="323"/>
      <c r="BJE42" s="323"/>
      <c r="BJF42" s="323"/>
      <c r="BJG42" s="323"/>
      <c r="BJH42" s="323"/>
      <c r="BJI42" s="323"/>
      <c r="BJJ42" s="323"/>
      <c r="BJK42" s="323"/>
      <c r="BJL42" s="323"/>
      <c r="BJM42" s="323"/>
      <c r="BJN42" s="323"/>
      <c r="BJO42" s="323"/>
      <c r="BJP42" s="323"/>
      <c r="BJQ42" s="323"/>
      <c r="BJR42" s="323"/>
      <c r="BJS42" s="323"/>
      <c r="BJT42" s="323"/>
      <c r="BJU42" s="323"/>
      <c r="BJV42" s="323"/>
      <c r="BJW42" s="323"/>
      <c r="BJX42" s="323"/>
      <c r="BJY42" s="323"/>
      <c r="BJZ42" s="323"/>
      <c r="BKA42" s="323"/>
      <c r="BKB42" s="323"/>
      <c r="BKC42" s="323"/>
      <c r="BKD42" s="323"/>
      <c r="BKE42" s="323"/>
      <c r="BKF42" s="323"/>
      <c r="BKG42" s="323"/>
      <c r="BKH42" s="323"/>
      <c r="BKI42" s="323"/>
      <c r="BKJ42" s="323"/>
      <c r="BKK42" s="323"/>
      <c r="BKL42" s="323"/>
      <c r="BKM42" s="323"/>
      <c r="BKN42" s="323"/>
      <c r="BKO42" s="323"/>
      <c r="BKP42" s="323"/>
      <c r="BKQ42" s="323"/>
      <c r="BKR42" s="323"/>
      <c r="BKS42" s="323"/>
      <c r="BKT42" s="323"/>
      <c r="BKU42" s="323"/>
      <c r="BKV42" s="323"/>
      <c r="BKW42" s="323"/>
      <c r="BKX42" s="323"/>
      <c r="BKY42" s="323"/>
      <c r="BKZ42" s="323"/>
      <c r="BLA42" s="323"/>
      <c r="BLB42" s="323"/>
      <c r="BLC42" s="323"/>
      <c r="BLD42" s="323"/>
      <c r="BLE42" s="323"/>
      <c r="BLF42" s="323"/>
      <c r="BLG42" s="323"/>
      <c r="BLH42" s="323"/>
      <c r="BLI42" s="323"/>
      <c r="BLJ42" s="323"/>
      <c r="BLK42" s="323"/>
      <c r="BLL42" s="323"/>
      <c r="BLM42" s="323"/>
      <c r="BLN42" s="323"/>
      <c r="BLO42" s="323"/>
      <c r="BLP42" s="323"/>
      <c r="BLQ42" s="323"/>
      <c r="BLR42" s="323"/>
      <c r="BLS42" s="323"/>
      <c r="BLT42" s="323"/>
      <c r="BLU42" s="323"/>
      <c r="BLV42" s="323"/>
      <c r="BLW42" s="323"/>
      <c r="BLX42" s="323"/>
      <c r="BLY42" s="323"/>
      <c r="BLZ42" s="323"/>
      <c r="BMA42" s="323"/>
      <c r="BMB42" s="323"/>
      <c r="BMC42" s="323"/>
      <c r="BMD42" s="323"/>
      <c r="BME42" s="323"/>
      <c r="BMF42" s="323"/>
      <c r="BMG42" s="323"/>
      <c r="BMH42" s="323"/>
      <c r="BMI42" s="323"/>
      <c r="BMJ42" s="323"/>
      <c r="BMK42" s="323"/>
      <c r="BML42" s="323"/>
      <c r="BMM42" s="323"/>
      <c r="BMN42" s="323"/>
      <c r="BMO42" s="323"/>
      <c r="BMP42" s="323"/>
      <c r="BMQ42" s="323"/>
      <c r="BMR42" s="323"/>
      <c r="BMS42" s="323"/>
      <c r="BMT42" s="323"/>
      <c r="BMU42" s="323"/>
      <c r="BMV42" s="323"/>
      <c r="BMW42" s="323"/>
      <c r="BMX42" s="323"/>
      <c r="BMY42" s="323"/>
      <c r="BMZ42" s="323"/>
      <c r="BNA42" s="323"/>
      <c r="BNB42" s="323"/>
      <c r="BNC42" s="323"/>
      <c r="BND42" s="323"/>
      <c r="BNE42" s="323"/>
      <c r="BNF42" s="323"/>
      <c r="BNG42" s="323"/>
      <c r="BNH42" s="323"/>
      <c r="BNI42" s="323"/>
      <c r="BNJ42" s="323"/>
      <c r="BNK42" s="323"/>
      <c r="BNL42" s="323"/>
      <c r="BNM42" s="323"/>
      <c r="BNN42" s="323"/>
      <c r="BNO42" s="323"/>
      <c r="BNP42" s="323"/>
      <c r="BNQ42" s="323"/>
      <c r="BNR42" s="323"/>
      <c r="BNS42" s="323"/>
      <c r="BNT42" s="323"/>
      <c r="BNU42" s="323"/>
      <c r="BNV42" s="323"/>
      <c r="BNW42" s="323"/>
      <c r="BNX42" s="323"/>
      <c r="BNY42" s="323"/>
      <c r="BNZ42" s="323"/>
      <c r="BOA42" s="323"/>
      <c r="BOB42" s="323"/>
      <c r="BOC42" s="323"/>
      <c r="BOD42" s="323"/>
      <c r="BOE42" s="323"/>
      <c r="BOF42" s="323"/>
      <c r="BOG42" s="323"/>
      <c r="BOH42" s="323"/>
      <c r="BOI42" s="323"/>
      <c r="BOJ42" s="323"/>
      <c r="BOK42" s="323"/>
      <c r="BOL42" s="323"/>
      <c r="BOM42" s="323"/>
      <c r="BON42" s="323"/>
      <c r="BOO42" s="323"/>
      <c r="BOP42" s="323"/>
      <c r="BOQ42" s="323"/>
      <c r="BOR42" s="323"/>
      <c r="BOS42" s="323"/>
      <c r="BOT42" s="323"/>
      <c r="BOU42" s="323"/>
      <c r="BOV42" s="323"/>
      <c r="BOW42" s="323"/>
      <c r="BOX42" s="323"/>
      <c r="BOY42" s="323"/>
      <c r="BOZ42" s="323"/>
      <c r="BPA42" s="323"/>
      <c r="BPB42" s="323"/>
      <c r="BPC42" s="323"/>
      <c r="BPD42" s="323"/>
      <c r="BPE42" s="323"/>
      <c r="BPF42" s="323"/>
      <c r="BPG42" s="323"/>
      <c r="BPH42" s="323"/>
      <c r="BPI42" s="323"/>
      <c r="BPJ42" s="323"/>
      <c r="BPK42" s="323"/>
      <c r="BPL42" s="323"/>
      <c r="BPM42" s="323"/>
      <c r="BPN42" s="323"/>
      <c r="BPO42" s="323"/>
      <c r="BPP42" s="323"/>
      <c r="BPQ42" s="323"/>
      <c r="BPR42" s="323"/>
      <c r="BPS42" s="323"/>
      <c r="BPT42" s="323"/>
      <c r="BPU42" s="323"/>
      <c r="BPV42" s="323"/>
      <c r="BPW42" s="323"/>
      <c r="BPX42" s="323"/>
      <c r="BPY42" s="323"/>
      <c r="BPZ42" s="323"/>
      <c r="BQA42" s="323"/>
      <c r="BQB42" s="323"/>
      <c r="BQC42" s="323"/>
      <c r="BQD42" s="323"/>
      <c r="BQE42" s="323"/>
      <c r="BQF42" s="323"/>
      <c r="BQG42" s="323"/>
      <c r="BQH42" s="323"/>
      <c r="BQI42" s="323"/>
      <c r="BQJ42" s="323"/>
      <c r="BQK42" s="323"/>
      <c r="BQL42" s="323"/>
      <c r="BQM42" s="323"/>
      <c r="BQN42" s="323"/>
      <c r="BQO42" s="323"/>
      <c r="BQP42" s="323"/>
      <c r="BQQ42" s="323"/>
      <c r="BQR42" s="323"/>
      <c r="BQS42" s="323"/>
      <c r="BQT42" s="323"/>
      <c r="BQU42" s="323"/>
      <c r="BQV42" s="323"/>
      <c r="BQW42" s="323"/>
      <c r="BQX42" s="323"/>
      <c r="BQY42" s="323"/>
      <c r="BQZ42" s="323"/>
      <c r="BRA42" s="323"/>
      <c r="BRB42" s="323"/>
      <c r="BRC42" s="323"/>
      <c r="BRD42" s="323"/>
      <c r="BRE42" s="323"/>
      <c r="BRF42" s="323"/>
      <c r="BRG42" s="323"/>
      <c r="BRH42" s="323"/>
      <c r="BRI42" s="323"/>
      <c r="BRJ42" s="323"/>
      <c r="BRK42" s="323"/>
      <c r="BRL42" s="323"/>
      <c r="BRM42" s="323"/>
      <c r="BRN42" s="323"/>
      <c r="BRO42" s="323"/>
      <c r="BRP42" s="323"/>
      <c r="BRQ42" s="323"/>
      <c r="BRR42" s="323"/>
      <c r="BRS42" s="323"/>
      <c r="BRT42" s="323"/>
      <c r="BRU42" s="323"/>
      <c r="BRV42" s="323"/>
      <c r="BRW42" s="323"/>
      <c r="BRX42" s="323"/>
      <c r="BRY42" s="323"/>
      <c r="BRZ42" s="323"/>
      <c r="BSA42" s="323"/>
      <c r="BSB42" s="323"/>
      <c r="BSC42" s="323"/>
      <c r="BSD42" s="323"/>
      <c r="BSE42" s="323"/>
      <c r="BSF42" s="323"/>
      <c r="BSG42" s="323"/>
      <c r="BSH42" s="323"/>
      <c r="BSI42" s="323"/>
      <c r="BSJ42" s="323"/>
      <c r="BSK42" s="323"/>
      <c r="BSL42" s="323"/>
      <c r="BSM42" s="323"/>
      <c r="BSN42" s="323"/>
      <c r="BSO42" s="323"/>
      <c r="BSP42" s="323"/>
      <c r="BSQ42" s="323"/>
      <c r="BSR42" s="323"/>
      <c r="BSS42" s="323"/>
      <c r="BST42" s="323"/>
      <c r="BSU42" s="323"/>
      <c r="BSV42" s="323"/>
      <c r="BSW42" s="323"/>
      <c r="BSX42" s="323"/>
      <c r="BSY42" s="323"/>
      <c r="BSZ42" s="323"/>
      <c r="BTA42" s="323"/>
      <c r="BTB42" s="323"/>
      <c r="BTC42" s="323"/>
      <c r="BTD42" s="323"/>
      <c r="BTE42" s="323"/>
      <c r="BTF42" s="323"/>
      <c r="BTG42" s="323"/>
      <c r="BTH42" s="323"/>
      <c r="BTI42" s="323"/>
      <c r="BTJ42" s="323"/>
      <c r="BTK42" s="323"/>
      <c r="BTL42" s="323"/>
      <c r="BTM42" s="323"/>
      <c r="BTN42" s="323"/>
      <c r="BTO42" s="323"/>
      <c r="BTP42" s="323"/>
      <c r="BTQ42" s="323"/>
      <c r="BTR42" s="323"/>
      <c r="BTS42" s="323"/>
      <c r="BTT42" s="323"/>
      <c r="BTU42" s="323"/>
      <c r="BTV42" s="323"/>
      <c r="BTW42" s="323"/>
      <c r="BTX42" s="323"/>
      <c r="BTY42" s="323"/>
      <c r="BTZ42" s="323"/>
      <c r="BUA42" s="323"/>
      <c r="BUB42" s="323"/>
      <c r="BUC42" s="323"/>
      <c r="BUD42" s="323"/>
      <c r="BUE42" s="323"/>
      <c r="BUF42" s="323"/>
      <c r="BUG42" s="323"/>
      <c r="BUH42" s="323"/>
      <c r="BUI42" s="323"/>
      <c r="BUJ42" s="323"/>
      <c r="BUK42" s="323"/>
      <c r="BUL42" s="323"/>
      <c r="BUM42" s="323"/>
      <c r="BUN42" s="323"/>
      <c r="BUO42" s="323"/>
      <c r="BUP42" s="323"/>
      <c r="BUQ42" s="323"/>
      <c r="BUR42" s="323"/>
      <c r="BUS42" s="323"/>
      <c r="BUT42" s="323"/>
      <c r="BUU42" s="323"/>
      <c r="BUV42" s="323"/>
      <c r="BUW42" s="323"/>
      <c r="BUX42" s="323"/>
      <c r="BUY42" s="323"/>
      <c r="BUZ42" s="323"/>
      <c r="BVA42" s="323"/>
      <c r="BVB42" s="323"/>
      <c r="BVC42" s="323"/>
      <c r="BVD42" s="323"/>
      <c r="BVE42" s="323"/>
      <c r="BVF42" s="323"/>
      <c r="BVG42" s="323"/>
      <c r="BVH42" s="323"/>
      <c r="BVI42" s="323"/>
      <c r="BVJ42" s="323"/>
      <c r="BVK42" s="323"/>
      <c r="BVL42" s="323"/>
      <c r="BVM42" s="323"/>
      <c r="BVN42" s="323"/>
      <c r="BVO42" s="323"/>
      <c r="BVP42" s="323"/>
      <c r="BVQ42" s="323"/>
      <c r="BVR42" s="323"/>
      <c r="BVS42" s="323"/>
      <c r="BVT42" s="323"/>
      <c r="BVU42" s="323"/>
      <c r="BVV42" s="323"/>
      <c r="BVW42" s="323"/>
      <c r="BVX42" s="323"/>
      <c r="BVY42" s="323"/>
      <c r="BVZ42" s="323"/>
      <c r="BWA42" s="323"/>
      <c r="BWB42" s="323"/>
      <c r="BWC42" s="323"/>
      <c r="BWD42" s="323"/>
      <c r="BWE42" s="323"/>
      <c r="BWF42" s="323"/>
      <c r="BWG42" s="323"/>
      <c r="BWH42" s="323"/>
      <c r="BWI42" s="323"/>
      <c r="BWJ42" s="323"/>
      <c r="BWK42" s="323"/>
      <c r="BWL42" s="323"/>
      <c r="BWM42" s="323"/>
      <c r="BWN42" s="323"/>
      <c r="BWO42" s="323"/>
      <c r="BWP42" s="323"/>
      <c r="BWQ42" s="323"/>
      <c r="BWR42" s="323"/>
      <c r="BWS42" s="323"/>
      <c r="BWT42" s="323"/>
      <c r="BWU42" s="323"/>
      <c r="BWV42" s="323"/>
      <c r="BWW42" s="323"/>
      <c r="BWX42" s="323"/>
      <c r="BWY42" s="323"/>
      <c r="BWZ42" s="323"/>
      <c r="BXA42" s="323"/>
      <c r="BXB42" s="323"/>
      <c r="BXC42" s="323"/>
      <c r="BXD42" s="323"/>
      <c r="BXE42" s="323"/>
      <c r="BXF42" s="323"/>
      <c r="BXG42" s="323"/>
      <c r="BXH42" s="323"/>
      <c r="BXI42" s="323"/>
      <c r="BXJ42" s="323"/>
      <c r="BXK42" s="323"/>
      <c r="BXL42" s="323"/>
      <c r="BXM42" s="323"/>
      <c r="BXN42" s="323"/>
      <c r="BXO42" s="323"/>
      <c r="BXP42" s="323"/>
      <c r="BXQ42" s="323"/>
      <c r="BXR42" s="323"/>
      <c r="BXS42" s="323"/>
      <c r="BXT42" s="323"/>
      <c r="BXU42" s="323"/>
      <c r="BXV42" s="323"/>
      <c r="BXW42" s="323"/>
      <c r="BXX42" s="323"/>
      <c r="BXY42" s="323"/>
      <c r="BXZ42" s="323"/>
      <c r="BYA42" s="323"/>
      <c r="BYB42" s="323"/>
      <c r="BYC42" s="323"/>
      <c r="BYD42" s="323"/>
      <c r="BYE42" s="323"/>
      <c r="BYF42" s="323"/>
      <c r="BYG42" s="323"/>
      <c r="BYH42" s="323"/>
      <c r="BYI42" s="323"/>
      <c r="BYJ42" s="323"/>
      <c r="BYK42" s="323"/>
      <c r="BYL42" s="323"/>
      <c r="BYM42" s="323"/>
      <c r="BYN42" s="323"/>
      <c r="BYO42" s="323"/>
      <c r="BYP42" s="323"/>
      <c r="BYQ42" s="323"/>
      <c r="BYR42" s="323"/>
      <c r="BYS42" s="323"/>
      <c r="BYT42" s="323"/>
      <c r="BYU42" s="323"/>
      <c r="BYV42" s="323"/>
      <c r="BYW42" s="323"/>
      <c r="BYX42" s="323"/>
      <c r="BYY42" s="323"/>
      <c r="BYZ42" s="323"/>
      <c r="BZA42" s="323"/>
      <c r="BZB42" s="323"/>
      <c r="BZC42" s="323"/>
      <c r="BZD42" s="323"/>
      <c r="BZE42" s="323"/>
      <c r="BZF42" s="323"/>
      <c r="BZG42" s="323"/>
      <c r="BZH42" s="323"/>
      <c r="BZI42" s="323"/>
      <c r="BZJ42" s="323"/>
      <c r="BZK42" s="323"/>
      <c r="BZL42" s="323"/>
      <c r="BZM42" s="323"/>
      <c r="BZN42" s="323"/>
      <c r="BZO42" s="323"/>
      <c r="BZP42" s="323"/>
      <c r="BZQ42" s="323"/>
      <c r="BZR42" s="323"/>
      <c r="BZS42" s="323"/>
      <c r="BZT42" s="323"/>
      <c r="BZU42" s="323"/>
      <c r="BZV42" s="323"/>
      <c r="BZW42" s="323"/>
      <c r="BZX42" s="323"/>
      <c r="BZY42" s="323"/>
      <c r="BZZ42" s="323"/>
      <c r="CAA42" s="323"/>
      <c r="CAB42" s="323"/>
      <c r="CAC42" s="323"/>
      <c r="CAD42" s="323"/>
      <c r="CAE42" s="323"/>
      <c r="CAF42" s="323"/>
      <c r="CAG42" s="323"/>
      <c r="CAH42" s="323"/>
      <c r="CAI42" s="323"/>
      <c r="CAJ42" s="323"/>
      <c r="CAK42" s="323"/>
      <c r="CAL42" s="323"/>
      <c r="CAM42" s="323"/>
      <c r="CAN42" s="323"/>
      <c r="CAO42" s="323"/>
      <c r="CAP42" s="323"/>
      <c r="CAQ42" s="323"/>
      <c r="CAR42" s="323"/>
      <c r="CAS42" s="323"/>
      <c r="CAT42" s="323"/>
      <c r="CAU42" s="323"/>
      <c r="CAV42" s="323"/>
      <c r="CAW42" s="323"/>
      <c r="CAX42" s="323"/>
      <c r="CAY42" s="323"/>
      <c r="CAZ42" s="323"/>
      <c r="CBA42" s="323"/>
      <c r="CBB42" s="323"/>
      <c r="CBC42" s="323"/>
      <c r="CBD42" s="323"/>
      <c r="CBE42" s="323"/>
      <c r="CBF42" s="323"/>
      <c r="CBG42" s="323"/>
      <c r="CBH42" s="323"/>
      <c r="CBI42" s="323"/>
      <c r="CBJ42" s="323"/>
      <c r="CBK42" s="323"/>
      <c r="CBL42" s="323"/>
      <c r="CBM42" s="323"/>
      <c r="CBN42" s="323"/>
      <c r="CBO42" s="323"/>
      <c r="CBP42" s="323"/>
      <c r="CBQ42" s="323"/>
      <c r="CBR42" s="323"/>
      <c r="CBS42" s="323"/>
      <c r="CBT42" s="323"/>
      <c r="CBU42" s="323"/>
      <c r="CBV42" s="323"/>
      <c r="CBW42" s="323"/>
      <c r="CBX42" s="323"/>
      <c r="CBY42" s="323"/>
      <c r="CBZ42" s="323"/>
      <c r="CCA42" s="323"/>
      <c r="CCB42" s="323"/>
      <c r="CCC42" s="323"/>
      <c r="CCD42" s="323"/>
      <c r="CCE42" s="323"/>
      <c r="CCF42" s="323"/>
      <c r="CCG42" s="323"/>
      <c r="CCH42" s="323"/>
      <c r="CCI42" s="323"/>
      <c r="CCJ42" s="323"/>
      <c r="CCK42" s="323"/>
      <c r="CCL42" s="323"/>
      <c r="CCM42" s="323"/>
      <c r="CCN42" s="323"/>
      <c r="CCO42" s="323"/>
      <c r="CCP42" s="323"/>
      <c r="CCQ42" s="323"/>
      <c r="CCR42" s="323"/>
      <c r="CCS42" s="323"/>
      <c r="CCT42" s="323"/>
      <c r="CCU42" s="323"/>
      <c r="CCV42" s="323"/>
      <c r="CCW42" s="323"/>
      <c r="CCX42" s="323"/>
      <c r="CCY42" s="323"/>
      <c r="CCZ42" s="323"/>
      <c r="CDA42" s="323"/>
      <c r="CDB42" s="323"/>
      <c r="CDC42" s="323"/>
      <c r="CDD42" s="323"/>
      <c r="CDE42" s="323"/>
      <c r="CDF42" s="323"/>
      <c r="CDG42" s="323"/>
      <c r="CDH42" s="323"/>
      <c r="CDI42" s="323"/>
      <c r="CDJ42" s="323"/>
      <c r="CDK42" s="323"/>
      <c r="CDL42" s="323"/>
      <c r="CDM42" s="323"/>
      <c r="CDN42" s="323"/>
      <c r="CDO42" s="323"/>
      <c r="CDP42" s="323"/>
      <c r="CDQ42" s="323"/>
      <c r="CDR42" s="323"/>
      <c r="CDS42" s="323"/>
      <c r="CDT42" s="323"/>
      <c r="CDU42" s="323"/>
      <c r="CDV42" s="323"/>
      <c r="CDW42" s="323"/>
      <c r="CDX42" s="323"/>
      <c r="CDY42" s="323"/>
      <c r="CDZ42" s="323"/>
      <c r="CEA42" s="323"/>
      <c r="CEB42" s="323"/>
      <c r="CEC42" s="323"/>
      <c r="CED42" s="323"/>
      <c r="CEE42" s="323"/>
      <c r="CEF42" s="323"/>
      <c r="CEG42" s="323"/>
      <c r="CEH42" s="323"/>
      <c r="CEI42" s="323"/>
      <c r="CEJ42" s="323"/>
      <c r="CEK42" s="323"/>
      <c r="CEL42" s="323"/>
      <c r="CEM42" s="323"/>
      <c r="CEN42" s="323"/>
      <c r="CEO42" s="323"/>
      <c r="CEP42" s="323"/>
      <c r="CEQ42" s="323"/>
      <c r="CER42" s="323"/>
      <c r="CES42" s="323"/>
      <c r="CET42" s="323"/>
      <c r="CEU42" s="323"/>
      <c r="CEV42" s="323"/>
      <c r="CEW42" s="323"/>
      <c r="CEX42" s="323"/>
      <c r="CEY42" s="323"/>
      <c r="CEZ42" s="323"/>
      <c r="CFA42" s="323"/>
      <c r="CFB42" s="323"/>
      <c r="CFC42" s="323"/>
      <c r="CFD42" s="323"/>
      <c r="CFE42" s="323"/>
      <c r="CFF42" s="323"/>
      <c r="CFG42" s="323"/>
      <c r="CFH42" s="323"/>
      <c r="CFI42" s="323"/>
      <c r="CFJ42" s="323"/>
      <c r="CFK42" s="323"/>
      <c r="CFL42" s="323"/>
      <c r="CFM42" s="323"/>
      <c r="CFN42" s="323"/>
      <c r="CFO42" s="323"/>
      <c r="CFP42" s="323"/>
      <c r="CFQ42" s="323"/>
      <c r="CFR42" s="323"/>
      <c r="CFS42" s="323"/>
      <c r="CFT42" s="323"/>
      <c r="CFU42" s="323"/>
      <c r="CFV42" s="323"/>
      <c r="CFW42" s="323"/>
      <c r="CFX42" s="323"/>
      <c r="CFY42" s="323"/>
      <c r="CFZ42" s="323"/>
      <c r="CGA42" s="323"/>
      <c r="CGB42" s="323"/>
      <c r="CGC42" s="323"/>
      <c r="CGD42" s="323"/>
      <c r="CGE42" s="323"/>
      <c r="CGF42" s="323"/>
      <c r="CGG42" s="323"/>
      <c r="CGH42" s="323"/>
      <c r="CGI42" s="323"/>
      <c r="CGJ42" s="323"/>
      <c r="CGK42" s="323"/>
      <c r="CGL42" s="323"/>
      <c r="CGM42" s="323"/>
      <c r="CGN42" s="323"/>
      <c r="CGO42" s="323"/>
      <c r="CGP42" s="323"/>
      <c r="CGQ42" s="323"/>
      <c r="CGR42" s="323"/>
      <c r="CGS42" s="323"/>
      <c r="CGT42" s="323"/>
      <c r="CGU42" s="323"/>
      <c r="CGV42" s="323"/>
      <c r="CGW42" s="323"/>
      <c r="CGX42" s="323"/>
      <c r="CGY42" s="323"/>
      <c r="CGZ42" s="323"/>
      <c r="CHA42" s="323"/>
      <c r="CHB42" s="323"/>
      <c r="CHC42" s="323"/>
      <c r="CHD42" s="323"/>
      <c r="CHE42" s="323"/>
      <c r="CHF42" s="323"/>
      <c r="CHG42" s="323"/>
      <c r="CHH42" s="323"/>
      <c r="CHI42" s="323"/>
      <c r="CHJ42" s="323"/>
      <c r="CHK42" s="323"/>
      <c r="CHL42" s="323"/>
      <c r="CHM42" s="323"/>
      <c r="CHN42" s="323"/>
      <c r="CHO42" s="323"/>
      <c r="CHP42" s="323"/>
      <c r="CHQ42" s="323"/>
      <c r="CHR42" s="323"/>
      <c r="CHS42" s="323"/>
      <c r="CHT42" s="323"/>
      <c r="CHU42" s="323"/>
      <c r="CHV42" s="323"/>
      <c r="CHW42" s="323"/>
      <c r="CHX42" s="323"/>
      <c r="CHY42" s="323"/>
      <c r="CHZ42" s="323"/>
      <c r="CIA42" s="323"/>
      <c r="CIB42" s="323"/>
      <c r="CIC42" s="323"/>
      <c r="CID42" s="323"/>
      <c r="CIE42" s="323"/>
      <c r="CIF42" s="323"/>
      <c r="CIG42" s="323"/>
      <c r="CIH42" s="323"/>
      <c r="CII42" s="323"/>
      <c r="CIJ42" s="323"/>
      <c r="CIK42" s="323"/>
      <c r="CIL42" s="323"/>
      <c r="CIM42" s="323"/>
      <c r="CIN42" s="323"/>
      <c r="CIO42" s="323"/>
      <c r="CIP42" s="323"/>
      <c r="CIQ42" s="323"/>
      <c r="CIR42" s="323"/>
      <c r="CIS42" s="323"/>
      <c r="CIT42" s="323"/>
      <c r="CIU42" s="323"/>
      <c r="CIV42" s="323"/>
      <c r="CIW42" s="323"/>
      <c r="CIX42" s="323"/>
      <c r="CIY42" s="323"/>
      <c r="CIZ42" s="323"/>
      <c r="CJA42" s="323"/>
      <c r="CJB42" s="323"/>
      <c r="CJC42" s="323"/>
      <c r="CJD42" s="323"/>
      <c r="CJE42" s="323"/>
      <c r="CJF42" s="323"/>
      <c r="CJG42" s="323"/>
      <c r="CJH42" s="323"/>
      <c r="CJI42" s="323"/>
      <c r="CJJ42" s="323"/>
      <c r="CJK42" s="323"/>
      <c r="CJL42" s="323"/>
      <c r="CJM42" s="323"/>
      <c r="CJN42" s="323"/>
      <c r="CJO42" s="323"/>
      <c r="CJP42" s="323"/>
      <c r="CJQ42" s="323"/>
      <c r="CJR42" s="323"/>
      <c r="CJS42" s="323"/>
      <c r="CJT42" s="323"/>
      <c r="CJU42" s="323"/>
      <c r="CJV42" s="323"/>
      <c r="CJW42" s="323"/>
      <c r="CJX42" s="323"/>
      <c r="CJY42" s="323"/>
      <c r="CJZ42" s="323"/>
      <c r="CKA42" s="323"/>
      <c r="CKB42" s="323"/>
      <c r="CKC42" s="323"/>
      <c r="CKD42" s="323"/>
      <c r="CKE42" s="323"/>
      <c r="CKF42" s="323"/>
      <c r="CKG42" s="323"/>
      <c r="CKH42" s="323"/>
      <c r="CKI42" s="323"/>
      <c r="CKJ42" s="323"/>
      <c r="CKK42" s="323"/>
      <c r="CKL42" s="323"/>
      <c r="CKM42" s="323"/>
      <c r="CKN42" s="323"/>
      <c r="CKO42" s="323"/>
      <c r="CKP42" s="323"/>
      <c r="CKQ42" s="323"/>
      <c r="CKR42" s="323"/>
      <c r="CKS42" s="323"/>
      <c r="CKT42" s="323"/>
      <c r="CKU42" s="323"/>
      <c r="CKV42" s="323"/>
      <c r="CKW42" s="323"/>
      <c r="CKX42" s="323"/>
      <c r="CKY42" s="323"/>
      <c r="CKZ42" s="323"/>
      <c r="CLA42" s="323"/>
      <c r="CLB42" s="323"/>
      <c r="CLC42" s="323"/>
      <c r="CLD42" s="323"/>
      <c r="CLE42" s="323"/>
      <c r="CLF42" s="323"/>
      <c r="CLG42" s="323"/>
      <c r="CLH42" s="323"/>
      <c r="CLI42" s="323"/>
      <c r="CLJ42" s="323"/>
      <c r="CLK42" s="323"/>
      <c r="CLL42" s="323"/>
      <c r="CLM42" s="323"/>
      <c r="CLN42" s="323"/>
      <c r="CLO42" s="323"/>
      <c r="CLP42" s="323"/>
      <c r="CLQ42" s="323"/>
      <c r="CLR42" s="323"/>
      <c r="CLS42" s="323"/>
      <c r="CLT42" s="323"/>
      <c r="CLU42" s="323"/>
      <c r="CLV42" s="323"/>
      <c r="CLW42" s="323"/>
      <c r="CLX42" s="323"/>
      <c r="CLY42" s="323"/>
      <c r="CLZ42" s="323"/>
      <c r="CMA42" s="323"/>
      <c r="CMB42" s="323"/>
      <c r="CMC42" s="323"/>
      <c r="CMD42" s="323"/>
      <c r="CME42" s="323"/>
      <c r="CMF42" s="323"/>
      <c r="CMG42" s="323"/>
      <c r="CMH42" s="323"/>
      <c r="CMI42" s="323"/>
      <c r="CMJ42" s="323"/>
      <c r="CMK42" s="323"/>
      <c r="CML42" s="323"/>
      <c r="CMM42" s="323"/>
      <c r="CMN42" s="323"/>
      <c r="CMO42" s="323"/>
      <c r="CMP42" s="323"/>
      <c r="CMQ42" s="323"/>
      <c r="CMR42" s="323"/>
      <c r="CMS42" s="323"/>
      <c r="CMT42" s="323"/>
      <c r="CMU42" s="323"/>
      <c r="CMV42" s="323"/>
      <c r="CMW42" s="323"/>
      <c r="CMX42" s="323"/>
      <c r="CMY42" s="323"/>
      <c r="CMZ42" s="323"/>
      <c r="CNA42" s="323"/>
      <c r="CNB42" s="323"/>
      <c r="CNC42" s="323"/>
      <c r="CND42" s="323"/>
      <c r="CNE42" s="323"/>
      <c r="CNF42" s="323"/>
      <c r="CNG42" s="323"/>
      <c r="CNH42" s="323"/>
      <c r="CNI42" s="323"/>
      <c r="CNJ42" s="323"/>
      <c r="CNK42" s="323"/>
      <c r="CNL42" s="323"/>
      <c r="CNM42" s="323"/>
      <c r="CNN42" s="323"/>
      <c r="CNO42" s="323"/>
      <c r="CNP42" s="323"/>
      <c r="CNQ42" s="323"/>
      <c r="CNR42" s="323"/>
      <c r="CNS42" s="323"/>
      <c r="CNT42" s="323"/>
      <c r="CNU42" s="323"/>
      <c r="CNV42" s="323"/>
      <c r="CNW42" s="323"/>
      <c r="CNX42" s="323"/>
      <c r="CNY42" s="323"/>
      <c r="CNZ42" s="323"/>
      <c r="COA42" s="323"/>
      <c r="COB42" s="323"/>
      <c r="COC42" s="323"/>
      <c r="COD42" s="323"/>
      <c r="COE42" s="323"/>
      <c r="COF42" s="323"/>
      <c r="COG42" s="323"/>
      <c r="COH42" s="323"/>
      <c r="COI42" s="323"/>
      <c r="COJ42" s="323"/>
      <c r="COK42" s="323"/>
      <c r="COL42" s="323"/>
      <c r="COM42" s="323"/>
      <c r="CON42" s="323"/>
      <c r="COO42" s="323"/>
      <c r="COP42" s="323"/>
      <c r="COQ42" s="323"/>
      <c r="COR42" s="323"/>
      <c r="COS42" s="323"/>
      <c r="COT42" s="323"/>
      <c r="COU42" s="323"/>
      <c r="COV42" s="323"/>
      <c r="COW42" s="323"/>
      <c r="COX42" s="323"/>
      <c r="COY42" s="323"/>
      <c r="COZ42" s="323"/>
      <c r="CPA42" s="323"/>
      <c r="CPB42" s="323"/>
      <c r="CPC42" s="323"/>
      <c r="CPD42" s="323"/>
      <c r="CPE42" s="323"/>
      <c r="CPF42" s="323"/>
      <c r="CPG42" s="323"/>
      <c r="CPH42" s="323"/>
      <c r="CPI42" s="323"/>
      <c r="CPJ42" s="323"/>
      <c r="CPK42" s="323"/>
      <c r="CPL42" s="323"/>
      <c r="CPM42" s="323"/>
      <c r="CPN42" s="323"/>
      <c r="CPO42" s="323"/>
      <c r="CPP42" s="323"/>
      <c r="CPQ42" s="323"/>
      <c r="CPR42" s="323"/>
      <c r="CPS42" s="323"/>
      <c r="CPT42" s="323"/>
      <c r="CPU42" s="323"/>
      <c r="CPV42" s="323"/>
      <c r="CPW42" s="323"/>
      <c r="CPX42" s="323"/>
      <c r="CPY42" s="323"/>
      <c r="CPZ42" s="323"/>
      <c r="CQA42" s="323"/>
      <c r="CQB42" s="323"/>
      <c r="CQC42" s="323"/>
      <c r="CQD42" s="323"/>
      <c r="CQE42" s="323"/>
      <c r="CQF42" s="323"/>
      <c r="CQG42" s="323"/>
      <c r="CQH42" s="323"/>
      <c r="CQI42" s="323"/>
      <c r="CQJ42" s="323"/>
      <c r="CQK42" s="323"/>
      <c r="CQL42" s="323"/>
      <c r="CQM42" s="323"/>
      <c r="CQN42" s="323"/>
      <c r="CQO42" s="323"/>
      <c r="CQP42" s="323"/>
      <c r="CQQ42" s="323"/>
      <c r="CQR42" s="323"/>
      <c r="CQS42" s="323"/>
      <c r="CQT42" s="323"/>
      <c r="CQU42" s="323"/>
      <c r="CQV42" s="323"/>
      <c r="CQW42" s="323"/>
      <c r="CQX42" s="323"/>
      <c r="CQY42" s="323"/>
      <c r="CQZ42" s="323"/>
      <c r="CRA42" s="323"/>
      <c r="CRB42" s="323"/>
      <c r="CRC42" s="323"/>
      <c r="CRD42" s="323"/>
      <c r="CRE42" s="323"/>
      <c r="CRF42" s="323"/>
      <c r="CRG42" s="323"/>
      <c r="CRH42" s="323"/>
      <c r="CRI42" s="323"/>
      <c r="CRJ42" s="323"/>
      <c r="CRK42" s="323"/>
      <c r="CRL42" s="323"/>
      <c r="CRM42" s="323"/>
      <c r="CRN42" s="323"/>
      <c r="CRO42" s="323"/>
      <c r="CRP42" s="323"/>
      <c r="CRQ42" s="323"/>
      <c r="CRR42" s="323"/>
      <c r="CRS42" s="323"/>
      <c r="CRT42" s="323"/>
      <c r="CRU42" s="323"/>
      <c r="CRV42" s="323"/>
      <c r="CRW42" s="323"/>
      <c r="CRX42" s="323"/>
      <c r="CRY42" s="323"/>
      <c r="CRZ42" s="323"/>
      <c r="CSA42" s="323"/>
      <c r="CSB42" s="323"/>
      <c r="CSC42" s="323"/>
      <c r="CSD42" s="323"/>
      <c r="CSE42" s="323"/>
      <c r="CSF42" s="323"/>
      <c r="CSG42" s="323"/>
      <c r="CSH42" s="323"/>
      <c r="CSI42" s="323"/>
      <c r="CSJ42" s="323"/>
      <c r="CSK42" s="323"/>
      <c r="CSL42" s="323"/>
      <c r="CSM42" s="323"/>
      <c r="CSN42" s="323"/>
      <c r="CSO42" s="323"/>
      <c r="CSP42" s="323"/>
      <c r="CSQ42" s="323"/>
      <c r="CSR42" s="323"/>
      <c r="CSS42" s="323"/>
      <c r="CST42" s="323"/>
      <c r="CSU42" s="323"/>
      <c r="CSV42" s="323"/>
      <c r="CSW42" s="323"/>
      <c r="CSX42" s="323"/>
      <c r="CSY42" s="323"/>
      <c r="CSZ42" s="323"/>
      <c r="CTA42" s="323"/>
      <c r="CTB42" s="323"/>
      <c r="CTC42" s="323"/>
      <c r="CTD42" s="323"/>
      <c r="CTE42" s="323"/>
      <c r="CTF42" s="323"/>
      <c r="CTG42" s="323"/>
      <c r="CTH42" s="323"/>
      <c r="CTI42" s="323"/>
      <c r="CTJ42" s="323"/>
      <c r="CTK42" s="323"/>
      <c r="CTL42" s="323"/>
      <c r="CTM42" s="323"/>
      <c r="CTN42" s="323"/>
      <c r="CTO42" s="323"/>
      <c r="CTP42" s="323"/>
      <c r="CTQ42" s="323"/>
      <c r="CTR42" s="323"/>
      <c r="CTS42" s="323"/>
      <c r="CTT42" s="323"/>
      <c r="CTU42" s="323"/>
      <c r="CTV42" s="323"/>
      <c r="CTW42" s="323"/>
      <c r="CTX42" s="323"/>
      <c r="CTY42" s="323"/>
      <c r="CTZ42" s="323"/>
      <c r="CUA42" s="323"/>
      <c r="CUB42" s="323"/>
      <c r="CUC42" s="323"/>
      <c r="CUD42" s="323"/>
      <c r="CUE42" s="323"/>
      <c r="CUF42" s="323"/>
      <c r="CUG42" s="323"/>
      <c r="CUH42" s="323"/>
      <c r="CUI42" s="323"/>
      <c r="CUJ42" s="323"/>
      <c r="CUK42" s="323"/>
      <c r="CUL42" s="323"/>
      <c r="CUM42" s="323"/>
      <c r="CUN42" s="323"/>
      <c r="CUO42" s="323"/>
      <c r="CUP42" s="323"/>
      <c r="CUQ42" s="323"/>
      <c r="CUR42" s="323"/>
      <c r="CUS42" s="323"/>
      <c r="CUT42" s="323"/>
      <c r="CUU42" s="323"/>
      <c r="CUV42" s="323"/>
      <c r="CUW42" s="323"/>
      <c r="CUX42" s="323"/>
      <c r="CUY42" s="323"/>
      <c r="CUZ42" s="323"/>
      <c r="CVA42" s="323"/>
      <c r="CVB42" s="323"/>
      <c r="CVC42" s="323"/>
      <c r="CVD42" s="323"/>
      <c r="CVE42" s="323"/>
      <c r="CVF42" s="323"/>
      <c r="CVG42" s="323"/>
      <c r="CVH42" s="323"/>
      <c r="CVI42" s="323"/>
      <c r="CVJ42" s="323"/>
      <c r="CVK42" s="323"/>
      <c r="CVL42" s="323"/>
      <c r="CVM42" s="323"/>
      <c r="CVN42" s="323"/>
      <c r="CVO42" s="323"/>
      <c r="CVP42" s="323"/>
      <c r="CVQ42" s="323"/>
      <c r="CVR42" s="323"/>
      <c r="CVS42" s="323"/>
      <c r="CVT42" s="323"/>
      <c r="CVU42" s="323"/>
      <c r="CVV42" s="323"/>
      <c r="CVW42" s="323"/>
      <c r="CVX42" s="323"/>
      <c r="CVY42" s="323"/>
      <c r="CVZ42" s="323"/>
      <c r="CWA42" s="323"/>
      <c r="CWB42" s="323"/>
      <c r="CWC42" s="323"/>
      <c r="CWD42" s="323"/>
      <c r="CWE42" s="323"/>
      <c r="CWF42" s="323"/>
      <c r="CWG42" s="323"/>
      <c r="CWH42" s="323"/>
      <c r="CWI42" s="323"/>
      <c r="CWJ42" s="323"/>
      <c r="CWK42" s="323"/>
      <c r="CWL42" s="323"/>
      <c r="CWM42" s="323"/>
      <c r="CWN42" s="323"/>
      <c r="CWO42" s="323"/>
      <c r="CWP42" s="323"/>
      <c r="CWQ42" s="323"/>
      <c r="CWR42" s="323"/>
      <c r="CWS42" s="323"/>
      <c r="CWT42" s="323"/>
      <c r="CWU42" s="323"/>
      <c r="CWV42" s="323"/>
      <c r="CWW42" s="323"/>
      <c r="CWX42" s="323"/>
      <c r="CWY42" s="323"/>
      <c r="CWZ42" s="323"/>
      <c r="CXA42" s="323"/>
      <c r="CXB42" s="323"/>
      <c r="CXC42" s="323"/>
      <c r="CXD42" s="323"/>
      <c r="CXE42" s="323"/>
      <c r="CXF42" s="323"/>
      <c r="CXG42" s="323"/>
      <c r="CXH42" s="323"/>
      <c r="CXI42" s="323"/>
      <c r="CXJ42" s="323"/>
      <c r="CXK42" s="323"/>
      <c r="CXL42" s="323"/>
      <c r="CXM42" s="323"/>
      <c r="CXN42" s="323"/>
      <c r="CXO42" s="323"/>
      <c r="CXP42" s="323"/>
      <c r="CXQ42" s="323"/>
      <c r="CXR42" s="323"/>
      <c r="CXS42" s="323"/>
      <c r="CXT42" s="323"/>
      <c r="CXU42" s="323"/>
      <c r="CXV42" s="323"/>
      <c r="CXW42" s="323"/>
      <c r="CXX42" s="323"/>
      <c r="CXY42" s="323"/>
      <c r="CXZ42" s="323"/>
      <c r="CYA42" s="323"/>
      <c r="CYB42" s="323"/>
      <c r="CYC42" s="323"/>
      <c r="CYD42" s="323"/>
      <c r="CYE42" s="323"/>
      <c r="CYF42" s="323"/>
      <c r="CYG42" s="323"/>
      <c r="CYH42" s="323"/>
      <c r="CYI42" s="323"/>
      <c r="CYJ42" s="323"/>
      <c r="CYK42" s="323"/>
      <c r="CYL42" s="323"/>
      <c r="CYM42" s="323"/>
      <c r="CYN42" s="323"/>
      <c r="CYO42" s="323"/>
      <c r="CYP42" s="323"/>
      <c r="CYQ42" s="323"/>
      <c r="CYR42" s="323"/>
      <c r="CYS42" s="323"/>
      <c r="CYT42" s="323"/>
      <c r="CYU42" s="323"/>
      <c r="CYV42" s="323"/>
      <c r="CYW42" s="323"/>
      <c r="CYX42" s="323"/>
      <c r="CYY42" s="323"/>
      <c r="CYZ42" s="323"/>
      <c r="CZA42" s="323"/>
      <c r="CZB42" s="323"/>
      <c r="CZC42" s="323"/>
      <c r="CZD42" s="323"/>
      <c r="CZE42" s="323"/>
      <c r="CZF42" s="323"/>
      <c r="CZG42" s="323"/>
      <c r="CZH42" s="323"/>
      <c r="CZI42" s="323"/>
      <c r="CZJ42" s="323"/>
      <c r="CZK42" s="323"/>
      <c r="CZL42" s="323"/>
      <c r="CZM42" s="323"/>
      <c r="CZN42" s="323"/>
      <c r="CZO42" s="323"/>
      <c r="CZP42" s="323"/>
      <c r="CZQ42" s="323"/>
      <c r="CZR42" s="323"/>
      <c r="CZS42" s="323"/>
      <c r="CZT42" s="323"/>
      <c r="CZU42" s="323"/>
      <c r="CZV42" s="323"/>
      <c r="CZW42" s="323"/>
      <c r="CZX42" s="323"/>
      <c r="CZY42" s="323"/>
      <c r="CZZ42" s="323"/>
      <c r="DAA42" s="323"/>
      <c r="DAB42" s="323"/>
      <c r="DAC42" s="323"/>
      <c r="DAD42" s="323"/>
      <c r="DAE42" s="323"/>
      <c r="DAF42" s="323"/>
      <c r="DAG42" s="323"/>
      <c r="DAH42" s="323"/>
      <c r="DAI42" s="323"/>
      <c r="DAJ42" s="323"/>
      <c r="DAK42" s="323"/>
      <c r="DAL42" s="323"/>
      <c r="DAM42" s="323"/>
      <c r="DAN42" s="323"/>
      <c r="DAO42" s="323"/>
      <c r="DAP42" s="323"/>
      <c r="DAQ42" s="323"/>
      <c r="DAR42" s="323"/>
      <c r="DAS42" s="323"/>
      <c r="DAT42" s="323"/>
      <c r="DAU42" s="323"/>
      <c r="DAV42" s="323"/>
      <c r="DAW42" s="323"/>
      <c r="DAX42" s="323"/>
      <c r="DAY42" s="323"/>
      <c r="DAZ42" s="323"/>
      <c r="DBA42" s="323"/>
      <c r="DBB42" s="323"/>
      <c r="DBC42" s="323"/>
      <c r="DBD42" s="323"/>
      <c r="DBE42" s="323"/>
      <c r="DBF42" s="323"/>
      <c r="DBG42" s="323"/>
      <c r="DBH42" s="323"/>
      <c r="DBI42" s="323"/>
      <c r="DBJ42" s="323"/>
      <c r="DBK42" s="323"/>
      <c r="DBL42" s="323"/>
      <c r="DBM42" s="323"/>
      <c r="DBN42" s="323"/>
      <c r="DBO42" s="323"/>
      <c r="DBP42" s="323"/>
      <c r="DBQ42" s="323"/>
      <c r="DBR42" s="323"/>
      <c r="DBS42" s="323"/>
      <c r="DBT42" s="323"/>
      <c r="DBU42" s="323"/>
      <c r="DBV42" s="323"/>
      <c r="DBW42" s="323"/>
      <c r="DBX42" s="323"/>
      <c r="DBY42" s="323"/>
      <c r="DBZ42" s="323"/>
      <c r="DCA42" s="323"/>
      <c r="DCB42" s="323"/>
      <c r="DCC42" s="323"/>
      <c r="DCD42" s="323"/>
      <c r="DCE42" s="323"/>
      <c r="DCF42" s="323"/>
      <c r="DCG42" s="323"/>
      <c r="DCH42" s="323"/>
      <c r="DCI42" s="323"/>
      <c r="DCJ42" s="323"/>
      <c r="DCK42" s="323"/>
      <c r="DCL42" s="323"/>
      <c r="DCM42" s="323"/>
      <c r="DCN42" s="323"/>
      <c r="DCO42" s="323"/>
      <c r="DCP42" s="323"/>
      <c r="DCQ42" s="323"/>
      <c r="DCR42" s="323"/>
      <c r="DCS42" s="323"/>
      <c r="DCT42" s="323"/>
      <c r="DCU42" s="323"/>
      <c r="DCV42" s="323"/>
      <c r="DCW42" s="323"/>
      <c r="DCX42" s="323"/>
      <c r="DCY42" s="323"/>
      <c r="DCZ42" s="323"/>
      <c r="DDA42" s="323"/>
      <c r="DDB42" s="323"/>
      <c r="DDC42" s="323"/>
      <c r="DDD42" s="323"/>
      <c r="DDE42" s="323"/>
      <c r="DDF42" s="323"/>
      <c r="DDG42" s="323"/>
      <c r="DDH42" s="323"/>
      <c r="DDI42" s="323"/>
      <c r="DDJ42" s="323"/>
      <c r="DDK42" s="323"/>
      <c r="DDL42" s="323"/>
      <c r="DDM42" s="323"/>
      <c r="DDN42" s="323"/>
      <c r="DDO42" s="323"/>
      <c r="DDP42" s="323"/>
      <c r="DDQ42" s="323"/>
      <c r="DDR42" s="323"/>
      <c r="DDS42" s="323"/>
      <c r="DDT42" s="323"/>
      <c r="DDU42" s="323"/>
      <c r="DDV42" s="323"/>
      <c r="DDW42" s="323"/>
      <c r="DDX42" s="323"/>
      <c r="DDY42" s="323"/>
      <c r="DDZ42" s="323"/>
      <c r="DEA42" s="323"/>
      <c r="DEB42" s="323"/>
      <c r="DEC42" s="323"/>
      <c r="DED42" s="323"/>
      <c r="DEE42" s="323"/>
      <c r="DEF42" s="323"/>
      <c r="DEG42" s="323"/>
      <c r="DEH42" s="323"/>
      <c r="DEI42" s="323"/>
      <c r="DEJ42" s="323"/>
      <c r="DEK42" s="323"/>
      <c r="DEL42" s="323"/>
      <c r="DEM42" s="323"/>
      <c r="DEN42" s="323"/>
      <c r="DEO42" s="323"/>
      <c r="DEP42" s="323"/>
      <c r="DEQ42" s="323"/>
      <c r="DER42" s="323"/>
      <c r="DES42" s="323"/>
      <c r="DET42" s="323"/>
      <c r="DEU42" s="323"/>
      <c r="DEV42" s="323"/>
      <c r="DEW42" s="323"/>
      <c r="DEX42" s="323"/>
      <c r="DEY42" s="323"/>
      <c r="DEZ42" s="323"/>
      <c r="DFA42" s="323"/>
      <c r="DFB42" s="323"/>
      <c r="DFC42" s="323"/>
      <c r="DFD42" s="323"/>
      <c r="DFE42" s="323"/>
      <c r="DFF42" s="323"/>
      <c r="DFG42" s="323"/>
      <c r="DFH42" s="323"/>
      <c r="DFI42" s="323"/>
      <c r="DFJ42" s="323"/>
      <c r="DFK42" s="323"/>
      <c r="DFL42" s="323"/>
      <c r="DFM42" s="323"/>
      <c r="DFN42" s="323"/>
      <c r="DFO42" s="323"/>
      <c r="DFP42" s="323"/>
      <c r="DFQ42" s="323"/>
      <c r="DFR42" s="323"/>
      <c r="DFS42" s="323"/>
      <c r="DFT42" s="323"/>
      <c r="DFU42" s="323"/>
      <c r="DFV42" s="323"/>
      <c r="DFW42" s="323"/>
      <c r="DFX42" s="323"/>
      <c r="DFY42" s="323"/>
      <c r="DFZ42" s="323"/>
      <c r="DGA42" s="323"/>
      <c r="DGB42" s="323"/>
      <c r="DGC42" s="323"/>
      <c r="DGD42" s="323"/>
      <c r="DGE42" s="323"/>
      <c r="DGF42" s="323"/>
      <c r="DGG42" s="323"/>
      <c r="DGH42" s="323"/>
      <c r="DGI42" s="323"/>
      <c r="DGJ42" s="323"/>
      <c r="DGK42" s="323"/>
      <c r="DGL42" s="323"/>
      <c r="DGM42" s="323"/>
      <c r="DGN42" s="323"/>
      <c r="DGO42" s="323"/>
      <c r="DGP42" s="323"/>
      <c r="DGQ42" s="323"/>
      <c r="DGR42" s="323"/>
      <c r="DGS42" s="323"/>
      <c r="DGT42" s="323"/>
      <c r="DGU42" s="323"/>
      <c r="DGV42" s="323"/>
      <c r="DGW42" s="323"/>
      <c r="DGX42" s="323"/>
      <c r="DGY42" s="323"/>
      <c r="DGZ42" s="323"/>
      <c r="DHA42" s="323"/>
      <c r="DHB42" s="323"/>
      <c r="DHC42" s="323"/>
      <c r="DHD42" s="323"/>
      <c r="DHE42" s="323"/>
      <c r="DHF42" s="323"/>
      <c r="DHG42" s="323"/>
      <c r="DHH42" s="323"/>
      <c r="DHI42" s="323"/>
      <c r="DHJ42" s="323"/>
      <c r="DHK42" s="323"/>
      <c r="DHL42" s="323"/>
      <c r="DHM42" s="323"/>
      <c r="DHN42" s="323"/>
      <c r="DHO42" s="323"/>
      <c r="DHP42" s="323"/>
      <c r="DHQ42" s="323"/>
      <c r="DHR42" s="323"/>
      <c r="DHS42" s="323"/>
      <c r="DHT42" s="323"/>
      <c r="DHU42" s="323"/>
      <c r="DHV42" s="323"/>
      <c r="DHW42" s="323"/>
      <c r="DHX42" s="323"/>
      <c r="DHY42" s="323"/>
      <c r="DHZ42" s="323"/>
      <c r="DIA42" s="323"/>
      <c r="DIB42" s="323"/>
      <c r="DIC42" s="323"/>
      <c r="DID42" s="323"/>
      <c r="DIE42" s="323"/>
      <c r="DIF42" s="323"/>
      <c r="DIG42" s="323"/>
      <c r="DIH42" s="323"/>
      <c r="DII42" s="323"/>
      <c r="DIJ42" s="323"/>
      <c r="DIK42" s="323"/>
      <c r="DIL42" s="323"/>
      <c r="DIM42" s="323"/>
      <c r="DIN42" s="323"/>
      <c r="DIO42" s="323"/>
      <c r="DIP42" s="323"/>
      <c r="DIQ42" s="323"/>
      <c r="DIR42" s="323"/>
      <c r="DIS42" s="323"/>
      <c r="DIT42" s="323"/>
      <c r="DIU42" s="323"/>
      <c r="DIV42" s="323"/>
      <c r="DIW42" s="323"/>
      <c r="DIX42" s="323"/>
      <c r="DIY42" s="323"/>
      <c r="DIZ42" s="323"/>
      <c r="DJA42" s="323"/>
      <c r="DJB42" s="323"/>
      <c r="DJC42" s="323"/>
      <c r="DJD42" s="323"/>
      <c r="DJE42" s="323"/>
      <c r="DJF42" s="323"/>
      <c r="DJG42" s="323"/>
      <c r="DJH42" s="323"/>
      <c r="DJI42" s="323"/>
      <c r="DJJ42" s="323"/>
      <c r="DJK42" s="323"/>
      <c r="DJL42" s="323"/>
      <c r="DJM42" s="323"/>
      <c r="DJN42" s="323"/>
      <c r="DJO42" s="323"/>
      <c r="DJP42" s="323"/>
      <c r="DJQ42" s="323"/>
      <c r="DJR42" s="323"/>
      <c r="DJS42" s="323"/>
      <c r="DJT42" s="323"/>
      <c r="DJU42" s="323"/>
      <c r="DJV42" s="323"/>
      <c r="DJW42" s="323"/>
      <c r="DJX42" s="323"/>
      <c r="DJY42" s="323"/>
      <c r="DJZ42" s="323"/>
      <c r="DKA42" s="323"/>
      <c r="DKB42" s="323"/>
      <c r="DKC42" s="323"/>
      <c r="DKD42" s="323"/>
      <c r="DKE42" s="323"/>
      <c r="DKF42" s="323"/>
      <c r="DKG42" s="323"/>
      <c r="DKH42" s="323"/>
      <c r="DKI42" s="323"/>
      <c r="DKJ42" s="323"/>
      <c r="DKK42" s="323"/>
      <c r="DKL42" s="323"/>
      <c r="DKM42" s="323"/>
      <c r="DKN42" s="323"/>
      <c r="DKO42" s="323"/>
      <c r="DKP42" s="323"/>
      <c r="DKQ42" s="323"/>
      <c r="DKR42" s="323"/>
      <c r="DKS42" s="323"/>
      <c r="DKT42" s="323"/>
      <c r="DKU42" s="323"/>
      <c r="DKV42" s="323"/>
      <c r="DKW42" s="323"/>
      <c r="DKX42" s="323"/>
      <c r="DKY42" s="323"/>
      <c r="DKZ42" s="323"/>
      <c r="DLA42" s="323"/>
      <c r="DLB42" s="323"/>
      <c r="DLC42" s="323"/>
      <c r="DLD42" s="323"/>
      <c r="DLE42" s="323"/>
      <c r="DLF42" s="323"/>
      <c r="DLG42" s="323"/>
      <c r="DLH42" s="323"/>
      <c r="DLI42" s="323"/>
      <c r="DLJ42" s="323"/>
      <c r="DLK42" s="323"/>
      <c r="DLL42" s="323"/>
      <c r="DLM42" s="323"/>
      <c r="DLN42" s="323"/>
      <c r="DLO42" s="323"/>
      <c r="DLP42" s="323"/>
      <c r="DLQ42" s="323"/>
      <c r="DLR42" s="323"/>
      <c r="DLS42" s="323"/>
      <c r="DLT42" s="323"/>
      <c r="DLU42" s="323"/>
      <c r="DLV42" s="323"/>
      <c r="DLW42" s="323"/>
      <c r="DLX42" s="323"/>
      <c r="DLY42" s="323"/>
      <c r="DLZ42" s="323"/>
      <c r="DMA42" s="323"/>
      <c r="DMB42" s="323"/>
      <c r="DMC42" s="323"/>
      <c r="DMD42" s="323"/>
      <c r="DME42" s="323"/>
      <c r="DMF42" s="323"/>
      <c r="DMG42" s="323"/>
      <c r="DMH42" s="323"/>
      <c r="DMI42" s="323"/>
      <c r="DMJ42" s="323"/>
      <c r="DMK42" s="323"/>
      <c r="DML42" s="323"/>
      <c r="DMM42" s="323"/>
      <c r="DMN42" s="323"/>
      <c r="DMO42" s="323"/>
      <c r="DMP42" s="323"/>
      <c r="DMQ42" s="323"/>
      <c r="DMR42" s="323"/>
      <c r="DMS42" s="323"/>
      <c r="DMT42" s="323"/>
      <c r="DMU42" s="323"/>
      <c r="DMV42" s="323"/>
      <c r="DMW42" s="323"/>
      <c r="DMX42" s="323"/>
      <c r="DMY42" s="323"/>
      <c r="DMZ42" s="323"/>
      <c r="DNA42" s="323"/>
      <c r="DNB42" s="323"/>
      <c r="DNC42" s="323"/>
      <c r="DND42" s="323"/>
      <c r="DNE42" s="323"/>
      <c r="DNF42" s="323"/>
      <c r="DNG42" s="323"/>
      <c r="DNH42" s="323"/>
      <c r="DNI42" s="323"/>
      <c r="DNJ42" s="323"/>
      <c r="DNK42" s="323"/>
      <c r="DNL42" s="323"/>
      <c r="DNM42" s="323"/>
      <c r="DNN42" s="323"/>
      <c r="DNO42" s="323"/>
      <c r="DNP42" s="323"/>
      <c r="DNQ42" s="323"/>
      <c r="DNR42" s="323"/>
      <c r="DNS42" s="323"/>
      <c r="DNT42" s="323"/>
      <c r="DNU42" s="323"/>
      <c r="DNV42" s="323"/>
      <c r="DNW42" s="323"/>
      <c r="DNX42" s="323"/>
      <c r="DNY42" s="323"/>
      <c r="DNZ42" s="323"/>
      <c r="DOA42" s="323"/>
      <c r="DOB42" s="323"/>
      <c r="DOC42" s="323"/>
      <c r="DOD42" s="323"/>
      <c r="DOE42" s="323"/>
      <c r="DOF42" s="323"/>
      <c r="DOG42" s="323"/>
      <c r="DOH42" s="323"/>
      <c r="DOI42" s="323"/>
      <c r="DOJ42" s="323"/>
      <c r="DOK42" s="323"/>
      <c r="DOL42" s="323"/>
      <c r="DOM42" s="323"/>
      <c r="DON42" s="323"/>
      <c r="DOO42" s="323"/>
      <c r="DOP42" s="323"/>
      <c r="DOQ42" s="323"/>
      <c r="DOR42" s="323"/>
      <c r="DOS42" s="323"/>
      <c r="DOT42" s="323"/>
      <c r="DOU42" s="323"/>
      <c r="DOV42" s="323"/>
      <c r="DOW42" s="323"/>
      <c r="DOX42" s="323"/>
      <c r="DOY42" s="323"/>
      <c r="DOZ42" s="323"/>
      <c r="DPA42" s="323"/>
      <c r="DPB42" s="323"/>
      <c r="DPC42" s="323"/>
      <c r="DPD42" s="323"/>
      <c r="DPE42" s="323"/>
      <c r="DPF42" s="323"/>
      <c r="DPG42" s="323"/>
      <c r="DPH42" s="323"/>
      <c r="DPI42" s="323"/>
      <c r="DPJ42" s="323"/>
      <c r="DPK42" s="323"/>
      <c r="DPL42" s="323"/>
      <c r="DPM42" s="323"/>
      <c r="DPN42" s="323"/>
      <c r="DPO42" s="323"/>
      <c r="DPP42" s="323"/>
      <c r="DPQ42" s="323"/>
      <c r="DPR42" s="323"/>
      <c r="DPS42" s="323"/>
      <c r="DPT42" s="323"/>
      <c r="DPU42" s="323"/>
      <c r="DPV42" s="323"/>
      <c r="DPW42" s="323"/>
      <c r="DPX42" s="323"/>
      <c r="DPY42" s="323"/>
      <c r="DPZ42" s="323"/>
      <c r="DQA42" s="323"/>
      <c r="DQB42" s="323"/>
      <c r="DQC42" s="323"/>
      <c r="DQD42" s="323"/>
      <c r="DQE42" s="323"/>
      <c r="DQF42" s="323"/>
      <c r="DQG42" s="323"/>
      <c r="DQH42" s="323"/>
      <c r="DQI42" s="323"/>
      <c r="DQJ42" s="323"/>
      <c r="DQK42" s="323"/>
      <c r="DQL42" s="323"/>
      <c r="DQM42" s="323"/>
      <c r="DQN42" s="323"/>
      <c r="DQO42" s="323"/>
      <c r="DQP42" s="323"/>
      <c r="DQQ42" s="323"/>
      <c r="DQR42" s="323"/>
      <c r="DQS42" s="323"/>
      <c r="DQT42" s="323"/>
      <c r="DQU42" s="323"/>
      <c r="DQV42" s="323"/>
      <c r="DQW42" s="323"/>
      <c r="DQX42" s="323"/>
      <c r="DQY42" s="323"/>
      <c r="DQZ42" s="323"/>
      <c r="DRA42" s="323"/>
      <c r="DRB42" s="323"/>
      <c r="DRC42" s="323"/>
      <c r="DRD42" s="323"/>
      <c r="DRE42" s="323"/>
      <c r="DRF42" s="323"/>
      <c r="DRG42" s="323"/>
      <c r="DRH42" s="323"/>
      <c r="DRI42" s="323"/>
      <c r="DRJ42" s="323"/>
      <c r="DRK42" s="323"/>
      <c r="DRL42" s="323"/>
      <c r="DRM42" s="323"/>
      <c r="DRN42" s="323"/>
      <c r="DRO42" s="323"/>
      <c r="DRP42" s="323"/>
      <c r="DRQ42" s="323"/>
      <c r="DRR42" s="323"/>
      <c r="DRS42" s="323"/>
      <c r="DRT42" s="323"/>
      <c r="DRU42" s="323"/>
      <c r="DRV42" s="323"/>
      <c r="DRW42" s="323"/>
      <c r="DRX42" s="323"/>
      <c r="DRY42" s="323"/>
      <c r="DRZ42" s="323"/>
      <c r="DSA42" s="323"/>
      <c r="DSB42" s="323"/>
      <c r="DSC42" s="323"/>
      <c r="DSD42" s="323"/>
      <c r="DSE42" s="323"/>
      <c r="DSF42" s="323"/>
      <c r="DSG42" s="323"/>
      <c r="DSH42" s="323"/>
      <c r="DSI42" s="323"/>
      <c r="DSJ42" s="323"/>
      <c r="DSK42" s="323"/>
      <c r="DSL42" s="323"/>
      <c r="DSM42" s="323"/>
      <c r="DSN42" s="323"/>
      <c r="DSO42" s="323"/>
      <c r="DSP42" s="323"/>
      <c r="DSQ42" s="323"/>
      <c r="DSR42" s="323"/>
      <c r="DSS42" s="323"/>
      <c r="DST42" s="323"/>
      <c r="DSU42" s="323"/>
      <c r="DSV42" s="323"/>
      <c r="DSW42" s="323"/>
      <c r="DSX42" s="323"/>
      <c r="DSY42" s="323"/>
      <c r="DSZ42" s="323"/>
      <c r="DTA42" s="323"/>
      <c r="DTB42" s="323"/>
      <c r="DTC42" s="323"/>
      <c r="DTD42" s="323"/>
      <c r="DTE42" s="323"/>
      <c r="DTF42" s="323"/>
      <c r="DTG42" s="323"/>
      <c r="DTH42" s="323"/>
      <c r="DTI42" s="323"/>
      <c r="DTJ42" s="323"/>
      <c r="DTK42" s="323"/>
      <c r="DTL42" s="323"/>
      <c r="DTM42" s="323"/>
      <c r="DTN42" s="323"/>
      <c r="DTO42" s="323"/>
      <c r="DTP42" s="323"/>
      <c r="DTQ42" s="323"/>
      <c r="DTR42" s="323"/>
      <c r="DTS42" s="323"/>
      <c r="DTT42" s="323"/>
      <c r="DTU42" s="323"/>
      <c r="DTV42" s="323"/>
      <c r="DTW42" s="323"/>
      <c r="DTX42" s="323"/>
      <c r="DTY42" s="323"/>
      <c r="DTZ42" s="323"/>
      <c r="DUA42" s="323"/>
      <c r="DUB42" s="323"/>
      <c r="DUC42" s="323"/>
      <c r="DUD42" s="323"/>
      <c r="DUE42" s="323"/>
      <c r="DUF42" s="323"/>
      <c r="DUG42" s="323"/>
      <c r="DUH42" s="323"/>
      <c r="DUI42" s="323"/>
      <c r="DUJ42" s="323"/>
      <c r="DUK42" s="323"/>
      <c r="DUL42" s="323"/>
      <c r="DUM42" s="323"/>
      <c r="DUN42" s="323"/>
      <c r="DUO42" s="323"/>
      <c r="DUP42" s="323"/>
      <c r="DUQ42" s="323"/>
      <c r="DUR42" s="323"/>
      <c r="DUS42" s="323"/>
      <c r="DUT42" s="323"/>
      <c r="DUU42" s="323"/>
      <c r="DUV42" s="323"/>
      <c r="DUW42" s="323"/>
      <c r="DUX42" s="323"/>
      <c r="DUY42" s="323"/>
      <c r="DUZ42" s="323"/>
      <c r="DVA42" s="323"/>
      <c r="DVB42" s="323"/>
      <c r="DVC42" s="323"/>
      <c r="DVD42" s="323"/>
      <c r="DVE42" s="323"/>
      <c r="DVF42" s="323"/>
      <c r="DVG42" s="323"/>
      <c r="DVH42" s="323"/>
      <c r="DVI42" s="323"/>
      <c r="DVJ42" s="323"/>
      <c r="DVK42" s="323"/>
      <c r="DVL42" s="323"/>
      <c r="DVM42" s="323"/>
      <c r="DVN42" s="323"/>
      <c r="DVO42" s="323"/>
      <c r="DVP42" s="323"/>
      <c r="DVQ42" s="323"/>
      <c r="DVR42" s="323"/>
      <c r="DVS42" s="323"/>
      <c r="DVT42" s="323"/>
      <c r="DVU42" s="323"/>
      <c r="DVV42" s="323"/>
      <c r="DVW42" s="323"/>
      <c r="DVX42" s="323"/>
      <c r="DVY42" s="323"/>
      <c r="DVZ42" s="323"/>
      <c r="DWA42" s="323"/>
      <c r="DWB42" s="323"/>
      <c r="DWC42" s="323"/>
      <c r="DWD42" s="323"/>
      <c r="DWE42" s="323"/>
      <c r="DWF42" s="323"/>
      <c r="DWG42" s="323"/>
      <c r="DWH42" s="323"/>
      <c r="DWI42" s="323"/>
      <c r="DWJ42" s="323"/>
      <c r="DWK42" s="323"/>
      <c r="DWL42" s="323"/>
      <c r="DWM42" s="323"/>
      <c r="DWN42" s="323"/>
      <c r="DWO42" s="323"/>
      <c r="DWP42" s="323"/>
      <c r="DWQ42" s="323"/>
      <c r="DWR42" s="323"/>
      <c r="DWS42" s="323"/>
      <c r="DWT42" s="323"/>
      <c r="DWU42" s="323"/>
      <c r="DWV42" s="323"/>
      <c r="DWW42" s="323"/>
      <c r="DWX42" s="323"/>
      <c r="DWY42" s="323"/>
      <c r="DWZ42" s="323"/>
      <c r="DXA42" s="323"/>
      <c r="DXB42" s="323"/>
      <c r="DXC42" s="323"/>
      <c r="DXD42" s="323"/>
      <c r="DXE42" s="323"/>
      <c r="DXF42" s="323"/>
      <c r="DXG42" s="323"/>
      <c r="DXH42" s="323"/>
      <c r="DXI42" s="323"/>
      <c r="DXJ42" s="323"/>
      <c r="DXK42" s="323"/>
      <c r="DXL42" s="323"/>
      <c r="DXM42" s="323"/>
      <c r="DXN42" s="323"/>
      <c r="DXO42" s="323"/>
      <c r="DXP42" s="323"/>
      <c r="DXQ42" s="323"/>
      <c r="DXR42" s="323"/>
      <c r="DXS42" s="323"/>
      <c r="DXT42" s="323"/>
      <c r="DXU42" s="323"/>
      <c r="DXV42" s="323"/>
      <c r="DXW42" s="323"/>
      <c r="DXX42" s="323"/>
      <c r="DXY42" s="323"/>
      <c r="DXZ42" s="323"/>
      <c r="DYA42" s="323"/>
      <c r="DYB42" s="323"/>
      <c r="DYC42" s="323"/>
      <c r="DYD42" s="323"/>
      <c r="DYE42" s="323"/>
      <c r="DYF42" s="323"/>
      <c r="DYG42" s="323"/>
      <c r="DYH42" s="323"/>
      <c r="DYI42" s="323"/>
      <c r="DYJ42" s="323"/>
      <c r="DYK42" s="323"/>
      <c r="DYL42" s="323"/>
      <c r="DYM42" s="323"/>
      <c r="DYN42" s="323"/>
      <c r="DYO42" s="323"/>
      <c r="DYP42" s="323"/>
      <c r="DYQ42" s="323"/>
      <c r="DYR42" s="323"/>
      <c r="DYS42" s="323"/>
      <c r="DYT42" s="323"/>
      <c r="DYU42" s="323"/>
      <c r="DYV42" s="323"/>
      <c r="DYW42" s="323"/>
      <c r="DYX42" s="323"/>
      <c r="DYY42" s="323"/>
      <c r="DYZ42" s="323"/>
      <c r="DZA42" s="323"/>
      <c r="DZB42" s="323"/>
      <c r="DZC42" s="323"/>
      <c r="DZD42" s="323"/>
      <c r="DZE42" s="323"/>
      <c r="DZF42" s="323"/>
      <c r="DZG42" s="323"/>
      <c r="DZH42" s="323"/>
      <c r="DZI42" s="323"/>
      <c r="DZJ42" s="323"/>
      <c r="DZK42" s="323"/>
      <c r="DZL42" s="323"/>
      <c r="DZM42" s="323"/>
      <c r="DZN42" s="323"/>
      <c r="DZO42" s="323"/>
      <c r="DZP42" s="323"/>
      <c r="DZQ42" s="323"/>
      <c r="DZR42" s="323"/>
      <c r="DZS42" s="323"/>
      <c r="DZT42" s="323"/>
      <c r="DZU42" s="323"/>
      <c r="DZV42" s="323"/>
      <c r="DZW42" s="323"/>
      <c r="DZX42" s="323"/>
      <c r="DZY42" s="323"/>
      <c r="DZZ42" s="323"/>
      <c r="EAA42" s="323"/>
      <c r="EAB42" s="323"/>
      <c r="EAC42" s="323"/>
      <c r="EAD42" s="323"/>
      <c r="EAE42" s="323"/>
      <c r="EAF42" s="323"/>
      <c r="EAG42" s="323"/>
      <c r="EAH42" s="323"/>
      <c r="EAI42" s="323"/>
      <c r="EAJ42" s="323"/>
      <c r="EAK42" s="323"/>
      <c r="EAL42" s="323"/>
      <c r="EAM42" s="323"/>
      <c r="EAN42" s="323"/>
      <c r="EAO42" s="323"/>
      <c r="EAP42" s="323"/>
      <c r="EAQ42" s="323"/>
      <c r="EAR42" s="323"/>
      <c r="EAS42" s="323"/>
      <c r="EAT42" s="323"/>
      <c r="EAU42" s="323"/>
      <c r="EAV42" s="323"/>
      <c r="EAW42" s="323"/>
      <c r="EAX42" s="323"/>
      <c r="EAY42" s="323"/>
      <c r="EAZ42" s="323"/>
      <c r="EBA42" s="323"/>
      <c r="EBB42" s="323"/>
      <c r="EBC42" s="323"/>
      <c r="EBD42" s="323"/>
      <c r="EBE42" s="323"/>
      <c r="EBF42" s="323"/>
      <c r="EBG42" s="323"/>
      <c r="EBH42" s="323"/>
      <c r="EBI42" s="323"/>
      <c r="EBJ42" s="323"/>
      <c r="EBK42" s="323"/>
      <c r="EBL42" s="323"/>
      <c r="EBM42" s="323"/>
      <c r="EBN42" s="323"/>
      <c r="EBO42" s="323"/>
      <c r="EBP42" s="323"/>
      <c r="EBQ42" s="323"/>
      <c r="EBR42" s="323"/>
      <c r="EBS42" s="323"/>
      <c r="EBT42" s="323"/>
      <c r="EBU42" s="323"/>
      <c r="EBV42" s="323"/>
      <c r="EBW42" s="323"/>
      <c r="EBX42" s="323"/>
      <c r="EBY42" s="323"/>
      <c r="EBZ42" s="323"/>
      <c r="ECA42" s="323"/>
      <c r="ECB42" s="323"/>
      <c r="ECC42" s="323"/>
      <c r="ECD42" s="323"/>
      <c r="ECE42" s="323"/>
      <c r="ECF42" s="323"/>
      <c r="ECG42" s="323"/>
      <c r="ECH42" s="323"/>
      <c r="ECI42" s="323"/>
      <c r="ECJ42" s="323"/>
      <c r="ECK42" s="323"/>
      <c r="ECL42" s="323"/>
      <c r="ECM42" s="323"/>
      <c r="ECN42" s="323"/>
      <c r="ECO42" s="323"/>
      <c r="ECP42" s="323"/>
      <c r="ECQ42" s="323"/>
      <c r="ECR42" s="323"/>
      <c r="ECS42" s="323"/>
      <c r="ECT42" s="323"/>
      <c r="ECU42" s="323"/>
      <c r="ECV42" s="323"/>
      <c r="ECW42" s="323"/>
      <c r="ECX42" s="323"/>
      <c r="ECY42" s="323"/>
      <c r="ECZ42" s="323"/>
      <c r="EDA42" s="323"/>
      <c r="EDB42" s="323"/>
      <c r="EDC42" s="323"/>
      <c r="EDD42" s="323"/>
      <c r="EDE42" s="323"/>
      <c r="EDF42" s="323"/>
      <c r="EDG42" s="323"/>
      <c r="EDH42" s="323"/>
      <c r="EDI42" s="323"/>
      <c r="EDJ42" s="323"/>
      <c r="EDK42" s="323"/>
      <c r="EDL42" s="323"/>
      <c r="EDM42" s="323"/>
      <c r="EDN42" s="323"/>
      <c r="EDO42" s="323"/>
      <c r="EDP42" s="323"/>
      <c r="EDQ42" s="323"/>
      <c r="EDR42" s="323"/>
      <c r="EDS42" s="323"/>
      <c r="EDT42" s="323"/>
      <c r="EDU42" s="323"/>
      <c r="EDV42" s="323"/>
      <c r="EDW42" s="323"/>
      <c r="EDX42" s="323"/>
      <c r="EDY42" s="323"/>
      <c r="EDZ42" s="323"/>
      <c r="EEA42" s="323"/>
      <c r="EEB42" s="323"/>
      <c r="EEC42" s="323"/>
      <c r="EED42" s="323"/>
      <c r="EEE42" s="323"/>
      <c r="EEF42" s="323"/>
      <c r="EEG42" s="323"/>
      <c r="EEH42" s="323"/>
      <c r="EEI42" s="323"/>
      <c r="EEJ42" s="323"/>
      <c r="EEK42" s="323"/>
      <c r="EEL42" s="323"/>
      <c r="EEM42" s="323"/>
      <c r="EEN42" s="323"/>
      <c r="EEO42" s="323"/>
      <c r="EEP42" s="323"/>
      <c r="EEQ42" s="323"/>
      <c r="EER42" s="323"/>
      <c r="EES42" s="323"/>
      <c r="EET42" s="323"/>
      <c r="EEU42" s="323"/>
      <c r="EEV42" s="323"/>
      <c r="EEW42" s="323"/>
      <c r="EEX42" s="323"/>
      <c r="EEY42" s="323"/>
      <c r="EEZ42" s="323"/>
      <c r="EFA42" s="323"/>
      <c r="EFB42" s="323"/>
      <c r="EFC42" s="323"/>
      <c r="EFD42" s="323"/>
      <c r="EFE42" s="323"/>
      <c r="EFF42" s="323"/>
      <c r="EFG42" s="323"/>
      <c r="EFH42" s="323"/>
      <c r="EFI42" s="323"/>
      <c r="EFJ42" s="323"/>
      <c r="EFK42" s="323"/>
      <c r="EFL42" s="323"/>
      <c r="EFM42" s="323"/>
      <c r="EFN42" s="323"/>
      <c r="EFO42" s="323"/>
      <c r="EFP42" s="323"/>
      <c r="EFQ42" s="323"/>
      <c r="EFR42" s="323"/>
      <c r="EFS42" s="323"/>
      <c r="EFT42" s="323"/>
      <c r="EFU42" s="323"/>
      <c r="EFV42" s="323"/>
      <c r="EFW42" s="323"/>
      <c r="EFX42" s="323"/>
      <c r="EFY42" s="323"/>
      <c r="EFZ42" s="323"/>
      <c r="EGA42" s="323"/>
      <c r="EGB42" s="323"/>
      <c r="EGC42" s="323"/>
      <c r="EGD42" s="323"/>
      <c r="EGE42" s="323"/>
      <c r="EGF42" s="323"/>
      <c r="EGG42" s="323"/>
      <c r="EGH42" s="323"/>
      <c r="EGI42" s="323"/>
      <c r="EGJ42" s="323"/>
      <c r="EGK42" s="323"/>
      <c r="EGL42" s="323"/>
      <c r="EGM42" s="323"/>
      <c r="EGN42" s="323"/>
      <c r="EGO42" s="323"/>
      <c r="EGP42" s="323"/>
      <c r="EGQ42" s="323"/>
      <c r="EGR42" s="323"/>
      <c r="EGS42" s="323"/>
      <c r="EGT42" s="323"/>
      <c r="EGU42" s="323"/>
      <c r="EGV42" s="323"/>
      <c r="EGW42" s="323"/>
      <c r="EGX42" s="323"/>
      <c r="EGY42" s="323"/>
      <c r="EGZ42" s="323"/>
      <c r="EHA42" s="323"/>
      <c r="EHB42" s="323"/>
      <c r="EHC42" s="323"/>
      <c r="EHD42" s="323"/>
      <c r="EHE42" s="323"/>
      <c r="EHF42" s="323"/>
      <c r="EHG42" s="323"/>
      <c r="EHH42" s="323"/>
      <c r="EHI42" s="323"/>
      <c r="EHJ42" s="323"/>
      <c r="EHK42" s="323"/>
      <c r="EHL42" s="323"/>
      <c r="EHM42" s="323"/>
      <c r="EHN42" s="323"/>
      <c r="EHO42" s="323"/>
      <c r="EHP42" s="323"/>
      <c r="EHQ42" s="323"/>
      <c r="EHR42" s="323"/>
      <c r="EHS42" s="323"/>
      <c r="EHT42" s="323"/>
      <c r="EHU42" s="323"/>
      <c r="EHV42" s="323"/>
      <c r="EHW42" s="323"/>
      <c r="EHX42" s="323"/>
      <c r="EHY42" s="323"/>
      <c r="EHZ42" s="323"/>
      <c r="EIA42" s="323"/>
      <c r="EIB42" s="323"/>
      <c r="EIC42" s="323"/>
      <c r="EID42" s="323"/>
      <c r="EIE42" s="323"/>
      <c r="EIF42" s="323"/>
      <c r="EIG42" s="323"/>
      <c r="EIH42" s="323"/>
      <c r="EII42" s="323"/>
      <c r="EIJ42" s="323"/>
      <c r="EIK42" s="323"/>
      <c r="EIL42" s="323"/>
      <c r="EIM42" s="323"/>
      <c r="EIN42" s="323"/>
      <c r="EIO42" s="323"/>
      <c r="EIP42" s="323"/>
      <c r="EIQ42" s="323"/>
      <c r="EIR42" s="323"/>
      <c r="EIS42" s="323"/>
      <c r="EIT42" s="323"/>
      <c r="EIU42" s="323"/>
      <c r="EIV42" s="323"/>
      <c r="EIW42" s="323"/>
      <c r="EIX42" s="323"/>
      <c r="EIY42" s="323"/>
      <c r="EIZ42" s="323"/>
      <c r="EJA42" s="323"/>
      <c r="EJB42" s="323"/>
      <c r="EJC42" s="323"/>
      <c r="EJD42" s="323"/>
      <c r="EJE42" s="323"/>
      <c r="EJF42" s="323"/>
      <c r="EJG42" s="323"/>
      <c r="EJH42" s="323"/>
      <c r="EJI42" s="323"/>
      <c r="EJJ42" s="323"/>
      <c r="EJK42" s="323"/>
      <c r="EJL42" s="323"/>
      <c r="EJM42" s="323"/>
      <c r="EJN42" s="323"/>
      <c r="EJO42" s="323"/>
      <c r="EJP42" s="323"/>
      <c r="EJQ42" s="323"/>
      <c r="EJR42" s="323"/>
      <c r="EJS42" s="323"/>
      <c r="EJT42" s="323"/>
      <c r="EJU42" s="323"/>
      <c r="EJV42" s="323"/>
      <c r="EJW42" s="323"/>
      <c r="EJX42" s="323"/>
      <c r="EJY42" s="323"/>
      <c r="EJZ42" s="323"/>
      <c r="EKA42" s="323"/>
      <c r="EKB42" s="323"/>
      <c r="EKC42" s="323"/>
      <c r="EKD42" s="323"/>
      <c r="EKE42" s="323"/>
      <c r="EKF42" s="323"/>
      <c r="EKG42" s="323"/>
      <c r="EKH42" s="323"/>
      <c r="EKI42" s="323"/>
      <c r="EKJ42" s="323"/>
      <c r="EKK42" s="323"/>
      <c r="EKL42" s="323"/>
      <c r="EKM42" s="323"/>
      <c r="EKN42" s="323"/>
      <c r="EKO42" s="323"/>
      <c r="EKP42" s="323"/>
      <c r="EKQ42" s="323"/>
      <c r="EKR42" s="323"/>
      <c r="EKS42" s="323"/>
      <c r="EKT42" s="323"/>
      <c r="EKU42" s="323"/>
      <c r="EKV42" s="323"/>
      <c r="EKW42" s="323"/>
      <c r="EKX42" s="323"/>
      <c r="EKY42" s="323"/>
      <c r="EKZ42" s="323"/>
      <c r="ELA42" s="323"/>
      <c r="ELB42" s="323"/>
      <c r="ELC42" s="323"/>
      <c r="ELD42" s="323"/>
      <c r="ELE42" s="323"/>
      <c r="ELF42" s="323"/>
      <c r="ELG42" s="323"/>
      <c r="ELH42" s="323"/>
      <c r="ELI42" s="323"/>
      <c r="ELJ42" s="323"/>
      <c r="ELK42" s="323"/>
      <c r="ELL42" s="323"/>
      <c r="ELM42" s="323"/>
      <c r="ELN42" s="323"/>
      <c r="ELO42" s="323"/>
      <c r="ELP42" s="323"/>
      <c r="ELQ42" s="323"/>
      <c r="ELR42" s="323"/>
      <c r="ELS42" s="323"/>
      <c r="ELT42" s="323"/>
      <c r="ELU42" s="323"/>
      <c r="ELV42" s="323"/>
      <c r="ELW42" s="323"/>
      <c r="ELX42" s="323"/>
      <c r="ELY42" s="323"/>
      <c r="ELZ42" s="323"/>
      <c r="EMA42" s="323"/>
      <c r="EMB42" s="323"/>
      <c r="EMC42" s="323"/>
      <c r="EMD42" s="323"/>
      <c r="EME42" s="323"/>
      <c r="EMF42" s="323"/>
      <c r="EMG42" s="323"/>
      <c r="EMH42" s="323"/>
      <c r="EMI42" s="323"/>
      <c r="EMJ42" s="323"/>
      <c r="EMK42" s="323"/>
      <c r="EML42" s="323"/>
      <c r="EMM42" s="323"/>
      <c r="EMN42" s="323"/>
      <c r="EMO42" s="323"/>
      <c r="EMP42" s="323"/>
      <c r="EMQ42" s="323"/>
      <c r="EMR42" s="323"/>
      <c r="EMS42" s="323"/>
      <c r="EMT42" s="323"/>
      <c r="EMU42" s="323"/>
      <c r="EMV42" s="323"/>
      <c r="EMW42" s="323"/>
      <c r="EMX42" s="323"/>
      <c r="EMY42" s="323"/>
      <c r="EMZ42" s="323"/>
      <c r="ENA42" s="323"/>
      <c r="ENB42" s="323"/>
      <c r="ENC42" s="323"/>
      <c r="END42" s="323"/>
      <c r="ENE42" s="323"/>
      <c r="ENF42" s="323"/>
      <c r="ENG42" s="323"/>
      <c r="ENH42" s="323"/>
      <c r="ENI42" s="323"/>
      <c r="ENJ42" s="323"/>
      <c r="ENK42" s="323"/>
      <c r="ENL42" s="323"/>
      <c r="ENM42" s="323"/>
      <c r="ENN42" s="323"/>
      <c r="ENO42" s="323"/>
      <c r="ENP42" s="323"/>
      <c r="ENQ42" s="323"/>
      <c r="ENR42" s="323"/>
      <c r="ENS42" s="323"/>
      <c r="ENT42" s="323"/>
      <c r="ENU42" s="323"/>
      <c r="ENV42" s="323"/>
      <c r="ENW42" s="323"/>
      <c r="ENX42" s="323"/>
      <c r="ENY42" s="323"/>
      <c r="ENZ42" s="323"/>
      <c r="EOA42" s="323"/>
      <c r="EOB42" s="323"/>
      <c r="EOC42" s="323"/>
      <c r="EOD42" s="323"/>
      <c r="EOE42" s="323"/>
      <c r="EOF42" s="323"/>
      <c r="EOG42" s="323"/>
      <c r="EOH42" s="323"/>
      <c r="EOI42" s="323"/>
      <c r="EOJ42" s="323"/>
      <c r="EOK42" s="323"/>
      <c r="EOL42" s="323"/>
      <c r="EOM42" s="323"/>
      <c r="EON42" s="323"/>
      <c r="EOO42" s="323"/>
      <c r="EOP42" s="323"/>
      <c r="EOQ42" s="323"/>
      <c r="EOR42" s="323"/>
      <c r="EOS42" s="323"/>
      <c r="EOT42" s="323"/>
      <c r="EOU42" s="323"/>
      <c r="EOV42" s="323"/>
      <c r="EOW42" s="323"/>
      <c r="EOX42" s="323"/>
      <c r="EOY42" s="323"/>
      <c r="EOZ42" s="323"/>
      <c r="EPA42" s="323"/>
      <c r="EPB42" s="323"/>
      <c r="EPC42" s="323"/>
      <c r="EPD42" s="323"/>
      <c r="EPE42" s="323"/>
      <c r="EPF42" s="323"/>
      <c r="EPG42" s="323"/>
      <c r="EPH42" s="323"/>
      <c r="EPI42" s="323"/>
      <c r="EPJ42" s="323"/>
      <c r="EPK42" s="323"/>
      <c r="EPL42" s="323"/>
      <c r="EPM42" s="323"/>
      <c r="EPN42" s="323"/>
      <c r="EPO42" s="323"/>
      <c r="EPP42" s="323"/>
      <c r="EPQ42" s="323"/>
      <c r="EPR42" s="323"/>
      <c r="EPS42" s="323"/>
      <c r="EPT42" s="323"/>
      <c r="EPU42" s="323"/>
      <c r="EPV42" s="323"/>
      <c r="EPW42" s="323"/>
      <c r="EPX42" s="323"/>
      <c r="EPY42" s="323"/>
      <c r="EPZ42" s="323"/>
      <c r="EQA42" s="323"/>
      <c r="EQB42" s="323"/>
      <c r="EQC42" s="323"/>
      <c r="EQD42" s="323"/>
      <c r="EQE42" s="323"/>
      <c r="EQF42" s="323"/>
      <c r="EQG42" s="323"/>
      <c r="EQH42" s="323"/>
      <c r="EQI42" s="323"/>
      <c r="EQJ42" s="323"/>
      <c r="EQK42" s="323"/>
      <c r="EQL42" s="323"/>
      <c r="EQM42" s="323"/>
      <c r="EQN42" s="323"/>
      <c r="EQO42" s="323"/>
      <c r="EQP42" s="323"/>
      <c r="EQQ42" s="323"/>
      <c r="EQR42" s="323"/>
      <c r="EQS42" s="323"/>
      <c r="EQT42" s="323"/>
      <c r="EQU42" s="323"/>
      <c r="EQV42" s="323"/>
      <c r="EQW42" s="323"/>
      <c r="EQX42" s="323"/>
      <c r="EQY42" s="323"/>
      <c r="EQZ42" s="323"/>
      <c r="ERA42" s="323"/>
      <c r="ERB42" s="323"/>
      <c r="ERC42" s="323"/>
      <c r="ERD42" s="323"/>
      <c r="ERE42" s="323"/>
      <c r="ERF42" s="323"/>
      <c r="ERG42" s="323"/>
      <c r="ERH42" s="323"/>
      <c r="ERI42" s="323"/>
      <c r="ERJ42" s="323"/>
      <c r="ERK42" s="323"/>
      <c r="ERL42" s="323"/>
      <c r="ERM42" s="323"/>
      <c r="ERN42" s="323"/>
      <c r="ERO42" s="323"/>
      <c r="ERP42" s="323"/>
      <c r="ERQ42" s="323"/>
      <c r="ERR42" s="323"/>
      <c r="ERS42" s="323"/>
      <c r="ERT42" s="323"/>
      <c r="ERU42" s="323"/>
      <c r="ERV42" s="323"/>
      <c r="ERW42" s="323"/>
      <c r="ERX42" s="323"/>
      <c r="ERY42" s="323"/>
      <c r="ERZ42" s="323"/>
      <c r="ESA42" s="323"/>
      <c r="ESB42" s="323"/>
      <c r="ESC42" s="323"/>
      <c r="ESD42" s="323"/>
      <c r="ESE42" s="323"/>
      <c r="ESF42" s="323"/>
      <c r="ESG42" s="323"/>
      <c r="ESH42" s="323"/>
      <c r="ESI42" s="323"/>
      <c r="ESJ42" s="323"/>
      <c r="ESK42" s="323"/>
      <c r="ESL42" s="323"/>
      <c r="ESM42" s="323"/>
      <c r="ESN42" s="323"/>
      <c r="ESO42" s="323"/>
      <c r="ESP42" s="323"/>
      <c r="ESQ42" s="323"/>
      <c r="ESR42" s="323"/>
      <c r="ESS42" s="323"/>
      <c r="EST42" s="323"/>
      <c r="ESU42" s="323"/>
      <c r="ESV42" s="323"/>
      <c r="ESW42" s="323"/>
      <c r="ESX42" s="323"/>
      <c r="ESY42" s="323"/>
      <c r="ESZ42" s="323"/>
      <c r="ETA42" s="323"/>
      <c r="ETB42" s="323"/>
      <c r="ETC42" s="323"/>
      <c r="ETD42" s="323"/>
      <c r="ETE42" s="323"/>
      <c r="ETF42" s="323"/>
      <c r="ETG42" s="323"/>
      <c r="ETH42" s="323"/>
      <c r="ETI42" s="323"/>
      <c r="ETJ42" s="323"/>
      <c r="ETK42" s="323"/>
      <c r="ETL42" s="323"/>
      <c r="ETM42" s="323"/>
      <c r="ETN42" s="323"/>
      <c r="ETO42" s="323"/>
      <c r="ETP42" s="323"/>
      <c r="ETQ42" s="323"/>
      <c r="ETR42" s="323"/>
      <c r="ETS42" s="323"/>
      <c r="ETT42" s="323"/>
      <c r="ETU42" s="323"/>
      <c r="ETV42" s="323"/>
      <c r="ETW42" s="323"/>
      <c r="ETX42" s="323"/>
      <c r="ETY42" s="323"/>
      <c r="ETZ42" s="323"/>
      <c r="EUA42" s="323"/>
      <c r="EUB42" s="323"/>
      <c r="EUC42" s="323"/>
      <c r="EUD42" s="323"/>
      <c r="EUE42" s="323"/>
      <c r="EUF42" s="323"/>
      <c r="EUG42" s="323"/>
      <c r="EUH42" s="323"/>
      <c r="EUI42" s="323"/>
      <c r="EUJ42" s="323"/>
      <c r="EUK42" s="323"/>
      <c r="EUL42" s="323"/>
      <c r="EUM42" s="323"/>
      <c r="EUN42" s="323"/>
      <c r="EUO42" s="323"/>
      <c r="EUP42" s="323"/>
      <c r="EUQ42" s="323"/>
      <c r="EUR42" s="323"/>
      <c r="EUS42" s="323"/>
      <c r="EUT42" s="323"/>
      <c r="EUU42" s="323"/>
      <c r="EUV42" s="323"/>
      <c r="EUW42" s="323"/>
      <c r="EUX42" s="323"/>
      <c r="EUY42" s="323"/>
      <c r="EUZ42" s="323"/>
      <c r="EVA42" s="323"/>
      <c r="EVB42" s="323"/>
      <c r="EVC42" s="323"/>
      <c r="EVD42" s="323"/>
      <c r="EVE42" s="323"/>
      <c r="EVF42" s="323"/>
      <c r="EVG42" s="323"/>
      <c r="EVH42" s="323"/>
      <c r="EVI42" s="323"/>
      <c r="EVJ42" s="323"/>
      <c r="EVK42" s="323"/>
      <c r="EVL42" s="323"/>
      <c r="EVM42" s="323"/>
      <c r="EVN42" s="323"/>
      <c r="EVO42" s="323"/>
      <c r="EVP42" s="323"/>
      <c r="EVQ42" s="323"/>
      <c r="EVR42" s="323"/>
      <c r="EVS42" s="323"/>
      <c r="EVT42" s="323"/>
      <c r="EVU42" s="323"/>
      <c r="EVV42" s="323"/>
      <c r="EVW42" s="323"/>
      <c r="EVX42" s="323"/>
      <c r="EVY42" s="323"/>
      <c r="EVZ42" s="323"/>
      <c r="EWA42" s="323"/>
      <c r="EWB42" s="323"/>
      <c r="EWC42" s="323"/>
      <c r="EWD42" s="323"/>
      <c r="EWE42" s="323"/>
      <c r="EWF42" s="323"/>
      <c r="EWG42" s="323"/>
      <c r="EWH42" s="323"/>
      <c r="EWI42" s="323"/>
      <c r="EWJ42" s="323"/>
      <c r="EWK42" s="323"/>
      <c r="EWL42" s="323"/>
      <c r="EWM42" s="323"/>
      <c r="EWN42" s="323"/>
      <c r="EWO42" s="323"/>
      <c r="EWP42" s="323"/>
      <c r="EWQ42" s="323"/>
      <c r="EWR42" s="323"/>
      <c r="EWS42" s="323"/>
      <c r="EWT42" s="323"/>
      <c r="EWU42" s="323"/>
      <c r="EWV42" s="323"/>
      <c r="EWW42" s="323"/>
      <c r="EWX42" s="323"/>
      <c r="EWY42" s="323"/>
      <c r="EWZ42" s="323"/>
      <c r="EXA42" s="323"/>
      <c r="EXB42" s="323"/>
      <c r="EXC42" s="323"/>
      <c r="EXD42" s="323"/>
      <c r="EXE42" s="323"/>
      <c r="EXF42" s="323"/>
      <c r="EXG42" s="323"/>
      <c r="EXH42" s="323"/>
      <c r="EXI42" s="323"/>
      <c r="EXJ42" s="323"/>
      <c r="EXK42" s="323"/>
      <c r="EXL42" s="323"/>
      <c r="EXM42" s="323"/>
      <c r="EXN42" s="323"/>
      <c r="EXO42" s="323"/>
      <c r="EXP42" s="323"/>
      <c r="EXQ42" s="323"/>
      <c r="EXR42" s="323"/>
      <c r="EXS42" s="323"/>
      <c r="EXT42" s="323"/>
      <c r="EXU42" s="323"/>
      <c r="EXV42" s="323"/>
      <c r="EXW42" s="323"/>
      <c r="EXX42" s="323"/>
      <c r="EXY42" s="323"/>
      <c r="EXZ42" s="323"/>
      <c r="EYA42" s="323"/>
      <c r="EYB42" s="323"/>
      <c r="EYC42" s="323"/>
      <c r="EYD42" s="323"/>
      <c r="EYE42" s="323"/>
      <c r="EYF42" s="323"/>
      <c r="EYG42" s="323"/>
      <c r="EYH42" s="323"/>
      <c r="EYI42" s="323"/>
      <c r="EYJ42" s="323"/>
      <c r="EYK42" s="323"/>
      <c r="EYL42" s="323"/>
      <c r="EYM42" s="323"/>
      <c r="EYN42" s="323"/>
      <c r="EYO42" s="323"/>
      <c r="EYP42" s="323"/>
      <c r="EYQ42" s="323"/>
      <c r="EYR42" s="323"/>
      <c r="EYS42" s="323"/>
      <c r="EYT42" s="323"/>
      <c r="EYU42" s="323"/>
      <c r="EYV42" s="323"/>
      <c r="EYW42" s="323"/>
      <c r="EYX42" s="323"/>
      <c r="EYY42" s="323"/>
      <c r="EYZ42" s="323"/>
      <c r="EZA42" s="323"/>
      <c r="EZB42" s="323"/>
      <c r="EZC42" s="323"/>
      <c r="EZD42" s="323"/>
      <c r="EZE42" s="323"/>
      <c r="EZF42" s="323"/>
      <c r="EZG42" s="323"/>
      <c r="EZH42" s="323"/>
      <c r="EZI42" s="323"/>
      <c r="EZJ42" s="323"/>
      <c r="EZK42" s="323"/>
      <c r="EZL42" s="323"/>
      <c r="EZM42" s="323"/>
      <c r="EZN42" s="323"/>
      <c r="EZO42" s="323"/>
      <c r="EZP42" s="323"/>
      <c r="EZQ42" s="323"/>
      <c r="EZR42" s="323"/>
      <c r="EZS42" s="323"/>
      <c r="EZT42" s="323"/>
      <c r="EZU42" s="323"/>
      <c r="EZV42" s="323"/>
      <c r="EZW42" s="323"/>
      <c r="EZX42" s="323"/>
      <c r="EZY42" s="323"/>
      <c r="EZZ42" s="323"/>
      <c r="FAA42" s="323"/>
      <c r="FAB42" s="323"/>
      <c r="FAC42" s="323"/>
      <c r="FAD42" s="323"/>
      <c r="FAE42" s="323"/>
      <c r="FAF42" s="323"/>
      <c r="FAG42" s="323"/>
      <c r="FAH42" s="323"/>
      <c r="FAI42" s="323"/>
      <c r="FAJ42" s="323"/>
      <c r="FAK42" s="323"/>
      <c r="FAL42" s="323"/>
      <c r="FAM42" s="323"/>
      <c r="FAN42" s="323"/>
      <c r="FAO42" s="323"/>
      <c r="FAP42" s="323"/>
      <c r="FAQ42" s="323"/>
      <c r="FAR42" s="323"/>
      <c r="FAS42" s="323"/>
      <c r="FAT42" s="323"/>
      <c r="FAU42" s="323"/>
      <c r="FAV42" s="323"/>
      <c r="FAW42" s="323"/>
      <c r="FAX42" s="323"/>
      <c r="FAY42" s="323"/>
      <c r="FAZ42" s="323"/>
      <c r="FBA42" s="323"/>
      <c r="FBB42" s="323"/>
      <c r="FBC42" s="323"/>
      <c r="FBD42" s="323"/>
      <c r="FBE42" s="323"/>
      <c r="FBF42" s="323"/>
      <c r="FBG42" s="323"/>
      <c r="FBH42" s="323"/>
      <c r="FBI42" s="323"/>
      <c r="FBJ42" s="323"/>
      <c r="FBK42" s="323"/>
      <c r="FBL42" s="323"/>
      <c r="FBM42" s="323"/>
      <c r="FBN42" s="323"/>
      <c r="FBO42" s="323"/>
      <c r="FBP42" s="323"/>
      <c r="FBQ42" s="323"/>
      <c r="FBR42" s="323"/>
      <c r="FBS42" s="323"/>
      <c r="FBT42" s="323"/>
      <c r="FBU42" s="323"/>
      <c r="FBV42" s="323"/>
      <c r="FBW42" s="323"/>
      <c r="FBX42" s="323"/>
      <c r="FBY42" s="323"/>
      <c r="FBZ42" s="323"/>
      <c r="FCA42" s="323"/>
      <c r="FCB42" s="323"/>
      <c r="FCC42" s="323"/>
      <c r="FCD42" s="323"/>
      <c r="FCE42" s="323"/>
      <c r="FCF42" s="323"/>
      <c r="FCG42" s="323"/>
      <c r="FCH42" s="323"/>
      <c r="FCI42" s="323"/>
      <c r="FCJ42" s="323"/>
      <c r="FCK42" s="323"/>
      <c r="FCL42" s="323"/>
      <c r="FCM42" s="323"/>
      <c r="FCN42" s="323"/>
      <c r="FCO42" s="323"/>
      <c r="FCP42" s="323"/>
      <c r="FCQ42" s="323"/>
      <c r="FCR42" s="323"/>
      <c r="FCS42" s="323"/>
      <c r="FCT42" s="323"/>
      <c r="FCU42" s="323"/>
      <c r="FCV42" s="323"/>
      <c r="FCW42" s="323"/>
      <c r="FCX42" s="323"/>
      <c r="FCY42" s="323"/>
      <c r="FCZ42" s="323"/>
      <c r="FDA42" s="323"/>
      <c r="FDB42" s="323"/>
      <c r="FDC42" s="323"/>
      <c r="FDD42" s="323"/>
      <c r="FDE42" s="323"/>
      <c r="FDF42" s="323"/>
      <c r="FDG42" s="323"/>
      <c r="FDH42" s="323"/>
      <c r="FDI42" s="323"/>
      <c r="FDJ42" s="323"/>
      <c r="FDK42" s="323"/>
      <c r="FDL42" s="323"/>
      <c r="FDM42" s="323"/>
      <c r="FDN42" s="323"/>
      <c r="FDO42" s="323"/>
      <c r="FDP42" s="323"/>
      <c r="FDQ42" s="323"/>
      <c r="FDR42" s="323"/>
      <c r="FDS42" s="323"/>
      <c r="FDT42" s="323"/>
      <c r="FDU42" s="323"/>
      <c r="FDV42" s="323"/>
      <c r="FDW42" s="323"/>
      <c r="FDX42" s="323"/>
      <c r="FDY42" s="323"/>
      <c r="FDZ42" s="323"/>
      <c r="FEA42" s="323"/>
      <c r="FEB42" s="323"/>
      <c r="FEC42" s="323"/>
      <c r="FED42" s="323"/>
      <c r="FEE42" s="323"/>
      <c r="FEF42" s="323"/>
      <c r="FEG42" s="323"/>
      <c r="FEH42" s="323"/>
      <c r="FEI42" s="323"/>
      <c r="FEJ42" s="323"/>
      <c r="FEK42" s="323"/>
      <c r="FEL42" s="323"/>
      <c r="FEM42" s="323"/>
      <c r="FEN42" s="323"/>
      <c r="FEO42" s="323"/>
      <c r="FEP42" s="323"/>
      <c r="FEQ42" s="323"/>
      <c r="FER42" s="323"/>
      <c r="FES42" s="323"/>
      <c r="FET42" s="323"/>
      <c r="FEU42" s="323"/>
      <c r="FEV42" s="323"/>
      <c r="FEW42" s="323"/>
      <c r="FEX42" s="323"/>
      <c r="FEY42" s="323"/>
      <c r="FEZ42" s="323"/>
      <c r="FFA42" s="323"/>
      <c r="FFB42" s="323"/>
      <c r="FFC42" s="323"/>
      <c r="FFD42" s="323"/>
      <c r="FFE42" s="323"/>
      <c r="FFF42" s="323"/>
      <c r="FFG42" s="323"/>
      <c r="FFH42" s="323"/>
      <c r="FFI42" s="323"/>
      <c r="FFJ42" s="323"/>
      <c r="FFK42" s="323"/>
      <c r="FFL42" s="323"/>
      <c r="FFM42" s="323"/>
      <c r="FFN42" s="323"/>
      <c r="FFO42" s="323"/>
      <c r="FFP42" s="323"/>
      <c r="FFQ42" s="323"/>
      <c r="FFR42" s="323"/>
      <c r="FFS42" s="323"/>
      <c r="FFT42" s="323"/>
      <c r="FFU42" s="323"/>
      <c r="FFV42" s="323"/>
      <c r="FFW42" s="323"/>
      <c r="FFX42" s="323"/>
      <c r="FFY42" s="323"/>
      <c r="FFZ42" s="323"/>
      <c r="FGA42" s="323"/>
      <c r="FGB42" s="323"/>
      <c r="FGC42" s="323"/>
      <c r="FGD42" s="323"/>
      <c r="FGE42" s="323"/>
      <c r="FGF42" s="323"/>
      <c r="FGG42" s="323"/>
      <c r="FGH42" s="323"/>
      <c r="FGI42" s="323"/>
      <c r="FGJ42" s="323"/>
      <c r="FGK42" s="323"/>
      <c r="FGL42" s="323"/>
      <c r="FGM42" s="323"/>
      <c r="FGN42" s="323"/>
      <c r="FGO42" s="323"/>
      <c r="FGP42" s="323"/>
      <c r="FGQ42" s="323"/>
      <c r="FGR42" s="323"/>
      <c r="FGS42" s="323"/>
      <c r="FGT42" s="323"/>
      <c r="FGU42" s="323"/>
      <c r="FGV42" s="323"/>
      <c r="FGW42" s="323"/>
      <c r="FGX42" s="323"/>
      <c r="FGY42" s="323"/>
      <c r="FGZ42" s="323"/>
      <c r="FHA42" s="323"/>
      <c r="FHB42" s="323"/>
      <c r="FHC42" s="323"/>
      <c r="FHD42" s="323"/>
      <c r="FHE42" s="323"/>
      <c r="FHF42" s="323"/>
      <c r="FHG42" s="323"/>
      <c r="FHH42" s="323"/>
      <c r="FHI42" s="323"/>
      <c r="FHJ42" s="323"/>
      <c r="FHK42" s="323"/>
      <c r="FHL42" s="323"/>
      <c r="FHM42" s="323"/>
      <c r="FHN42" s="323"/>
      <c r="FHO42" s="323"/>
      <c r="FHP42" s="323"/>
      <c r="FHQ42" s="323"/>
      <c r="FHR42" s="323"/>
      <c r="FHS42" s="323"/>
      <c r="FHT42" s="323"/>
      <c r="FHU42" s="323"/>
      <c r="FHV42" s="323"/>
      <c r="FHW42" s="323"/>
      <c r="FHX42" s="323"/>
      <c r="FHY42" s="323"/>
      <c r="FHZ42" s="323"/>
      <c r="FIA42" s="323"/>
      <c r="FIB42" s="323"/>
      <c r="FIC42" s="323"/>
      <c r="FID42" s="323"/>
      <c r="FIE42" s="323"/>
      <c r="FIF42" s="323"/>
      <c r="FIG42" s="323"/>
      <c r="FIH42" s="323"/>
      <c r="FII42" s="323"/>
      <c r="FIJ42" s="323"/>
      <c r="FIK42" s="323"/>
      <c r="FIL42" s="323"/>
      <c r="FIM42" s="323"/>
      <c r="FIN42" s="323"/>
      <c r="FIO42" s="323"/>
      <c r="FIP42" s="323"/>
      <c r="FIQ42" s="323"/>
      <c r="FIR42" s="323"/>
      <c r="FIS42" s="323"/>
      <c r="FIT42" s="323"/>
      <c r="FIU42" s="323"/>
      <c r="FIV42" s="323"/>
      <c r="FIW42" s="323"/>
      <c r="FIX42" s="323"/>
      <c r="FIY42" s="323"/>
      <c r="FIZ42" s="323"/>
      <c r="FJA42" s="323"/>
      <c r="FJB42" s="323"/>
      <c r="FJC42" s="323"/>
      <c r="FJD42" s="323"/>
      <c r="FJE42" s="323"/>
      <c r="FJF42" s="323"/>
      <c r="FJG42" s="323"/>
      <c r="FJH42" s="323"/>
      <c r="FJI42" s="323"/>
      <c r="FJJ42" s="323"/>
      <c r="FJK42" s="323"/>
      <c r="FJL42" s="323"/>
      <c r="FJM42" s="323"/>
      <c r="FJN42" s="323"/>
      <c r="FJO42" s="323"/>
      <c r="FJP42" s="323"/>
      <c r="FJQ42" s="323"/>
      <c r="FJR42" s="323"/>
      <c r="FJS42" s="323"/>
      <c r="FJT42" s="323"/>
      <c r="FJU42" s="323"/>
      <c r="FJV42" s="323"/>
      <c r="FJW42" s="323"/>
      <c r="FJX42" s="323"/>
      <c r="FJY42" s="323"/>
      <c r="FJZ42" s="323"/>
      <c r="FKA42" s="323"/>
      <c r="FKB42" s="323"/>
      <c r="FKC42" s="323"/>
      <c r="FKD42" s="323"/>
      <c r="FKE42" s="323"/>
      <c r="FKF42" s="323"/>
      <c r="FKG42" s="323"/>
      <c r="FKH42" s="323"/>
      <c r="FKI42" s="323"/>
      <c r="FKJ42" s="323"/>
      <c r="FKK42" s="323"/>
      <c r="FKL42" s="323"/>
      <c r="FKM42" s="323"/>
      <c r="FKN42" s="323"/>
      <c r="FKO42" s="323"/>
      <c r="FKP42" s="323"/>
      <c r="FKQ42" s="323"/>
      <c r="FKR42" s="323"/>
      <c r="FKS42" s="323"/>
      <c r="FKT42" s="323"/>
      <c r="FKU42" s="323"/>
      <c r="FKV42" s="323"/>
      <c r="FKW42" s="323"/>
      <c r="FKX42" s="323"/>
      <c r="FKY42" s="323"/>
      <c r="FKZ42" s="323"/>
      <c r="FLA42" s="323"/>
      <c r="FLB42" s="323"/>
      <c r="FLC42" s="323"/>
      <c r="FLD42" s="323"/>
      <c r="FLE42" s="323"/>
      <c r="FLF42" s="323"/>
      <c r="FLG42" s="323"/>
      <c r="FLH42" s="323"/>
      <c r="FLI42" s="323"/>
      <c r="FLJ42" s="323"/>
      <c r="FLK42" s="323"/>
      <c r="FLL42" s="323"/>
      <c r="FLM42" s="323"/>
      <c r="FLN42" s="323"/>
      <c r="FLO42" s="323"/>
      <c r="FLP42" s="323"/>
      <c r="FLQ42" s="323"/>
      <c r="FLR42" s="323"/>
      <c r="FLS42" s="323"/>
      <c r="FLT42" s="323"/>
      <c r="FLU42" s="323"/>
      <c r="FLV42" s="323"/>
      <c r="FLW42" s="323"/>
      <c r="FLX42" s="323"/>
      <c r="FLY42" s="323"/>
      <c r="FLZ42" s="323"/>
      <c r="FMA42" s="323"/>
      <c r="FMB42" s="323"/>
      <c r="FMC42" s="323"/>
      <c r="FMD42" s="323"/>
      <c r="FME42" s="323"/>
      <c r="FMF42" s="323"/>
      <c r="FMG42" s="323"/>
      <c r="FMH42" s="323"/>
      <c r="FMI42" s="323"/>
      <c r="FMJ42" s="323"/>
      <c r="FMK42" s="323"/>
      <c r="FML42" s="323"/>
      <c r="FMM42" s="323"/>
      <c r="FMN42" s="323"/>
      <c r="FMO42" s="323"/>
      <c r="FMP42" s="323"/>
      <c r="FMQ42" s="323"/>
      <c r="FMR42" s="323"/>
      <c r="FMS42" s="323"/>
      <c r="FMT42" s="323"/>
      <c r="FMU42" s="323"/>
      <c r="FMV42" s="323"/>
      <c r="FMW42" s="323"/>
      <c r="FMX42" s="323"/>
      <c r="FMY42" s="323"/>
      <c r="FMZ42" s="323"/>
      <c r="FNA42" s="323"/>
      <c r="FNB42" s="323"/>
      <c r="FNC42" s="323"/>
      <c r="FND42" s="323"/>
      <c r="FNE42" s="323"/>
      <c r="FNF42" s="323"/>
      <c r="FNG42" s="323"/>
      <c r="FNH42" s="323"/>
      <c r="FNI42" s="323"/>
      <c r="FNJ42" s="323"/>
      <c r="FNK42" s="323"/>
      <c r="FNL42" s="323"/>
      <c r="FNM42" s="323"/>
      <c r="FNN42" s="323"/>
      <c r="FNO42" s="323"/>
      <c r="FNP42" s="323"/>
      <c r="FNQ42" s="323"/>
      <c r="FNR42" s="323"/>
      <c r="FNS42" s="323"/>
      <c r="FNT42" s="323"/>
      <c r="FNU42" s="323"/>
      <c r="FNV42" s="323"/>
      <c r="FNW42" s="323"/>
      <c r="FNX42" s="323"/>
      <c r="FNY42" s="323"/>
      <c r="FNZ42" s="323"/>
      <c r="FOA42" s="323"/>
      <c r="FOB42" s="323"/>
      <c r="FOC42" s="323"/>
      <c r="FOD42" s="323"/>
      <c r="FOE42" s="323"/>
      <c r="FOF42" s="323"/>
      <c r="FOG42" s="323"/>
      <c r="FOH42" s="323"/>
      <c r="FOI42" s="323"/>
      <c r="FOJ42" s="323"/>
      <c r="FOK42" s="323"/>
      <c r="FOL42" s="323"/>
      <c r="FOM42" s="323"/>
      <c r="FON42" s="323"/>
      <c r="FOO42" s="323"/>
      <c r="FOP42" s="323"/>
      <c r="FOQ42" s="323"/>
      <c r="FOR42" s="323"/>
      <c r="FOS42" s="323"/>
      <c r="FOT42" s="323"/>
      <c r="FOU42" s="323"/>
      <c r="FOV42" s="323"/>
      <c r="FOW42" s="323"/>
      <c r="FOX42" s="323"/>
      <c r="FOY42" s="323"/>
      <c r="FOZ42" s="323"/>
      <c r="FPA42" s="323"/>
      <c r="FPB42" s="323"/>
      <c r="FPC42" s="323"/>
      <c r="FPD42" s="323"/>
      <c r="FPE42" s="323"/>
      <c r="FPF42" s="323"/>
      <c r="FPG42" s="323"/>
      <c r="FPH42" s="323"/>
      <c r="FPI42" s="323"/>
      <c r="FPJ42" s="323"/>
      <c r="FPK42" s="323"/>
      <c r="FPL42" s="323"/>
      <c r="FPM42" s="323"/>
      <c r="FPN42" s="323"/>
      <c r="FPO42" s="323"/>
      <c r="FPP42" s="323"/>
      <c r="FPQ42" s="323"/>
      <c r="FPR42" s="323"/>
      <c r="FPS42" s="323"/>
      <c r="FPT42" s="323"/>
      <c r="FPU42" s="323"/>
      <c r="FPV42" s="323"/>
      <c r="FPW42" s="323"/>
      <c r="FPX42" s="323"/>
      <c r="FPY42" s="323"/>
      <c r="FPZ42" s="323"/>
      <c r="FQA42" s="323"/>
      <c r="FQB42" s="323"/>
      <c r="FQC42" s="323"/>
      <c r="FQD42" s="323"/>
      <c r="FQE42" s="323"/>
      <c r="FQF42" s="323"/>
      <c r="FQG42" s="323"/>
      <c r="FQH42" s="323"/>
      <c r="FQI42" s="323"/>
      <c r="FQJ42" s="323"/>
      <c r="FQK42" s="323"/>
      <c r="FQL42" s="323"/>
      <c r="FQM42" s="323"/>
      <c r="FQN42" s="323"/>
      <c r="FQO42" s="323"/>
      <c r="FQP42" s="323"/>
      <c r="FQQ42" s="323"/>
      <c r="FQR42" s="323"/>
      <c r="FQS42" s="323"/>
      <c r="FQT42" s="323"/>
      <c r="FQU42" s="323"/>
      <c r="FQV42" s="323"/>
      <c r="FQW42" s="323"/>
      <c r="FQX42" s="323"/>
      <c r="FQY42" s="323"/>
      <c r="FQZ42" s="323"/>
      <c r="FRA42" s="323"/>
      <c r="FRB42" s="323"/>
      <c r="FRC42" s="323"/>
      <c r="FRD42" s="323"/>
      <c r="FRE42" s="323"/>
      <c r="FRF42" s="323"/>
      <c r="FRG42" s="323"/>
      <c r="FRH42" s="323"/>
      <c r="FRI42" s="323"/>
      <c r="FRJ42" s="323"/>
      <c r="FRK42" s="323"/>
      <c r="FRL42" s="323"/>
      <c r="FRM42" s="323"/>
      <c r="FRN42" s="323"/>
      <c r="FRO42" s="323"/>
      <c r="FRP42" s="323"/>
      <c r="FRQ42" s="323"/>
      <c r="FRR42" s="323"/>
      <c r="FRS42" s="323"/>
      <c r="FRT42" s="323"/>
      <c r="FRU42" s="323"/>
      <c r="FRV42" s="323"/>
      <c r="FRW42" s="323"/>
      <c r="FRX42" s="323"/>
      <c r="FRY42" s="323"/>
      <c r="FRZ42" s="323"/>
      <c r="FSA42" s="323"/>
      <c r="FSB42" s="323"/>
      <c r="FSC42" s="323"/>
      <c r="FSD42" s="323"/>
      <c r="FSE42" s="323"/>
      <c r="FSF42" s="323"/>
      <c r="FSG42" s="323"/>
      <c r="FSH42" s="323"/>
      <c r="FSI42" s="323"/>
      <c r="FSJ42" s="323"/>
      <c r="FSK42" s="323"/>
      <c r="FSL42" s="323"/>
      <c r="FSM42" s="323"/>
      <c r="FSN42" s="323"/>
      <c r="FSO42" s="323"/>
      <c r="FSP42" s="323"/>
      <c r="FSQ42" s="323"/>
      <c r="FSR42" s="323"/>
      <c r="FSS42" s="323"/>
      <c r="FST42" s="323"/>
      <c r="FSU42" s="323"/>
      <c r="FSV42" s="323"/>
      <c r="FSW42" s="323"/>
      <c r="FSX42" s="323"/>
      <c r="FSY42" s="323"/>
      <c r="FSZ42" s="323"/>
      <c r="FTA42" s="323"/>
      <c r="FTB42" s="323"/>
      <c r="FTC42" s="323"/>
      <c r="FTD42" s="323"/>
      <c r="FTE42" s="323"/>
      <c r="FTF42" s="323"/>
      <c r="FTG42" s="323"/>
      <c r="FTH42" s="323"/>
      <c r="FTI42" s="323"/>
      <c r="FTJ42" s="323"/>
      <c r="FTK42" s="323"/>
      <c r="FTL42" s="323"/>
      <c r="FTM42" s="323"/>
      <c r="FTN42" s="323"/>
      <c r="FTO42" s="323"/>
      <c r="FTP42" s="323"/>
      <c r="FTQ42" s="323"/>
      <c r="FTR42" s="323"/>
      <c r="FTS42" s="323"/>
      <c r="FTT42" s="323"/>
      <c r="FTU42" s="323"/>
      <c r="FTV42" s="323"/>
      <c r="FTW42" s="323"/>
      <c r="FTX42" s="323"/>
      <c r="FTY42" s="323"/>
      <c r="FTZ42" s="323"/>
      <c r="FUA42" s="323"/>
      <c r="FUB42" s="323"/>
      <c r="FUC42" s="323"/>
      <c r="FUD42" s="323"/>
      <c r="FUE42" s="323"/>
      <c r="FUF42" s="323"/>
      <c r="FUG42" s="323"/>
      <c r="FUH42" s="323"/>
      <c r="FUI42" s="323"/>
      <c r="FUJ42" s="323"/>
      <c r="FUK42" s="323"/>
      <c r="FUL42" s="323"/>
      <c r="FUM42" s="323"/>
      <c r="FUN42" s="323"/>
      <c r="FUO42" s="323"/>
      <c r="FUP42" s="323"/>
      <c r="FUQ42" s="323"/>
      <c r="FUR42" s="323"/>
      <c r="FUS42" s="323"/>
      <c r="FUT42" s="323"/>
      <c r="FUU42" s="323"/>
      <c r="FUV42" s="323"/>
      <c r="FUW42" s="323"/>
      <c r="FUX42" s="323"/>
      <c r="FUY42" s="323"/>
      <c r="FUZ42" s="323"/>
      <c r="FVA42" s="323"/>
      <c r="FVB42" s="323"/>
      <c r="FVC42" s="323"/>
      <c r="FVD42" s="323"/>
      <c r="FVE42" s="323"/>
      <c r="FVF42" s="323"/>
      <c r="FVG42" s="323"/>
      <c r="FVH42" s="323"/>
      <c r="FVI42" s="323"/>
      <c r="FVJ42" s="323"/>
      <c r="FVK42" s="323"/>
      <c r="FVL42" s="323"/>
      <c r="FVM42" s="323"/>
      <c r="FVN42" s="323"/>
      <c r="FVO42" s="323"/>
      <c r="FVP42" s="323"/>
      <c r="FVQ42" s="323"/>
      <c r="FVR42" s="323"/>
      <c r="FVS42" s="323"/>
      <c r="FVT42" s="323"/>
      <c r="FVU42" s="323"/>
      <c r="FVV42" s="323"/>
      <c r="FVW42" s="323"/>
      <c r="FVX42" s="323"/>
      <c r="FVY42" s="323"/>
      <c r="FVZ42" s="323"/>
      <c r="FWA42" s="323"/>
      <c r="FWB42" s="323"/>
      <c r="FWC42" s="323"/>
      <c r="FWD42" s="323"/>
      <c r="FWE42" s="323"/>
      <c r="FWF42" s="323"/>
      <c r="FWG42" s="323"/>
      <c r="FWH42" s="323"/>
      <c r="FWI42" s="323"/>
      <c r="FWJ42" s="323"/>
      <c r="FWK42" s="323"/>
      <c r="FWL42" s="323"/>
      <c r="FWM42" s="323"/>
      <c r="FWN42" s="323"/>
      <c r="FWO42" s="323"/>
      <c r="FWP42" s="323"/>
      <c r="FWQ42" s="323"/>
      <c r="FWR42" s="323"/>
      <c r="FWS42" s="323"/>
      <c r="FWT42" s="323"/>
      <c r="FWU42" s="323"/>
      <c r="FWV42" s="323"/>
      <c r="FWW42" s="323"/>
      <c r="FWX42" s="323"/>
      <c r="FWY42" s="323"/>
      <c r="FWZ42" s="323"/>
      <c r="FXA42" s="323"/>
      <c r="FXB42" s="323"/>
      <c r="FXC42" s="323"/>
      <c r="FXD42" s="323"/>
      <c r="FXE42" s="323"/>
      <c r="FXF42" s="323"/>
      <c r="FXG42" s="323"/>
      <c r="FXH42" s="323"/>
      <c r="FXI42" s="323"/>
      <c r="FXJ42" s="323"/>
      <c r="FXK42" s="323"/>
      <c r="FXL42" s="323"/>
      <c r="FXM42" s="323"/>
      <c r="FXN42" s="323"/>
      <c r="FXO42" s="323"/>
      <c r="FXP42" s="323"/>
      <c r="FXQ42" s="323"/>
      <c r="FXR42" s="323"/>
      <c r="FXS42" s="323"/>
      <c r="FXT42" s="323"/>
      <c r="FXU42" s="323"/>
      <c r="FXV42" s="323"/>
      <c r="FXW42" s="323"/>
      <c r="FXX42" s="323"/>
      <c r="FXY42" s="323"/>
      <c r="FXZ42" s="323"/>
      <c r="FYA42" s="323"/>
      <c r="FYB42" s="323"/>
      <c r="FYC42" s="323"/>
      <c r="FYD42" s="323"/>
      <c r="FYE42" s="323"/>
      <c r="FYF42" s="323"/>
      <c r="FYG42" s="323"/>
      <c r="FYH42" s="323"/>
      <c r="FYI42" s="323"/>
      <c r="FYJ42" s="323"/>
      <c r="FYK42" s="323"/>
      <c r="FYL42" s="323"/>
      <c r="FYM42" s="323"/>
      <c r="FYN42" s="323"/>
      <c r="FYO42" s="323"/>
      <c r="FYP42" s="323"/>
      <c r="FYQ42" s="323"/>
      <c r="FYR42" s="323"/>
      <c r="FYS42" s="323"/>
      <c r="FYT42" s="323"/>
      <c r="FYU42" s="323"/>
      <c r="FYV42" s="323"/>
      <c r="FYW42" s="323"/>
      <c r="FYX42" s="323"/>
      <c r="FYY42" s="323"/>
      <c r="FYZ42" s="323"/>
      <c r="FZA42" s="323"/>
      <c r="FZB42" s="323"/>
      <c r="FZC42" s="323"/>
      <c r="FZD42" s="323"/>
      <c r="FZE42" s="323"/>
      <c r="FZF42" s="323"/>
      <c r="FZG42" s="323"/>
      <c r="FZH42" s="323"/>
      <c r="FZI42" s="323"/>
      <c r="FZJ42" s="323"/>
      <c r="FZK42" s="323"/>
      <c r="FZL42" s="323"/>
      <c r="FZM42" s="323"/>
      <c r="FZN42" s="323"/>
      <c r="FZO42" s="323"/>
      <c r="FZP42" s="323"/>
      <c r="FZQ42" s="323"/>
      <c r="FZR42" s="323"/>
      <c r="FZS42" s="323"/>
      <c r="FZT42" s="323"/>
      <c r="FZU42" s="323"/>
      <c r="FZV42" s="323"/>
      <c r="FZW42" s="323"/>
      <c r="FZX42" s="323"/>
      <c r="FZY42" s="323"/>
      <c r="FZZ42" s="323"/>
      <c r="GAA42" s="323"/>
      <c r="GAB42" s="323"/>
      <c r="GAC42" s="323"/>
      <c r="GAD42" s="323"/>
      <c r="GAE42" s="323"/>
      <c r="GAF42" s="323"/>
      <c r="GAG42" s="323"/>
      <c r="GAH42" s="323"/>
      <c r="GAI42" s="323"/>
      <c r="GAJ42" s="323"/>
      <c r="GAK42" s="323"/>
      <c r="GAL42" s="323"/>
      <c r="GAM42" s="323"/>
      <c r="GAN42" s="323"/>
      <c r="GAO42" s="323"/>
      <c r="GAP42" s="323"/>
      <c r="GAQ42" s="323"/>
      <c r="GAR42" s="323"/>
      <c r="GAS42" s="323"/>
      <c r="GAT42" s="323"/>
      <c r="GAU42" s="323"/>
      <c r="GAV42" s="323"/>
      <c r="GAW42" s="323"/>
      <c r="GAX42" s="323"/>
      <c r="GAY42" s="323"/>
      <c r="GAZ42" s="323"/>
      <c r="GBA42" s="323"/>
      <c r="GBB42" s="323"/>
      <c r="GBC42" s="323"/>
      <c r="GBD42" s="323"/>
      <c r="GBE42" s="323"/>
      <c r="GBF42" s="323"/>
      <c r="GBG42" s="323"/>
      <c r="GBH42" s="323"/>
      <c r="GBI42" s="323"/>
      <c r="GBJ42" s="323"/>
      <c r="GBK42" s="323"/>
      <c r="GBL42" s="323"/>
      <c r="GBM42" s="323"/>
      <c r="GBN42" s="323"/>
      <c r="GBO42" s="323"/>
      <c r="GBP42" s="323"/>
      <c r="GBQ42" s="323"/>
      <c r="GBR42" s="323"/>
      <c r="GBS42" s="323"/>
      <c r="GBT42" s="323"/>
      <c r="GBU42" s="323"/>
      <c r="GBV42" s="323"/>
      <c r="GBW42" s="323"/>
      <c r="GBX42" s="323"/>
      <c r="GBY42" s="323"/>
      <c r="GBZ42" s="323"/>
      <c r="GCA42" s="323"/>
      <c r="GCB42" s="323"/>
      <c r="GCC42" s="323"/>
      <c r="GCD42" s="323"/>
      <c r="GCE42" s="323"/>
      <c r="GCF42" s="323"/>
      <c r="GCG42" s="323"/>
      <c r="GCH42" s="323"/>
      <c r="GCI42" s="323"/>
      <c r="GCJ42" s="323"/>
      <c r="GCK42" s="323"/>
      <c r="GCL42" s="323"/>
      <c r="GCM42" s="323"/>
      <c r="GCN42" s="323"/>
      <c r="GCO42" s="323"/>
      <c r="GCP42" s="323"/>
      <c r="GCQ42" s="323"/>
      <c r="GCR42" s="323"/>
      <c r="GCS42" s="323"/>
      <c r="GCT42" s="323"/>
      <c r="GCU42" s="323"/>
      <c r="GCV42" s="323"/>
      <c r="GCW42" s="323"/>
      <c r="GCX42" s="323"/>
      <c r="GCY42" s="323"/>
      <c r="GCZ42" s="323"/>
      <c r="GDA42" s="323"/>
      <c r="GDB42" s="323"/>
      <c r="GDC42" s="323"/>
      <c r="GDD42" s="323"/>
      <c r="GDE42" s="323"/>
      <c r="GDF42" s="323"/>
      <c r="GDG42" s="323"/>
      <c r="GDH42" s="323"/>
      <c r="GDI42" s="323"/>
      <c r="GDJ42" s="323"/>
      <c r="GDK42" s="323"/>
      <c r="GDL42" s="323"/>
      <c r="GDM42" s="323"/>
      <c r="GDN42" s="323"/>
      <c r="GDO42" s="323"/>
      <c r="GDP42" s="323"/>
      <c r="GDQ42" s="323"/>
      <c r="GDR42" s="323"/>
      <c r="GDS42" s="323"/>
      <c r="GDT42" s="323"/>
      <c r="GDU42" s="323"/>
      <c r="GDV42" s="323"/>
      <c r="GDW42" s="323"/>
      <c r="GDX42" s="323"/>
      <c r="GDY42" s="323"/>
      <c r="GDZ42" s="323"/>
      <c r="GEA42" s="323"/>
      <c r="GEB42" s="323"/>
      <c r="GEC42" s="323"/>
      <c r="GED42" s="323"/>
      <c r="GEE42" s="323"/>
      <c r="GEF42" s="323"/>
      <c r="GEG42" s="323"/>
      <c r="GEH42" s="323"/>
      <c r="GEI42" s="323"/>
      <c r="GEJ42" s="323"/>
      <c r="GEK42" s="323"/>
      <c r="GEL42" s="323"/>
      <c r="GEM42" s="323"/>
      <c r="GEN42" s="323"/>
      <c r="GEO42" s="323"/>
      <c r="GEP42" s="323"/>
      <c r="GEQ42" s="323"/>
      <c r="GER42" s="323"/>
      <c r="GES42" s="323"/>
      <c r="GET42" s="323"/>
      <c r="GEU42" s="323"/>
      <c r="GEV42" s="323"/>
      <c r="GEW42" s="323"/>
      <c r="GEX42" s="323"/>
      <c r="GEY42" s="323"/>
      <c r="GEZ42" s="323"/>
      <c r="GFA42" s="323"/>
      <c r="GFB42" s="323"/>
      <c r="GFC42" s="323"/>
      <c r="GFD42" s="323"/>
      <c r="GFE42" s="323"/>
      <c r="GFF42" s="323"/>
      <c r="GFG42" s="323"/>
      <c r="GFH42" s="323"/>
      <c r="GFI42" s="323"/>
      <c r="GFJ42" s="323"/>
      <c r="GFK42" s="323"/>
      <c r="GFL42" s="323"/>
      <c r="GFM42" s="323"/>
      <c r="GFN42" s="323"/>
      <c r="GFO42" s="323"/>
      <c r="GFP42" s="323"/>
      <c r="GFQ42" s="323"/>
      <c r="GFR42" s="323"/>
      <c r="GFS42" s="323"/>
      <c r="GFT42" s="323"/>
      <c r="GFU42" s="323"/>
      <c r="GFV42" s="323"/>
      <c r="GFW42" s="323"/>
      <c r="GFX42" s="323"/>
      <c r="GFY42" s="323"/>
      <c r="GFZ42" s="323"/>
      <c r="GGA42" s="323"/>
      <c r="GGB42" s="323"/>
      <c r="GGC42" s="323"/>
      <c r="GGD42" s="323"/>
      <c r="GGE42" s="323"/>
      <c r="GGF42" s="323"/>
      <c r="GGG42" s="323"/>
      <c r="GGH42" s="323"/>
      <c r="GGI42" s="323"/>
      <c r="GGJ42" s="323"/>
      <c r="GGK42" s="323"/>
      <c r="GGL42" s="323"/>
      <c r="GGM42" s="323"/>
      <c r="GGN42" s="323"/>
      <c r="GGO42" s="323"/>
      <c r="GGP42" s="323"/>
      <c r="GGQ42" s="323"/>
      <c r="GGR42" s="323"/>
      <c r="GGS42" s="323"/>
      <c r="GGT42" s="323"/>
      <c r="GGU42" s="323"/>
      <c r="GGV42" s="323"/>
      <c r="GGW42" s="323"/>
      <c r="GGX42" s="323"/>
      <c r="GGY42" s="323"/>
      <c r="GGZ42" s="323"/>
      <c r="GHA42" s="323"/>
      <c r="GHB42" s="323"/>
      <c r="GHC42" s="323"/>
      <c r="GHD42" s="323"/>
      <c r="GHE42" s="323"/>
      <c r="GHF42" s="323"/>
      <c r="GHG42" s="323"/>
      <c r="GHH42" s="323"/>
      <c r="GHI42" s="323"/>
      <c r="GHJ42" s="323"/>
      <c r="GHK42" s="323"/>
      <c r="GHL42" s="323"/>
      <c r="GHM42" s="323"/>
      <c r="GHN42" s="323"/>
      <c r="GHO42" s="323"/>
      <c r="GHP42" s="323"/>
      <c r="GHQ42" s="323"/>
      <c r="GHR42" s="323"/>
      <c r="GHS42" s="323"/>
      <c r="GHT42" s="323"/>
      <c r="GHU42" s="323"/>
      <c r="GHV42" s="323"/>
      <c r="GHW42" s="323"/>
      <c r="GHX42" s="323"/>
      <c r="GHY42" s="323"/>
      <c r="GHZ42" s="323"/>
      <c r="GIA42" s="323"/>
      <c r="GIB42" s="323"/>
      <c r="GIC42" s="323"/>
      <c r="GID42" s="323"/>
      <c r="GIE42" s="323"/>
      <c r="GIF42" s="323"/>
      <c r="GIG42" s="323"/>
      <c r="GIH42" s="323"/>
      <c r="GII42" s="323"/>
      <c r="GIJ42" s="323"/>
      <c r="GIK42" s="323"/>
      <c r="GIL42" s="323"/>
      <c r="GIM42" s="323"/>
      <c r="GIN42" s="323"/>
      <c r="GIO42" s="323"/>
      <c r="GIP42" s="323"/>
      <c r="GIQ42" s="323"/>
      <c r="GIR42" s="323"/>
      <c r="GIS42" s="323"/>
      <c r="GIT42" s="323"/>
      <c r="GIU42" s="323"/>
      <c r="GIV42" s="323"/>
      <c r="GIW42" s="323"/>
      <c r="GIX42" s="323"/>
      <c r="GIY42" s="323"/>
      <c r="GIZ42" s="323"/>
      <c r="GJA42" s="323"/>
      <c r="GJB42" s="323"/>
      <c r="GJC42" s="323"/>
      <c r="GJD42" s="323"/>
      <c r="GJE42" s="323"/>
      <c r="GJF42" s="323"/>
      <c r="GJG42" s="323"/>
      <c r="GJH42" s="323"/>
      <c r="GJI42" s="323"/>
      <c r="GJJ42" s="323"/>
      <c r="GJK42" s="323"/>
      <c r="GJL42" s="323"/>
      <c r="GJM42" s="323"/>
      <c r="GJN42" s="323"/>
      <c r="GJO42" s="323"/>
      <c r="GJP42" s="323"/>
      <c r="GJQ42" s="323"/>
      <c r="GJR42" s="323"/>
      <c r="GJS42" s="323"/>
      <c r="GJT42" s="323"/>
      <c r="GJU42" s="323"/>
      <c r="GJV42" s="323"/>
      <c r="GJW42" s="323"/>
      <c r="GJX42" s="323"/>
      <c r="GJY42" s="323"/>
      <c r="GJZ42" s="323"/>
      <c r="GKA42" s="323"/>
      <c r="GKB42" s="323"/>
      <c r="GKC42" s="323"/>
      <c r="GKD42" s="323"/>
      <c r="GKE42" s="323"/>
      <c r="GKF42" s="323"/>
      <c r="GKG42" s="323"/>
      <c r="GKH42" s="323"/>
      <c r="GKI42" s="323"/>
      <c r="GKJ42" s="323"/>
      <c r="GKK42" s="323"/>
      <c r="GKL42" s="323"/>
      <c r="GKM42" s="323"/>
      <c r="GKN42" s="323"/>
      <c r="GKO42" s="323"/>
      <c r="GKP42" s="323"/>
      <c r="GKQ42" s="323"/>
      <c r="GKR42" s="323"/>
      <c r="GKS42" s="323"/>
      <c r="GKT42" s="323"/>
      <c r="GKU42" s="323"/>
      <c r="GKV42" s="323"/>
      <c r="GKW42" s="323"/>
      <c r="GKX42" s="323"/>
      <c r="GKY42" s="323"/>
      <c r="GKZ42" s="323"/>
      <c r="GLA42" s="323"/>
      <c r="GLB42" s="323"/>
      <c r="GLC42" s="323"/>
      <c r="GLD42" s="323"/>
      <c r="GLE42" s="323"/>
      <c r="GLF42" s="323"/>
      <c r="GLG42" s="323"/>
      <c r="GLH42" s="323"/>
      <c r="GLI42" s="323"/>
      <c r="GLJ42" s="323"/>
      <c r="GLK42" s="323"/>
      <c r="GLL42" s="323"/>
      <c r="GLM42" s="323"/>
      <c r="GLN42" s="323"/>
      <c r="GLO42" s="323"/>
      <c r="GLP42" s="323"/>
      <c r="GLQ42" s="323"/>
      <c r="GLR42" s="323"/>
      <c r="GLS42" s="323"/>
      <c r="GLT42" s="323"/>
      <c r="GLU42" s="323"/>
      <c r="GLV42" s="323"/>
      <c r="GLW42" s="323"/>
      <c r="GLX42" s="323"/>
      <c r="GLY42" s="323"/>
      <c r="GLZ42" s="323"/>
      <c r="GMA42" s="323"/>
      <c r="GMB42" s="323"/>
      <c r="GMC42" s="323"/>
      <c r="GMD42" s="323"/>
      <c r="GME42" s="323"/>
      <c r="GMF42" s="323"/>
      <c r="GMG42" s="323"/>
      <c r="GMH42" s="323"/>
      <c r="GMI42" s="323"/>
      <c r="GMJ42" s="323"/>
      <c r="GMK42" s="323"/>
      <c r="GML42" s="323"/>
      <c r="GMM42" s="323"/>
      <c r="GMN42" s="323"/>
      <c r="GMO42" s="323"/>
      <c r="GMP42" s="323"/>
      <c r="GMQ42" s="323"/>
      <c r="GMR42" s="323"/>
      <c r="GMS42" s="323"/>
      <c r="GMT42" s="323"/>
      <c r="GMU42" s="323"/>
      <c r="GMV42" s="323"/>
      <c r="GMW42" s="323"/>
      <c r="GMX42" s="323"/>
      <c r="GMY42" s="323"/>
      <c r="GMZ42" s="323"/>
      <c r="GNA42" s="323"/>
      <c r="GNB42" s="323"/>
      <c r="GNC42" s="323"/>
      <c r="GND42" s="323"/>
      <c r="GNE42" s="323"/>
      <c r="GNF42" s="323"/>
      <c r="GNG42" s="323"/>
      <c r="GNH42" s="323"/>
      <c r="GNI42" s="323"/>
      <c r="GNJ42" s="323"/>
      <c r="GNK42" s="323"/>
      <c r="GNL42" s="323"/>
      <c r="GNM42" s="323"/>
      <c r="GNN42" s="323"/>
      <c r="GNO42" s="323"/>
      <c r="GNP42" s="323"/>
      <c r="GNQ42" s="323"/>
      <c r="GNR42" s="323"/>
      <c r="GNS42" s="323"/>
      <c r="GNT42" s="323"/>
      <c r="GNU42" s="323"/>
      <c r="GNV42" s="323"/>
      <c r="GNW42" s="323"/>
      <c r="GNX42" s="323"/>
      <c r="GNY42" s="323"/>
      <c r="GNZ42" s="323"/>
      <c r="GOA42" s="323"/>
      <c r="GOB42" s="323"/>
      <c r="GOC42" s="323"/>
      <c r="GOD42" s="323"/>
      <c r="GOE42" s="323"/>
      <c r="GOF42" s="323"/>
      <c r="GOG42" s="323"/>
      <c r="GOH42" s="323"/>
      <c r="GOI42" s="323"/>
      <c r="GOJ42" s="323"/>
      <c r="GOK42" s="323"/>
      <c r="GOL42" s="323"/>
      <c r="GOM42" s="323"/>
      <c r="GON42" s="323"/>
      <c r="GOO42" s="323"/>
      <c r="GOP42" s="323"/>
      <c r="GOQ42" s="323"/>
      <c r="GOR42" s="323"/>
      <c r="GOS42" s="323"/>
      <c r="GOT42" s="323"/>
      <c r="GOU42" s="323"/>
      <c r="GOV42" s="323"/>
      <c r="GOW42" s="323"/>
      <c r="GOX42" s="323"/>
      <c r="GOY42" s="323"/>
      <c r="GOZ42" s="323"/>
      <c r="GPA42" s="323"/>
      <c r="GPB42" s="323"/>
      <c r="GPC42" s="323"/>
      <c r="GPD42" s="323"/>
      <c r="GPE42" s="323"/>
      <c r="GPF42" s="323"/>
      <c r="GPG42" s="323"/>
      <c r="GPH42" s="323"/>
      <c r="GPI42" s="323"/>
      <c r="GPJ42" s="323"/>
      <c r="GPK42" s="323"/>
      <c r="GPL42" s="323"/>
      <c r="GPM42" s="323"/>
      <c r="GPN42" s="323"/>
      <c r="GPO42" s="323"/>
      <c r="GPP42" s="323"/>
      <c r="GPQ42" s="323"/>
      <c r="GPR42" s="323"/>
      <c r="GPS42" s="323"/>
      <c r="GPT42" s="323"/>
      <c r="GPU42" s="323"/>
      <c r="GPV42" s="323"/>
      <c r="GPW42" s="323"/>
      <c r="GPX42" s="323"/>
      <c r="GPY42" s="323"/>
      <c r="GPZ42" s="323"/>
      <c r="GQA42" s="323"/>
      <c r="GQB42" s="323"/>
      <c r="GQC42" s="323"/>
      <c r="GQD42" s="323"/>
      <c r="GQE42" s="323"/>
      <c r="GQF42" s="323"/>
      <c r="GQG42" s="323"/>
      <c r="GQH42" s="323"/>
      <c r="GQI42" s="323"/>
      <c r="GQJ42" s="323"/>
      <c r="GQK42" s="323"/>
      <c r="GQL42" s="323"/>
      <c r="GQM42" s="323"/>
      <c r="GQN42" s="323"/>
      <c r="GQO42" s="323"/>
      <c r="GQP42" s="323"/>
      <c r="GQQ42" s="323"/>
      <c r="GQR42" s="323"/>
      <c r="GQS42" s="323"/>
      <c r="GQT42" s="323"/>
      <c r="GQU42" s="323"/>
      <c r="GQV42" s="323"/>
      <c r="GQW42" s="323"/>
      <c r="GQX42" s="323"/>
      <c r="GQY42" s="323"/>
      <c r="GQZ42" s="323"/>
      <c r="GRA42" s="323"/>
      <c r="GRB42" s="323"/>
      <c r="GRC42" s="323"/>
      <c r="GRD42" s="323"/>
      <c r="GRE42" s="323"/>
      <c r="GRF42" s="323"/>
      <c r="GRG42" s="323"/>
      <c r="GRH42" s="323"/>
      <c r="GRI42" s="323"/>
      <c r="GRJ42" s="323"/>
      <c r="GRK42" s="323"/>
      <c r="GRL42" s="323"/>
      <c r="GRM42" s="323"/>
      <c r="GRN42" s="323"/>
      <c r="GRO42" s="323"/>
      <c r="GRP42" s="323"/>
      <c r="GRQ42" s="323"/>
      <c r="GRR42" s="323"/>
      <c r="GRS42" s="323"/>
      <c r="GRT42" s="323"/>
      <c r="GRU42" s="323"/>
      <c r="GRV42" s="323"/>
      <c r="GRW42" s="323"/>
      <c r="GRX42" s="323"/>
      <c r="GRY42" s="323"/>
      <c r="GRZ42" s="323"/>
      <c r="GSA42" s="323"/>
      <c r="GSB42" s="323"/>
      <c r="GSC42" s="323"/>
      <c r="GSD42" s="323"/>
      <c r="GSE42" s="323"/>
      <c r="GSF42" s="323"/>
      <c r="GSG42" s="323"/>
      <c r="GSH42" s="323"/>
      <c r="GSI42" s="323"/>
      <c r="GSJ42" s="323"/>
      <c r="GSK42" s="323"/>
      <c r="GSL42" s="323"/>
      <c r="GSM42" s="323"/>
      <c r="GSN42" s="323"/>
      <c r="GSO42" s="323"/>
      <c r="GSP42" s="323"/>
      <c r="GSQ42" s="323"/>
      <c r="GSR42" s="323"/>
      <c r="GSS42" s="323"/>
      <c r="GST42" s="323"/>
      <c r="GSU42" s="323"/>
      <c r="GSV42" s="323"/>
      <c r="GSW42" s="323"/>
      <c r="GSX42" s="323"/>
      <c r="GSY42" s="323"/>
      <c r="GSZ42" s="323"/>
      <c r="GTA42" s="323"/>
      <c r="GTB42" s="323"/>
      <c r="GTC42" s="323"/>
      <c r="GTD42" s="323"/>
      <c r="GTE42" s="323"/>
      <c r="GTF42" s="323"/>
      <c r="GTG42" s="323"/>
      <c r="GTH42" s="323"/>
      <c r="GTI42" s="323"/>
      <c r="GTJ42" s="323"/>
      <c r="GTK42" s="323"/>
      <c r="GTL42" s="323"/>
      <c r="GTM42" s="323"/>
      <c r="GTN42" s="323"/>
      <c r="GTO42" s="323"/>
      <c r="GTP42" s="323"/>
      <c r="GTQ42" s="323"/>
      <c r="GTR42" s="323"/>
      <c r="GTS42" s="323"/>
      <c r="GTT42" s="323"/>
      <c r="GTU42" s="323"/>
      <c r="GTV42" s="323"/>
      <c r="GTW42" s="323"/>
      <c r="GTX42" s="323"/>
      <c r="GTY42" s="323"/>
      <c r="GTZ42" s="323"/>
      <c r="GUA42" s="323"/>
      <c r="GUB42" s="323"/>
      <c r="GUC42" s="323"/>
      <c r="GUD42" s="323"/>
      <c r="GUE42" s="323"/>
      <c r="GUF42" s="323"/>
      <c r="GUG42" s="323"/>
      <c r="GUH42" s="323"/>
      <c r="GUI42" s="323"/>
      <c r="GUJ42" s="323"/>
      <c r="GUK42" s="323"/>
      <c r="GUL42" s="323"/>
      <c r="GUM42" s="323"/>
      <c r="GUN42" s="323"/>
      <c r="GUO42" s="323"/>
      <c r="GUP42" s="323"/>
      <c r="GUQ42" s="323"/>
      <c r="GUR42" s="323"/>
      <c r="GUS42" s="323"/>
      <c r="GUT42" s="323"/>
      <c r="GUU42" s="323"/>
      <c r="GUV42" s="323"/>
      <c r="GUW42" s="323"/>
      <c r="GUX42" s="323"/>
      <c r="GUY42" s="323"/>
      <c r="GUZ42" s="323"/>
      <c r="GVA42" s="323"/>
      <c r="GVB42" s="323"/>
      <c r="GVC42" s="323"/>
      <c r="GVD42" s="323"/>
      <c r="GVE42" s="323"/>
      <c r="GVF42" s="323"/>
      <c r="GVG42" s="323"/>
      <c r="GVH42" s="323"/>
      <c r="GVI42" s="323"/>
      <c r="GVJ42" s="323"/>
      <c r="GVK42" s="323"/>
      <c r="GVL42" s="323"/>
      <c r="GVM42" s="323"/>
      <c r="GVN42" s="323"/>
      <c r="GVO42" s="323"/>
      <c r="GVP42" s="323"/>
      <c r="GVQ42" s="323"/>
      <c r="GVR42" s="323"/>
      <c r="GVS42" s="323"/>
      <c r="GVT42" s="323"/>
      <c r="GVU42" s="323"/>
      <c r="GVV42" s="323"/>
      <c r="GVW42" s="323"/>
      <c r="GVX42" s="323"/>
      <c r="GVY42" s="323"/>
      <c r="GVZ42" s="323"/>
      <c r="GWA42" s="323"/>
      <c r="GWB42" s="323"/>
      <c r="GWC42" s="323"/>
      <c r="GWD42" s="323"/>
      <c r="GWE42" s="323"/>
      <c r="GWF42" s="323"/>
      <c r="GWG42" s="323"/>
      <c r="GWH42" s="323"/>
      <c r="GWI42" s="323"/>
      <c r="GWJ42" s="323"/>
      <c r="GWK42" s="323"/>
      <c r="GWL42" s="323"/>
      <c r="GWM42" s="323"/>
      <c r="GWN42" s="323"/>
      <c r="GWO42" s="323"/>
      <c r="GWP42" s="323"/>
      <c r="GWQ42" s="323"/>
      <c r="GWR42" s="323"/>
      <c r="GWS42" s="323"/>
      <c r="GWT42" s="323"/>
      <c r="GWU42" s="323"/>
      <c r="GWV42" s="323"/>
      <c r="GWW42" s="323"/>
      <c r="GWX42" s="323"/>
      <c r="GWY42" s="323"/>
      <c r="GWZ42" s="323"/>
      <c r="GXA42" s="323"/>
      <c r="GXB42" s="323"/>
      <c r="GXC42" s="323"/>
      <c r="GXD42" s="323"/>
      <c r="GXE42" s="323"/>
      <c r="GXF42" s="323"/>
      <c r="GXG42" s="323"/>
      <c r="GXH42" s="323"/>
      <c r="GXI42" s="323"/>
      <c r="GXJ42" s="323"/>
      <c r="GXK42" s="323"/>
      <c r="GXL42" s="323"/>
      <c r="GXM42" s="323"/>
      <c r="GXN42" s="323"/>
      <c r="GXO42" s="323"/>
      <c r="GXP42" s="323"/>
      <c r="GXQ42" s="323"/>
      <c r="GXR42" s="323"/>
      <c r="GXS42" s="323"/>
      <c r="GXT42" s="323"/>
      <c r="GXU42" s="323"/>
      <c r="GXV42" s="323"/>
      <c r="GXW42" s="323"/>
      <c r="GXX42" s="323"/>
      <c r="GXY42" s="323"/>
      <c r="GXZ42" s="323"/>
      <c r="GYA42" s="323"/>
      <c r="GYB42" s="323"/>
      <c r="GYC42" s="323"/>
      <c r="GYD42" s="323"/>
      <c r="GYE42" s="323"/>
      <c r="GYF42" s="323"/>
      <c r="GYG42" s="323"/>
      <c r="GYH42" s="323"/>
      <c r="GYI42" s="323"/>
      <c r="GYJ42" s="323"/>
      <c r="GYK42" s="323"/>
      <c r="GYL42" s="323"/>
      <c r="GYM42" s="323"/>
      <c r="GYN42" s="323"/>
      <c r="GYO42" s="323"/>
      <c r="GYP42" s="323"/>
      <c r="GYQ42" s="323"/>
      <c r="GYR42" s="323"/>
      <c r="GYS42" s="323"/>
      <c r="GYT42" s="323"/>
      <c r="GYU42" s="323"/>
      <c r="GYV42" s="323"/>
      <c r="GYW42" s="323"/>
      <c r="GYX42" s="323"/>
      <c r="GYY42" s="323"/>
      <c r="GYZ42" s="323"/>
      <c r="GZA42" s="323"/>
      <c r="GZB42" s="323"/>
      <c r="GZC42" s="323"/>
      <c r="GZD42" s="323"/>
      <c r="GZE42" s="323"/>
      <c r="GZF42" s="323"/>
      <c r="GZG42" s="323"/>
      <c r="GZH42" s="323"/>
      <c r="GZI42" s="323"/>
      <c r="GZJ42" s="323"/>
      <c r="GZK42" s="323"/>
      <c r="GZL42" s="323"/>
      <c r="GZM42" s="323"/>
      <c r="GZN42" s="323"/>
      <c r="GZO42" s="323"/>
      <c r="GZP42" s="323"/>
      <c r="GZQ42" s="323"/>
      <c r="GZR42" s="323"/>
      <c r="GZS42" s="323"/>
      <c r="GZT42" s="323"/>
      <c r="GZU42" s="323"/>
      <c r="GZV42" s="323"/>
      <c r="GZW42" s="323"/>
      <c r="GZX42" s="323"/>
      <c r="GZY42" s="323"/>
      <c r="GZZ42" s="323"/>
      <c r="HAA42" s="323"/>
      <c r="HAB42" s="323"/>
      <c r="HAC42" s="323"/>
      <c r="HAD42" s="323"/>
      <c r="HAE42" s="323"/>
      <c r="HAF42" s="323"/>
      <c r="HAG42" s="323"/>
      <c r="HAH42" s="323"/>
      <c r="HAI42" s="323"/>
      <c r="HAJ42" s="323"/>
      <c r="HAK42" s="323"/>
      <c r="HAL42" s="323"/>
      <c r="HAM42" s="323"/>
      <c r="HAN42" s="323"/>
      <c r="HAO42" s="323"/>
      <c r="HAP42" s="323"/>
      <c r="HAQ42" s="323"/>
      <c r="HAR42" s="323"/>
      <c r="HAS42" s="323"/>
      <c r="HAT42" s="323"/>
      <c r="HAU42" s="323"/>
      <c r="HAV42" s="323"/>
      <c r="HAW42" s="323"/>
      <c r="HAX42" s="323"/>
      <c r="HAY42" s="323"/>
      <c r="HAZ42" s="323"/>
      <c r="HBA42" s="323"/>
      <c r="HBB42" s="323"/>
      <c r="HBC42" s="323"/>
      <c r="HBD42" s="323"/>
      <c r="HBE42" s="323"/>
      <c r="HBF42" s="323"/>
      <c r="HBG42" s="323"/>
      <c r="HBH42" s="323"/>
      <c r="HBI42" s="323"/>
      <c r="HBJ42" s="323"/>
      <c r="HBK42" s="323"/>
      <c r="HBL42" s="323"/>
      <c r="HBM42" s="323"/>
      <c r="HBN42" s="323"/>
      <c r="HBO42" s="323"/>
      <c r="HBP42" s="323"/>
      <c r="HBQ42" s="323"/>
      <c r="HBR42" s="323"/>
      <c r="HBS42" s="323"/>
      <c r="HBT42" s="323"/>
      <c r="HBU42" s="323"/>
      <c r="HBV42" s="323"/>
      <c r="HBW42" s="323"/>
      <c r="HBX42" s="323"/>
      <c r="HBY42" s="323"/>
      <c r="HBZ42" s="323"/>
      <c r="HCA42" s="323"/>
      <c r="HCB42" s="323"/>
      <c r="HCC42" s="323"/>
      <c r="HCD42" s="323"/>
      <c r="HCE42" s="323"/>
      <c r="HCF42" s="323"/>
      <c r="HCG42" s="323"/>
      <c r="HCH42" s="323"/>
      <c r="HCI42" s="323"/>
      <c r="HCJ42" s="323"/>
      <c r="HCK42" s="323"/>
      <c r="HCL42" s="323"/>
      <c r="HCM42" s="323"/>
      <c r="HCN42" s="323"/>
      <c r="HCO42" s="323"/>
      <c r="HCP42" s="323"/>
      <c r="HCQ42" s="323"/>
      <c r="HCR42" s="323"/>
      <c r="HCS42" s="323"/>
      <c r="HCT42" s="323"/>
      <c r="HCU42" s="323"/>
      <c r="HCV42" s="323"/>
      <c r="HCW42" s="323"/>
      <c r="HCX42" s="323"/>
      <c r="HCY42" s="323"/>
      <c r="HCZ42" s="323"/>
      <c r="HDA42" s="323"/>
      <c r="HDB42" s="323"/>
      <c r="HDC42" s="323"/>
      <c r="HDD42" s="323"/>
      <c r="HDE42" s="323"/>
      <c r="HDF42" s="323"/>
      <c r="HDG42" s="323"/>
      <c r="HDH42" s="323"/>
      <c r="HDI42" s="323"/>
      <c r="HDJ42" s="323"/>
      <c r="HDK42" s="323"/>
      <c r="HDL42" s="323"/>
      <c r="HDM42" s="323"/>
      <c r="HDN42" s="323"/>
      <c r="HDO42" s="323"/>
      <c r="HDP42" s="323"/>
      <c r="HDQ42" s="323"/>
      <c r="HDR42" s="323"/>
      <c r="HDS42" s="323"/>
      <c r="HDT42" s="323"/>
      <c r="HDU42" s="323"/>
      <c r="HDV42" s="323"/>
      <c r="HDW42" s="323"/>
      <c r="HDX42" s="323"/>
      <c r="HDY42" s="323"/>
      <c r="HDZ42" s="323"/>
      <c r="HEA42" s="323"/>
      <c r="HEB42" s="323"/>
      <c r="HEC42" s="323"/>
      <c r="HED42" s="323"/>
      <c r="HEE42" s="323"/>
      <c r="HEF42" s="323"/>
      <c r="HEG42" s="323"/>
      <c r="HEH42" s="323"/>
      <c r="HEI42" s="323"/>
      <c r="HEJ42" s="323"/>
      <c r="HEK42" s="323"/>
      <c r="HEL42" s="323"/>
      <c r="HEM42" s="323"/>
      <c r="HEN42" s="323"/>
      <c r="HEO42" s="323"/>
      <c r="HEP42" s="323"/>
      <c r="HEQ42" s="323"/>
      <c r="HER42" s="323"/>
      <c r="HES42" s="323"/>
      <c r="HET42" s="323"/>
      <c r="HEU42" s="323"/>
      <c r="HEV42" s="323"/>
      <c r="HEW42" s="323"/>
      <c r="HEX42" s="323"/>
      <c r="HEY42" s="323"/>
      <c r="HEZ42" s="323"/>
      <c r="HFA42" s="323"/>
      <c r="HFB42" s="323"/>
      <c r="HFC42" s="323"/>
      <c r="HFD42" s="323"/>
      <c r="HFE42" s="323"/>
      <c r="HFF42" s="323"/>
      <c r="HFG42" s="323"/>
      <c r="HFH42" s="323"/>
      <c r="HFI42" s="323"/>
      <c r="HFJ42" s="323"/>
      <c r="HFK42" s="323"/>
      <c r="HFL42" s="323"/>
      <c r="HFM42" s="323"/>
      <c r="HFN42" s="323"/>
      <c r="HFO42" s="323"/>
      <c r="HFP42" s="323"/>
      <c r="HFQ42" s="323"/>
      <c r="HFR42" s="323"/>
      <c r="HFS42" s="323"/>
      <c r="HFT42" s="323"/>
      <c r="HFU42" s="323"/>
      <c r="HFV42" s="323"/>
      <c r="HFW42" s="323"/>
      <c r="HFX42" s="323"/>
      <c r="HFY42" s="323"/>
      <c r="HFZ42" s="323"/>
      <c r="HGA42" s="323"/>
      <c r="HGB42" s="323"/>
      <c r="HGC42" s="323"/>
      <c r="HGD42" s="323"/>
      <c r="HGE42" s="323"/>
      <c r="HGF42" s="323"/>
      <c r="HGG42" s="323"/>
      <c r="HGH42" s="323"/>
      <c r="HGI42" s="323"/>
      <c r="HGJ42" s="323"/>
      <c r="HGK42" s="323"/>
      <c r="HGL42" s="323"/>
      <c r="HGM42" s="323"/>
      <c r="HGN42" s="323"/>
      <c r="HGO42" s="323"/>
      <c r="HGP42" s="323"/>
      <c r="HGQ42" s="323"/>
      <c r="HGR42" s="323"/>
      <c r="HGS42" s="323"/>
      <c r="HGT42" s="323"/>
      <c r="HGU42" s="323"/>
      <c r="HGV42" s="323"/>
      <c r="HGW42" s="323"/>
      <c r="HGX42" s="323"/>
      <c r="HGY42" s="323"/>
      <c r="HGZ42" s="323"/>
      <c r="HHA42" s="323"/>
      <c r="HHB42" s="323"/>
      <c r="HHC42" s="323"/>
      <c r="HHD42" s="323"/>
      <c r="HHE42" s="323"/>
      <c r="HHF42" s="323"/>
      <c r="HHG42" s="323"/>
      <c r="HHH42" s="323"/>
      <c r="HHI42" s="323"/>
      <c r="HHJ42" s="323"/>
      <c r="HHK42" s="323"/>
      <c r="HHL42" s="323"/>
      <c r="HHM42" s="323"/>
      <c r="HHN42" s="323"/>
      <c r="HHO42" s="323"/>
      <c r="HHP42" s="323"/>
      <c r="HHQ42" s="323"/>
      <c r="HHR42" s="323"/>
      <c r="HHS42" s="323"/>
      <c r="HHT42" s="323"/>
      <c r="HHU42" s="323"/>
      <c r="HHV42" s="323"/>
      <c r="HHW42" s="323"/>
      <c r="HHX42" s="323"/>
      <c r="HHY42" s="323"/>
      <c r="HHZ42" s="323"/>
      <c r="HIA42" s="323"/>
      <c r="HIB42" s="323"/>
      <c r="HIC42" s="323"/>
      <c r="HID42" s="323"/>
      <c r="HIE42" s="323"/>
      <c r="HIF42" s="323"/>
      <c r="HIG42" s="323"/>
      <c r="HIH42" s="323"/>
      <c r="HII42" s="323"/>
      <c r="HIJ42" s="323"/>
      <c r="HIK42" s="323"/>
      <c r="HIL42" s="323"/>
      <c r="HIM42" s="323"/>
      <c r="HIN42" s="323"/>
      <c r="HIO42" s="323"/>
      <c r="HIP42" s="323"/>
      <c r="HIQ42" s="323"/>
      <c r="HIR42" s="323"/>
      <c r="HIS42" s="323"/>
      <c r="HIT42" s="323"/>
      <c r="HIU42" s="323"/>
      <c r="HIV42" s="323"/>
      <c r="HIW42" s="323"/>
      <c r="HIX42" s="323"/>
      <c r="HIY42" s="323"/>
      <c r="HIZ42" s="323"/>
      <c r="HJA42" s="323"/>
      <c r="HJB42" s="323"/>
      <c r="HJC42" s="323"/>
      <c r="HJD42" s="323"/>
      <c r="HJE42" s="323"/>
      <c r="HJF42" s="323"/>
      <c r="HJG42" s="323"/>
      <c r="HJH42" s="323"/>
      <c r="HJI42" s="323"/>
      <c r="HJJ42" s="323"/>
      <c r="HJK42" s="323"/>
      <c r="HJL42" s="323"/>
      <c r="HJM42" s="323"/>
      <c r="HJN42" s="323"/>
      <c r="HJO42" s="323"/>
      <c r="HJP42" s="323"/>
      <c r="HJQ42" s="323"/>
      <c r="HJR42" s="323"/>
      <c r="HJS42" s="323"/>
      <c r="HJT42" s="323"/>
      <c r="HJU42" s="323"/>
      <c r="HJV42" s="323"/>
      <c r="HJW42" s="323"/>
      <c r="HJX42" s="323"/>
      <c r="HJY42" s="323"/>
      <c r="HJZ42" s="323"/>
      <c r="HKA42" s="323"/>
      <c r="HKB42" s="323"/>
      <c r="HKC42" s="323"/>
      <c r="HKD42" s="323"/>
      <c r="HKE42" s="323"/>
      <c r="HKF42" s="323"/>
      <c r="HKG42" s="323"/>
      <c r="HKH42" s="323"/>
      <c r="HKI42" s="323"/>
      <c r="HKJ42" s="323"/>
      <c r="HKK42" s="323"/>
      <c r="HKL42" s="323"/>
      <c r="HKM42" s="323"/>
      <c r="HKN42" s="323"/>
      <c r="HKO42" s="323"/>
      <c r="HKP42" s="323"/>
      <c r="HKQ42" s="323"/>
      <c r="HKR42" s="323"/>
      <c r="HKS42" s="323"/>
      <c r="HKT42" s="323"/>
      <c r="HKU42" s="323"/>
      <c r="HKV42" s="323"/>
      <c r="HKW42" s="323"/>
      <c r="HKX42" s="323"/>
      <c r="HKY42" s="323"/>
      <c r="HKZ42" s="323"/>
      <c r="HLA42" s="323"/>
      <c r="HLB42" s="323"/>
      <c r="HLC42" s="323"/>
      <c r="HLD42" s="323"/>
      <c r="HLE42" s="323"/>
      <c r="HLF42" s="323"/>
      <c r="HLG42" s="323"/>
      <c r="HLH42" s="323"/>
      <c r="HLI42" s="323"/>
      <c r="HLJ42" s="323"/>
      <c r="HLK42" s="323"/>
      <c r="HLL42" s="323"/>
      <c r="HLM42" s="323"/>
      <c r="HLN42" s="323"/>
      <c r="HLO42" s="323"/>
      <c r="HLP42" s="323"/>
      <c r="HLQ42" s="323"/>
      <c r="HLR42" s="323"/>
      <c r="HLS42" s="323"/>
      <c r="HLT42" s="323"/>
      <c r="HLU42" s="323"/>
      <c r="HLV42" s="323"/>
      <c r="HLW42" s="323"/>
      <c r="HLX42" s="323"/>
      <c r="HLY42" s="323"/>
      <c r="HLZ42" s="323"/>
      <c r="HMA42" s="323"/>
      <c r="HMB42" s="323"/>
      <c r="HMC42" s="323"/>
      <c r="HMD42" s="323"/>
      <c r="HME42" s="323"/>
      <c r="HMF42" s="323"/>
      <c r="HMG42" s="323"/>
      <c r="HMH42" s="323"/>
      <c r="HMI42" s="323"/>
      <c r="HMJ42" s="323"/>
      <c r="HMK42" s="323"/>
      <c r="HML42" s="323"/>
      <c r="HMM42" s="323"/>
      <c r="HMN42" s="323"/>
      <c r="HMO42" s="323"/>
      <c r="HMP42" s="323"/>
      <c r="HMQ42" s="323"/>
      <c r="HMR42" s="323"/>
      <c r="HMS42" s="323"/>
      <c r="HMT42" s="323"/>
      <c r="HMU42" s="323"/>
      <c r="HMV42" s="323"/>
      <c r="HMW42" s="323"/>
      <c r="HMX42" s="323"/>
      <c r="HMY42" s="323"/>
      <c r="HMZ42" s="323"/>
      <c r="HNA42" s="323"/>
      <c r="HNB42" s="323"/>
      <c r="HNC42" s="323"/>
      <c r="HND42" s="323"/>
      <c r="HNE42" s="323"/>
      <c r="HNF42" s="323"/>
      <c r="HNG42" s="323"/>
      <c r="HNH42" s="323"/>
      <c r="HNI42" s="323"/>
      <c r="HNJ42" s="323"/>
      <c r="HNK42" s="323"/>
      <c r="HNL42" s="323"/>
      <c r="HNM42" s="323"/>
      <c r="HNN42" s="323"/>
      <c r="HNO42" s="323"/>
      <c r="HNP42" s="323"/>
      <c r="HNQ42" s="323"/>
      <c r="HNR42" s="323"/>
      <c r="HNS42" s="323"/>
      <c r="HNT42" s="323"/>
      <c r="HNU42" s="323"/>
      <c r="HNV42" s="323"/>
      <c r="HNW42" s="323"/>
      <c r="HNX42" s="323"/>
      <c r="HNY42" s="323"/>
      <c r="HNZ42" s="323"/>
      <c r="HOA42" s="323"/>
      <c r="HOB42" s="323"/>
      <c r="HOC42" s="323"/>
      <c r="HOD42" s="323"/>
      <c r="HOE42" s="323"/>
      <c r="HOF42" s="323"/>
      <c r="HOG42" s="323"/>
      <c r="HOH42" s="323"/>
      <c r="HOI42" s="323"/>
      <c r="HOJ42" s="323"/>
      <c r="HOK42" s="323"/>
      <c r="HOL42" s="323"/>
      <c r="HOM42" s="323"/>
      <c r="HON42" s="323"/>
      <c r="HOO42" s="323"/>
      <c r="HOP42" s="323"/>
      <c r="HOQ42" s="323"/>
      <c r="HOR42" s="323"/>
      <c r="HOS42" s="323"/>
      <c r="HOT42" s="323"/>
      <c r="HOU42" s="323"/>
      <c r="HOV42" s="323"/>
      <c r="HOW42" s="323"/>
      <c r="HOX42" s="323"/>
      <c r="HOY42" s="323"/>
      <c r="HOZ42" s="323"/>
      <c r="HPA42" s="323"/>
      <c r="HPB42" s="323"/>
      <c r="HPC42" s="323"/>
      <c r="HPD42" s="323"/>
      <c r="HPE42" s="323"/>
      <c r="HPF42" s="323"/>
      <c r="HPG42" s="323"/>
      <c r="HPH42" s="323"/>
      <c r="HPI42" s="323"/>
      <c r="HPJ42" s="323"/>
      <c r="HPK42" s="323"/>
      <c r="HPL42" s="323"/>
      <c r="HPM42" s="323"/>
      <c r="HPN42" s="323"/>
      <c r="HPO42" s="323"/>
      <c r="HPP42" s="323"/>
      <c r="HPQ42" s="323"/>
      <c r="HPR42" s="323"/>
      <c r="HPS42" s="323"/>
      <c r="HPT42" s="323"/>
      <c r="HPU42" s="323"/>
      <c r="HPV42" s="323"/>
      <c r="HPW42" s="323"/>
      <c r="HPX42" s="323"/>
      <c r="HPY42" s="323"/>
      <c r="HPZ42" s="323"/>
      <c r="HQA42" s="323"/>
      <c r="HQB42" s="323"/>
      <c r="HQC42" s="323"/>
      <c r="HQD42" s="323"/>
      <c r="HQE42" s="323"/>
      <c r="HQF42" s="323"/>
      <c r="HQG42" s="323"/>
      <c r="HQH42" s="323"/>
      <c r="HQI42" s="323"/>
      <c r="HQJ42" s="323"/>
      <c r="HQK42" s="323"/>
      <c r="HQL42" s="323"/>
      <c r="HQM42" s="323"/>
      <c r="HQN42" s="323"/>
      <c r="HQO42" s="323"/>
      <c r="HQP42" s="323"/>
      <c r="HQQ42" s="323"/>
      <c r="HQR42" s="323"/>
      <c r="HQS42" s="323"/>
      <c r="HQT42" s="323"/>
      <c r="HQU42" s="323"/>
      <c r="HQV42" s="323"/>
      <c r="HQW42" s="323"/>
      <c r="HQX42" s="323"/>
      <c r="HQY42" s="323"/>
      <c r="HQZ42" s="323"/>
      <c r="HRA42" s="323"/>
      <c r="HRB42" s="323"/>
      <c r="HRC42" s="323"/>
      <c r="HRD42" s="323"/>
      <c r="HRE42" s="323"/>
      <c r="HRF42" s="323"/>
      <c r="HRG42" s="323"/>
      <c r="HRH42" s="323"/>
      <c r="HRI42" s="323"/>
      <c r="HRJ42" s="323"/>
      <c r="HRK42" s="323"/>
      <c r="HRL42" s="323"/>
      <c r="HRM42" s="323"/>
      <c r="HRN42" s="323"/>
      <c r="HRO42" s="323"/>
      <c r="HRP42" s="323"/>
      <c r="HRQ42" s="323"/>
      <c r="HRR42" s="323"/>
      <c r="HRS42" s="323"/>
      <c r="HRT42" s="323"/>
      <c r="HRU42" s="323"/>
      <c r="HRV42" s="323"/>
      <c r="HRW42" s="323"/>
      <c r="HRX42" s="323"/>
      <c r="HRY42" s="323"/>
      <c r="HRZ42" s="323"/>
      <c r="HSA42" s="323"/>
      <c r="HSB42" s="323"/>
      <c r="HSC42" s="323"/>
      <c r="HSD42" s="323"/>
      <c r="HSE42" s="323"/>
      <c r="HSF42" s="323"/>
      <c r="HSG42" s="323"/>
      <c r="HSH42" s="323"/>
      <c r="HSI42" s="323"/>
      <c r="HSJ42" s="323"/>
      <c r="HSK42" s="323"/>
      <c r="HSL42" s="323"/>
      <c r="HSM42" s="323"/>
      <c r="HSN42" s="323"/>
      <c r="HSO42" s="323"/>
      <c r="HSP42" s="323"/>
      <c r="HSQ42" s="323"/>
      <c r="HSR42" s="323"/>
      <c r="HSS42" s="323"/>
      <c r="HST42" s="323"/>
      <c r="HSU42" s="323"/>
      <c r="HSV42" s="323"/>
      <c r="HSW42" s="323"/>
      <c r="HSX42" s="323"/>
      <c r="HSY42" s="323"/>
      <c r="HSZ42" s="323"/>
      <c r="HTA42" s="323"/>
      <c r="HTB42" s="323"/>
      <c r="HTC42" s="323"/>
      <c r="HTD42" s="323"/>
      <c r="HTE42" s="323"/>
      <c r="HTF42" s="323"/>
      <c r="HTG42" s="323"/>
      <c r="HTH42" s="323"/>
      <c r="HTI42" s="323"/>
      <c r="HTJ42" s="323"/>
      <c r="HTK42" s="323"/>
      <c r="HTL42" s="323"/>
      <c r="HTM42" s="323"/>
      <c r="HTN42" s="323"/>
      <c r="HTO42" s="323"/>
      <c r="HTP42" s="323"/>
      <c r="HTQ42" s="323"/>
      <c r="HTR42" s="323"/>
      <c r="HTS42" s="323"/>
      <c r="HTT42" s="323"/>
      <c r="HTU42" s="323"/>
      <c r="HTV42" s="323"/>
      <c r="HTW42" s="323"/>
      <c r="HTX42" s="323"/>
      <c r="HTY42" s="323"/>
      <c r="HTZ42" s="323"/>
      <c r="HUA42" s="323"/>
      <c r="HUB42" s="323"/>
      <c r="HUC42" s="323"/>
      <c r="HUD42" s="323"/>
      <c r="HUE42" s="323"/>
      <c r="HUF42" s="323"/>
      <c r="HUG42" s="323"/>
      <c r="HUH42" s="323"/>
      <c r="HUI42" s="323"/>
      <c r="HUJ42" s="323"/>
      <c r="HUK42" s="323"/>
      <c r="HUL42" s="323"/>
      <c r="HUM42" s="323"/>
      <c r="HUN42" s="323"/>
      <c r="HUO42" s="323"/>
      <c r="HUP42" s="323"/>
      <c r="HUQ42" s="323"/>
      <c r="HUR42" s="323"/>
      <c r="HUS42" s="323"/>
      <c r="HUT42" s="323"/>
      <c r="HUU42" s="323"/>
      <c r="HUV42" s="323"/>
      <c r="HUW42" s="323"/>
      <c r="HUX42" s="323"/>
      <c r="HUY42" s="323"/>
      <c r="HUZ42" s="323"/>
      <c r="HVA42" s="323"/>
      <c r="HVB42" s="323"/>
      <c r="HVC42" s="323"/>
      <c r="HVD42" s="323"/>
      <c r="HVE42" s="323"/>
      <c r="HVF42" s="323"/>
      <c r="HVG42" s="323"/>
      <c r="HVH42" s="323"/>
      <c r="HVI42" s="323"/>
      <c r="HVJ42" s="323"/>
      <c r="HVK42" s="323"/>
      <c r="HVL42" s="323"/>
      <c r="HVM42" s="323"/>
      <c r="HVN42" s="323"/>
      <c r="HVO42" s="323"/>
      <c r="HVP42" s="323"/>
      <c r="HVQ42" s="323"/>
      <c r="HVR42" s="323"/>
      <c r="HVS42" s="323"/>
      <c r="HVT42" s="323"/>
      <c r="HVU42" s="323"/>
      <c r="HVV42" s="323"/>
      <c r="HVW42" s="323"/>
      <c r="HVX42" s="323"/>
      <c r="HVY42" s="323"/>
      <c r="HVZ42" s="323"/>
      <c r="HWA42" s="323"/>
      <c r="HWB42" s="323"/>
      <c r="HWC42" s="323"/>
      <c r="HWD42" s="323"/>
      <c r="HWE42" s="323"/>
      <c r="HWF42" s="323"/>
      <c r="HWG42" s="323"/>
      <c r="HWH42" s="323"/>
      <c r="HWI42" s="323"/>
      <c r="HWJ42" s="323"/>
      <c r="HWK42" s="323"/>
      <c r="HWL42" s="323"/>
      <c r="HWM42" s="323"/>
      <c r="HWN42" s="323"/>
      <c r="HWO42" s="323"/>
      <c r="HWP42" s="323"/>
      <c r="HWQ42" s="323"/>
      <c r="HWR42" s="323"/>
      <c r="HWS42" s="323"/>
      <c r="HWT42" s="323"/>
      <c r="HWU42" s="323"/>
      <c r="HWV42" s="323"/>
      <c r="HWW42" s="323"/>
      <c r="HWX42" s="323"/>
      <c r="HWY42" s="323"/>
      <c r="HWZ42" s="323"/>
      <c r="HXA42" s="323"/>
      <c r="HXB42" s="323"/>
      <c r="HXC42" s="323"/>
      <c r="HXD42" s="323"/>
      <c r="HXE42" s="323"/>
      <c r="HXF42" s="323"/>
      <c r="HXG42" s="323"/>
      <c r="HXH42" s="323"/>
      <c r="HXI42" s="323"/>
      <c r="HXJ42" s="323"/>
      <c r="HXK42" s="323"/>
      <c r="HXL42" s="323"/>
      <c r="HXM42" s="323"/>
      <c r="HXN42" s="323"/>
      <c r="HXO42" s="323"/>
      <c r="HXP42" s="323"/>
      <c r="HXQ42" s="323"/>
      <c r="HXR42" s="323"/>
      <c r="HXS42" s="323"/>
      <c r="HXT42" s="323"/>
      <c r="HXU42" s="323"/>
      <c r="HXV42" s="323"/>
      <c r="HXW42" s="323"/>
      <c r="HXX42" s="323"/>
      <c r="HXY42" s="323"/>
      <c r="HXZ42" s="323"/>
      <c r="HYA42" s="323"/>
      <c r="HYB42" s="323"/>
      <c r="HYC42" s="323"/>
      <c r="HYD42" s="323"/>
      <c r="HYE42" s="323"/>
      <c r="HYF42" s="323"/>
      <c r="HYG42" s="323"/>
      <c r="HYH42" s="323"/>
      <c r="HYI42" s="323"/>
      <c r="HYJ42" s="323"/>
      <c r="HYK42" s="323"/>
      <c r="HYL42" s="323"/>
      <c r="HYM42" s="323"/>
      <c r="HYN42" s="323"/>
      <c r="HYO42" s="323"/>
      <c r="HYP42" s="323"/>
      <c r="HYQ42" s="323"/>
      <c r="HYR42" s="323"/>
      <c r="HYS42" s="323"/>
      <c r="HYT42" s="323"/>
      <c r="HYU42" s="323"/>
      <c r="HYV42" s="323"/>
      <c r="HYW42" s="323"/>
      <c r="HYX42" s="323"/>
      <c r="HYY42" s="323"/>
      <c r="HYZ42" s="323"/>
      <c r="HZA42" s="323"/>
      <c r="HZB42" s="323"/>
      <c r="HZC42" s="323"/>
      <c r="HZD42" s="323"/>
      <c r="HZE42" s="323"/>
      <c r="HZF42" s="323"/>
      <c r="HZG42" s="323"/>
      <c r="HZH42" s="323"/>
      <c r="HZI42" s="323"/>
      <c r="HZJ42" s="323"/>
      <c r="HZK42" s="323"/>
      <c r="HZL42" s="323"/>
      <c r="HZM42" s="323"/>
      <c r="HZN42" s="323"/>
      <c r="HZO42" s="323"/>
      <c r="HZP42" s="323"/>
      <c r="HZQ42" s="323"/>
      <c r="HZR42" s="323"/>
      <c r="HZS42" s="323"/>
      <c r="HZT42" s="323"/>
      <c r="HZU42" s="323"/>
      <c r="HZV42" s="323"/>
      <c r="HZW42" s="323"/>
      <c r="HZX42" s="323"/>
      <c r="HZY42" s="323"/>
      <c r="HZZ42" s="323"/>
      <c r="IAA42" s="323"/>
      <c r="IAB42" s="323"/>
      <c r="IAC42" s="323"/>
      <c r="IAD42" s="323"/>
      <c r="IAE42" s="323"/>
      <c r="IAF42" s="323"/>
      <c r="IAG42" s="323"/>
      <c r="IAH42" s="323"/>
      <c r="IAI42" s="323"/>
      <c r="IAJ42" s="323"/>
      <c r="IAK42" s="323"/>
      <c r="IAL42" s="323"/>
      <c r="IAM42" s="323"/>
      <c r="IAN42" s="323"/>
      <c r="IAO42" s="323"/>
      <c r="IAP42" s="323"/>
      <c r="IAQ42" s="323"/>
      <c r="IAR42" s="323"/>
      <c r="IAS42" s="323"/>
      <c r="IAT42" s="323"/>
      <c r="IAU42" s="323"/>
      <c r="IAV42" s="323"/>
      <c r="IAW42" s="323"/>
      <c r="IAX42" s="323"/>
      <c r="IAY42" s="323"/>
      <c r="IAZ42" s="323"/>
      <c r="IBA42" s="323"/>
      <c r="IBB42" s="323"/>
      <c r="IBC42" s="323"/>
      <c r="IBD42" s="323"/>
      <c r="IBE42" s="323"/>
      <c r="IBF42" s="323"/>
      <c r="IBG42" s="323"/>
      <c r="IBH42" s="323"/>
      <c r="IBI42" s="323"/>
      <c r="IBJ42" s="323"/>
      <c r="IBK42" s="323"/>
      <c r="IBL42" s="323"/>
      <c r="IBM42" s="323"/>
      <c r="IBN42" s="323"/>
      <c r="IBO42" s="323"/>
      <c r="IBP42" s="323"/>
      <c r="IBQ42" s="323"/>
      <c r="IBR42" s="323"/>
      <c r="IBS42" s="323"/>
      <c r="IBT42" s="323"/>
      <c r="IBU42" s="323"/>
      <c r="IBV42" s="323"/>
      <c r="IBW42" s="323"/>
      <c r="IBX42" s="323"/>
      <c r="IBY42" s="323"/>
      <c r="IBZ42" s="323"/>
      <c r="ICA42" s="323"/>
      <c r="ICB42" s="323"/>
      <c r="ICC42" s="323"/>
      <c r="ICD42" s="323"/>
      <c r="ICE42" s="323"/>
      <c r="ICF42" s="323"/>
      <c r="ICG42" s="323"/>
      <c r="ICH42" s="323"/>
      <c r="ICI42" s="323"/>
      <c r="ICJ42" s="323"/>
      <c r="ICK42" s="323"/>
      <c r="ICL42" s="323"/>
      <c r="ICM42" s="323"/>
      <c r="ICN42" s="323"/>
      <c r="ICO42" s="323"/>
      <c r="ICP42" s="323"/>
      <c r="ICQ42" s="323"/>
      <c r="ICR42" s="323"/>
      <c r="ICS42" s="323"/>
      <c r="ICT42" s="323"/>
      <c r="ICU42" s="323"/>
      <c r="ICV42" s="323"/>
      <c r="ICW42" s="323"/>
      <c r="ICX42" s="323"/>
      <c r="ICY42" s="323"/>
      <c r="ICZ42" s="323"/>
      <c r="IDA42" s="323"/>
      <c r="IDB42" s="323"/>
      <c r="IDC42" s="323"/>
      <c r="IDD42" s="323"/>
      <c r="IDE42" s="323"/>
      <c r="IDF42" s="323"/>
      <c r="IDG42" s="323"/>
      <c r="IDH42" s="323"/>
      <c r="IDI42" s="323"/>
      <c r="IDJ42" s="323"/>
      <c r="IDK42" s="323"/>
      <c r="IDL42" s="323"/>
      <c r="IDM42" s="323"/>
      <c r="IDN42" s="323"/>
      <c r="IDO42" s="323"/>
      <c r="IDP42" s="323"/>
      <c r="IDQ42" s="323"/>
      <c r="IDR42" s="323"/>
      <c r="IDS42" s="323"/>
      <c r="IDT42" s="323"/>
      <c r="IDU42" s="323"/>
      <c r="IDV42" s="323"/>
      <c r="IDW42" s="323"/>
      <c r="IDX42" s="323"/>
      <c r="IDY42" s="323"/>
      <c r="IDZ42" s="323"/>
      <c r="IEA42" s="323"/>
      <c r="IEB42" s="323"/>
      <c r="IEC42" s="323"/>
      <c r="IED42" s="323"/>
      <c r="IEE42" s="323"/>
      <c r="IEF42" s="323"/>
      <c r="IEG42" s="323"/>
      <c r="IEH42" s="323"/>
      <c r="IEI42" s="323"/>
      <c r="IEJ42" s="323"/>
      <c r="IEK42" s="323"/>
      <c r="IEL42" s="323"/>
      <c r="IEM42" s="323"/>
      <c r="IEN42" s="323"/>
      <c r="IEO42" s="323"/>
      <c r="IEP42" s="323"/>
      <c r="IEQ42" s="323"/>
      <c r="IER42" s="323"/>
      <c r="IES42" s="323"/>
      <c r="IET42" s="323"/>
      <c r="IEU42" s="323"/>
      <c r="IEV42" s="323"/>
      <c r="IEW42" s="323"/>
      <c r="IEX42" s="323"/>
      <c r="IEY42" s="323"/>
      <c r="IEZ42" s="323"/>
      <c r="IFA42" s="323"/>
      <c r="IFB42" s="323"/>
      <c r="IFC42" s="323"/>
      <c r="IFD42" s="323"/>
      <c r="IFE42" s="323"/>
      <c r="IFF42" s="323"/>
      <c r="IFG42" s="323"/>
      <c r="IFH42" s="323"/>
      <c r="IFI42" s="323"/>
      <c r="IFJ42" s="323"/>
      <c r="IFK42" s="323"/>
      <c r="IFL42" s="323"/>
      <c r="IFM42" s="323"/>
      <c r="IFN42" s="323"/>
      <c r="IFO42" s="323"/>
      <c r="IFP42" s="323"/>
      <c r="IFQ42" s="323"/>
      <c r="IFR42" s="323"/>
      <c r="IFS42" s="323"/>
      <c r="IFT42" s="323"/>
      <c r="IFU42" s="323"/>
      <c r="IFV42" s="323"/>
      <c r="IFW42" s="323"/>
      <c r="IFX42" s="323"/>
      <c r="IFY42" s="323"/>
      <c r="IFZ42" s="323"/>
      <c r="IGA42" s="323"/>
      <c r="IGB42" s="323"/>
      <c r="IGC42" s="323"/>
      <c r="IGD42" s="323"/>
      <c r="IGE42" s="323"/>
      <c r="IGF42" s="323"/>
      <c r="IGG42" s="323"/>
      <c r="IGH42" s="323"/>
      <c r="IGI42" s="323"/>
      <c r="IGJ42" s="323"/>
      <c r="IGK42" s="323"/>
      <c r="IGL42" s="323"/>
      <c r="IGM42" s="323"/>
      <c r="IGN42" s="323"/>
      <c r="IGO42" s="323"/>
      <c r="IGP42" s="323"/>
      <c r="IGQ42" s="323"/>
      <c r="IGR42" s="323"/>
      <c r="IGS42" s="323"/>
      <c r="IGT42" s="323"/>
      <c r="IGU42" s="323"/>
      <c r="IGV42" s="323"/>
      <c r="IGW42" s="323"/>
      <c r="IGX42" s="323"/>
      <c r="IGY42" s="323"/>
      <c r="IGZ42" s="323"/>
      <c r="IHA42" s="323"/>
      <c r="IHB42" s="323"/>
      <c r="IHC42" s="323"/>
      <c r="IHD42" s="323"/>
      <c r="IHE42" s="323"/>
      <c r="IHF42" s="323"/>
      <c r="IHG42" s="323"/>
      <c r="IHH42" s="323"/>
      <c r="IHI42" s="323"/>
      <c r="IHJ42" s="323"/>
      <c r="IHK42" s="323"/>
      <c r="IHL42" s="323"/>
      <c r="IHM42" s="323"/>
      <c r="IHN42" s="323"/>
      <c r="IHO42" s="323"/>
      <c r="IHP42" s="323"/>
      <c r="IHQ42" s="323"/>
      <c r="IHR42" s="323"/>
      <c r="IHS42" s="323"/>
      <c r="IHT42" s="323"/>
      <c r="IHU42" s="323"/>
      <c r="IHV42" s="323"/>
      <c r="IHW42" s="323"/>
      <c r="IHX42" s="323"/>
      <c r="IHY42" s="323"/>
      <c r="IHZ42" s="323"/>
      <c r="IIA42" s="323"/>
      <c r="IIB42" s="323"/>
      <c r="IIC42" s="323"/>
      <c r="IID42" s="323"/>
      <c r="IIE42" s="323"/>
      <c r="IIF42" s="323"/>
      <c r="IIG42" s="323"/>
      <c r="IIH42" s="323"/>
      <c r="III42" s="323"/>
      <c r="IIJ42" s="323"/>
      <c r="IIK42" s="323"/>
      <c r="IIL42" s="323"/>
      <c r="IIM42" s="323"/>
      <c r="IIN42" s="323"/>
      <c r="IIO42" s="323"/>
      <c r="IIP42" s="323"/>
      <c r="IIQ42" s="323"/>
      <c r="IIR42" s="323"/>
      <c r="IIS42" s="323"/>
      <c r="IIT42" s="323"/>
      <c r="IIU42" s="323"/>
      <c r="IIV42" s="323"/>
      <c r="IIW42" s="323"/>
      <c r="IIX42" s="323"/>
      <c r="IIY42" s="323"/>
      <c r="IIZ42" s="323"/>
      <c r="IJA42" s="323"/>
      <c r="IJB42" s="323"/>
      <c r="IJC42" s="323"/>
      <c r="IJD42" s="323"/>
      <c r="IJE42" s="323"/>
      <c r="IJF42" s="323"/>
      <c r="IJG42" s="323"/>
      <c r="IJH42" s="323"/>
      <c r="IJI42" s="323"/>
      <c r="IJJ42" s="323"/>
      <c r="IJK42" s="323"/>
      <c r="IJL42" s="323"/>
      <c r="IJM42" s="323"/>
      <c r="IJN42" s="323"/>
      <c r="IJO42" s="323"/>
      <c r="IJP42" s="323"/>
      <c r="IJQ42" s="323"/>
      <c r="IJR42" s="323"/>
      <c r="IJS42" s="323"/>
      <c r="IJT42" s="323"/>
      <c r="IJU42" s="323"/>
      <c r="IJV42" s="323"/>
      <c r="IJW42" s="323"/>
      <c r="IJX42" s="323"/>
      <c r="IJY42" s="323"/>
      <c r="IJZ42" s="323"/>
      <c r="IKA42" s="323"/>
      <c r="IKB42" s="323"/>
      <c r="IKC42" s="323"/>
      <c r="IKD42" s="323"/>
      <c r="IKE42" s="323"/>
      <c r="IKF42" s="323"/>
      <c r="IKG42" s="323"/>
      <c r="IKH42" s="323"/>
      <c r="IKI42" s="323"/>
      <c r="IKJ42" s="323"/>
      <c r="IKK42" s="323"/>
      <c r="IKL42" s="323"/>
      <c r="IKM42" s="323"/>
      <c r="IKN42" s="323"/>
      <c r="IKO42" s="323"/>
      <c r="IKP42" s="323"/>
      <c r="IKQ42" s="323"/>
      <c r="IKR42" s="323"/>
      <c r="IKS42" s="323"/>
      <c r="IKT42" s="323"/>
      <c r="IKU42" s="323"/>
      <c r="IKV42" s="323"/>
      <c r="IKW42" s="323"/>
      <c r="IKX42" s="323"/>
      <c r="IKY42" s="323"/>
      <c r="IKZ42" s="323"/>
      <c r="ILA42" s="323"/>
      <c r="ILB42" s="323"/>
      <c r="ILC42" s="323"/>
      <c r="ILD42" s="323"/>
      <c r="ILE42" s="323"/>
      <c r="ILF42" s="323"/>
      <c r="ILG42" s="323"/>
      <c r="ILH42" s="323"/>
      <c r="ILI42" s="323"/>
      <c r="ILJ42" s="323"/>
      <c r="ILK42" s="323"/>
      <c r="ILL42" s="323"/>
      <c r="ILM42" s="323"/>
      <c r="ILN42" s="323"/>
      <c r="ILO42" s="323"/>
      <c r="ILP42" s="323"/>
      <c r="ILQ42" s="323"/>
      <c r="ILR42" s="323"/>
      <c r="ILS42" s="323"/>
      <c r="ILT42" s="323"/>
      <c r="ILU42" s="323"/>
      <c r="ILV42" s="323"/>
      <c r="ILW42" s="323"/>
      <c r="ILX42" s="323"/>
      <c r="ILY42" s="323"/>
      <c r="ILZ42" s="323"/>
      <c r="IMA42" s="323"/>
      <c r="IMB42" s="323"/>
      <c r="IMC42" s="323"/>
      <c r="IMD42" s="323"/>
      <c r="IME42" s="323"/>
      <c r="IMF42" s="323"/>
      <c r="IMG42" s="323"/>
      <c r="IMH42" s="323"/>
      <c r="IMI42" s="323"/>
      <c r="IMJ42" s="323"/>
      <c r="IMK42" s="323"/>
      <c r="IML42" s="323"/>
      <c r="IMM42" s="323"/>
      <c r="IMN42" s="323"/>
      <c r="IMO42" s="323"/>
      <c r="IMP42" s="323"/>
      <c r="IMQ42" s="323"/>
      <c r="IMR42" s="323"/>
      <c r="IMS42" s="323"/>
      <c r="IMT42" s="323"/>
      <c r="IMU42" s="323"/>
      <c r="IMV42" s="323"/>
      <c r="IMW42" s="323"/>
      <c r="IMX42" s="323"/>
      <c r="IMY42" s="323"/>
      <c r="IMZ42" s="323"/>
      <c r="INA42" s="323"/>
      <c r="INB42" s="323"/>
      <c r="INC42" s="323"/>
      <c r="IND42" s="323"/>
      <c r="INE42" s="323"/>
      <c r="INF42" s="323"/>
      <c r="ING42" s="323"/>
      <c r="INH42" s="323"/>
      <c r="INI42" s="323"/>
      <c r="INJ42" s="323"/>
      <c r="INK42" s="323"/>
      <c r="INL42" s="323"/>
      <c r="INM42" s="323"/>
      <c r="INN42" s="323"/>
      <c r="INO42" s="323"/>
      <c r="INP42" s="323"/>
      <c r="INQ42" s="323"/>
      <c r="INR42" s="323"/>
      <c r="INS42" s="323"/>
      <c r="INT42" s="323"/>
      <c r="INU42" s="323"/>
      <c r="INV42" s="323"/>
      <c r="INW42" s="323"/>
      <c r="INX42" s="323"/>
      <c r="INY42" s="323"/>
      <c r="INZ42" s="323"/>
      <c r="IOA42" s="323"/>
      <c r="IOB42" s="323"/>
      <c r="IOC42" s="323"/>
      <c r="IOD42" s="323"/>
      <c r="IOE42" s="323"/>
      <c r="IOF42" s="323"/>
      <c r="IOG42" s="323"/>
      <c r="IOH42" s="323"/>
      <c r="IOI42" s="323"/>
      <c r="IOJ42" s="323"/>
      <c r="IOK42" s="323"/>
      <c r="IOL42" s="323"/>
      <c r="IOM42" s="323"/>
      <c r="ION42" s="323"/>
      <c r="IOO42" s="323"/>
      <c r="IOP42" s="323"/>
      <c r="IOQ42" s="323"/>
      <c r="IOR42" s="323"/>
      <c r="IOS42" s="323"/>
      <c r="IOT42" s="323"/>
      <c r="IOU42" s="323"/>
      <c r="IOV42" s="323"/>
      <c r="IOW42" s="323"/>
      <c r="IOX42" s="323"/>
      <c r="IOY42" s="323"/>
      <c r="IOZ42" s="323"/>
      <c r="IPA42" s="323"/>
      <c r="IPB42" s="323"/>
      <c r="IPC42" s="323"/>
      <c r="IPD42" s="323"/>
      <c r="IPE42" s="323"/>
      <c r="IPF42" s="323"/>
      <c r="IPG42" s="323"/>
      <c r="IPH42" s="323"/>
      <c r="IPI42" s="323"/>
      <c r="IPJ42" s="323"/>
      <c r="IPK42" s="323"/>
      <c r="IPL42" s="323"/>
      <c r="IPM42" s="323"/>
      <c r="IPN42" s="323"/>
      <c r="IPO42" s="323"/>
      <c r="IPP42" s="323"/>
      <c r="IPQ42" s="323"/>
      <c r="IPR42" s="323"/>
      <c r="IPS42" s="323"/>
      <c r="IPT42" s="323"/>
      <c r="IPU42" s="323"/>
      <c r="IPV42" s="323"/>
      <c r="IPW42" s="323"/>
      <c r="IPX42" s="323"/>
      <c r="IPY42" s="323"/>
      <c r="IPZ42" s="323"/>
      <c r="IQA42" s="323"/>
      <c r="IQB42" s="323"/>
      <c r="IQC42" s="323"/>
      <c r="IQD42" s="323"/>
      <c r="IQE42" s="323"/>
      <c r="IQF42" s="323"/>
      <c r="IQG42" s="323"/>
      <c r="IQH42" s="323"/>
      <c r="IQI42" s="323"/>
      <c r="IQJ42" s="323"/>
      <c r="IQK42" s="323"/>
      <c r="IQL42" s="323"/>
      <c r="IQM42" s="323"/>
      <c r="IQN42" s="323"/>
      <c r="IQO42" s="323"/>
      <c r="IQP42" s="323"/>
      <c r="IQQ42" s="323"/>
      <c r="IQR42" s="323"/>
      <c r="IQS42" s="323"/>
      <c r="IQT42" s="323"/>
      <c r="IQU42" s="323"/>
      <c r="IQV42" s="323"/>
      <c r="IQW42" s="323"/>
      <c r="IQX42" s="323"/>
      <c r="IQY42" s="323"/>
      <c r="IQZ42" s="323"/>
      <c r="IRA42" s="323"/>
      <c r="IRB42" s="323"/>
      <c r="IRC42" s="323"/>
      <c r="IRD42" s="323"/>
      <c r="IRE42" s="323"/>
      <c r="IRF42" s="323"/>
      <c r="IRG42" s="323"/>
      <c r="IRH42" s="323"/>
      <c r="IRI42" s="323"/>
      <c r="IRJ42" s="323"/>
      <c r="IRK42" s="323"/>
      <c r="IRL42" s="323"/>
      <c r="IRM42" s="323"/>
      <c r="IRN42" s="323"/>
      <c r="IRO42" s="323"/>
      <c r="IRP42" s="323"/>
      <c r="IRQ42" s="323"/>
      <c r="IRR42" s="323"/>
      <c r="IRS42" s="323"/>
      <c r="IRT42" s="323"/>
      <c r="IRU42" s="323"/>
      <c r="IRV42" s="323"/>
      <c r="IRW42" s="323"/>
      <c r="IRX42" s="323"/>
      <c r="IRY42" s="323"/>
      <c r="IRZ42" s="323"/>
      <c r="ISA42" s="323"/>
      <c r="ISB42" s="323"/>
      <c r="ISC42" s="323"/>
      <c r="ISD42" s="323"/>
      <c r="ISE42" s="323"/>
      <c r="ISF42" s="323"/>
      <c r="ISG42" s="323"/>
      <c r="ISH42" s="323"/>
      <c r="ISI42" s="323"/>
      <c r="ISJ42" s="323"/>
      <c r="ISK42" s="323"/>
      <c r="ISL42" s="323"/>
      <c r="ISM42" s="323"/>
      <c r="ISN42" s="323"/>
      <c r="ISO42" s="323"/>
      <c r="ISP42" s="323"/>
      <c r="ISQ42" s="323"/>
      <c r="ISR42" s="323"/>
      <c r="ISS42" s="323"/>
      <c r="IST42" s="323"/>
      <c r="ISU42" s="323"/>
      <c r="ISV42" s="323"/>
      <c r="ISW42" s="323"/>
      <c r="ISX42" s="323"/>
      <c r="ISY42" s="323"/>
      <c r="ISZ42" s="323"/>
      <c r="ITA42" s="323"/>
      <c r="ITB42" s="323"/>
      <c r="ITC42" s="323"/>
      <c r="ITD42" s="323"/>
      <c r="ITE42" s="323"/>
      <c r="ITF42" s="323"/>
      <c r="ITG42" s="323"/>
      <c r="ITH42" s="323"/>
      <c r="ITI42" s="323"/>
      <c r="ITJ42" s="323"/>
      <c r="ITK42" s="323"/>
      <c r="ITL42" s="323"/>
      <c r="ITM42" s="323"/>
      <c r="ITN42" s="323"/>
      <c r="ITO42" s="323"/>
      <c r="ITP42" s="323"/>
      <c r="ITQ42" s="323"/>
      <c r="ITR42" s="323"/>
      <c r="ITS42" s="323"/>
      <c r="ITT42" s="323"/>
      <c r="ITU42" s="323"/>
      <c r="ITV42" s="323"/>
      <c r="ITW42" s="323"/>
      <c r="ITX42" s="323"/>
      <c r="ITY42" s="323"/>
      <c r="ITZ42" s="323"/>
      <c r="IUA42" s="323"/>
      <c r="IUB42" s="323"/>
      <c r="IUC42" s="323"/>
      <c r="IUD42" s="323"/>
      <c r="IUE42" s="323"/>
      <c r="IUF42" s="323"/>
      <c r="IUG42" s="323"/>
      <c r="IUH42" s="323"/>
      <c r="IUI42" s="323"/>
      <c r="IUJ42" s="323"/>
      <c r="IUK42" s="323"/>
      <c r="IUL42" s="323"/>
      <c r="IUM42" s="323"/>
      <c r="IUN42" s="323"/>
      <c r="IUO42" s="323"/>
      <c r="IUP42" s="323"/>
      <c r="IUQ42" s="323"/>
      <c r="IUR42" s="323"/>
      <c r="IUS42" s="323"/>
      <c r="IUT42" s="323"/>
      <c r="IUU42" s="323"/>
      <c r="IUV42" s="323"/>
      <c r="IUW42" s="323"/>
      <c r="IUX42" s="323"/>
      <c r="IUY42" s="323"/>
      <c r="IUZ42" s="323"/>
      <c r="IVA42" s="323"/>
      <c r="IVB42" s="323"/>
      <c r="IVC42" s="323"/>
      <c r="IVD42" s="323"/>
      <c r="IVE42" s="323"/>
      <c r="IVF42" s="323"/>
      <c r="IVG42" s="323"/>
      <c r="IVH42" s="323"/>
      <c r="IVI42" s="323"/>
      <c r="IVJ42" s="323"/>
      <c r="IVK42" s="323"/>
      <c r="IVL42" s="323"/>
      <c r="IVM42" s="323"/>
      <c r="IVN42" s="323"/>
      <c r="IVO42" s="323"/>
      <c r="IVP42" s="323"/>
      <c r="IVQ42" s="323"/>
      <c r="IVR42" s="323"/>
      <c r="IVS42" s="323"/>
      <c r="IVT42" s="323"/>
      <c r="IVU42" s="323"/>
      <c r="IVV42" s="323"/>
      <c r="IVW42" s="323"/>
      <c r="IVX42" s="323"/>
      <c r="IVY42" s="323"/>
      <c r="IVZ42" s="323"/>
      <c r="IWA42" s="323"/>
      <c r="IWB42" s="323"/>
      <c r="IWC42" s="323"/>
      <c r="IWD42" s="323"/>
      <c r="IWE42" s="323"/>
      <c r="IWF42" s="323"/>
      <c r="IWG42" s="323"/>
      <c r="IWH42" s="323"/>
      <c r="IWI42" s="323"/>
      <c r="IWJ42" s="323"/>
      <c r="IWK42" s="323"/>
      <c r="IWL42" s="323"/>
      <c r="IWM42" s="323"/>
      <c r="IWN42" s="323"/>
      <c r="IWO42" s="323"/>
      <c r="IWP42" s="323"/>
      <c r="IWQ42" s="323"/>
      <c r="IWR42" s="323"/>
      <c r="IWS42" s="323"/>
      <c r="IWT42" s="323"/>
      <c r="IWU42" s="323"/>
      <c r="IWV42" s="323"/>
      <c r="IWW42" s="323"/>
      <c r="IWX42" s="323"/>
      <c r="IWY42" s="323"/>
      <c r="IWZ42" s="323"/>
      <c r="IXA42" s="323"/>
      <c r="IXB42" s="323"/>
      <c r="IXC42" s="323"/>
      <c r="IXD42" s="323"/>
      <c r="IXE42" s="323"/>
      <c r="IXF42" s="323"/>
      <c r="IXG42" s="323"/>
      <c r="IXH42" s="323"/>
      <c r="IXI42" s="323"/>
      <c r="IXJ42" s="323"/>
      <c r="IXK42" s="323"/>
      <c r="IXL42" s="323"/>
      <c r="IXM42" s="323"/>
      <c r="IXN42" s="323"/>
      <c r="IXO42" s="323"/>
      <c r="IXP42" s="323"/>
      <c r="IXQ42" s="323"/>
      <c r="IXR42" s="323"/>
      <c r="IXS42" s="323"/>
      <c r="IXT42" s="323"/>
      <c r="IXU42" s="323"/>
      <c r="IXV42" s="323"/>
      <c r="IXW42" s="323"/>
      <c r="IXX42" s="323"/>
      <c r="IXY42" s="323"/>
      <c r="IXZ42" s="323"/>
      <c r="IYA42" s="323"/>
      <c r="IYB42" s="323"/>
      <c r="IYC42" s="323"/>
      <c r="IYD42" s="323"/>
      <c r="IYE42" s="323"/>
      <c r="IYF42" s="323"/>
      <c r="IYG42" s="323"/>
      <c r="IYH42" s="323"/>
      <c r="IYI42" s="323"/>
      <c r="IYJ42" s="323"/>
      <c r="IYK42" s="323"/>
      <c r="IYL42" s="323"/>
      <c r="IYM42" s="323"/>
      <c r="IYN42" s="323"/>
      <c r="IYO42" s="323"/>
      <c r="IYP42" s="323"/>
      <c r="IYQ42" s="323"/>
      <c r="IYR42" s="323"/>
      <c r="IYS42" s="323"/>
      <c r="IYT42" s="323"/>
      <c r="IYU42" s="323"/>
      <c r="IYV42" s="323"/>
      <c r="IYW42" s="323"/>
      <c r="IYX42" s="323"/>
      <c r="IYY42" s="323"/>
      <c r="IYZ42" s="323"/>
      <c r="IZA42" s="323"/>
      <c r="IZB42" s="323"/>
      <c r="IZC42" s="323"/>
      <c r="IZD42" s="323"/>
      <c r="IZE42" s="323"/>
      <c r="IZF42" s="323"/>
      <c r="IZG42" s="323"/>
      <c r="IZH42" s="323"/>
      <c r="IZI42" s="323"/>
      <c r="IZJ42" s="323"/>
      <c r="IZK42" s="323"/>
      <c r="IZL42" s="323"/>
      <c r="IZM42" s="323"/>
      <c r="IZN42" s="323"/>
      <c r="IZO42" s="323"/>
      <c r="IZP42" s="323"/>
      <c r="IZQ42" s="323"/>
      <c r="IZR42" s="323"/>
      <c r="IZS42" s="323"/>
      <c r="IZT42" s="323"/>
      <c r="IZU42" s="323"/>
      <c r="IZV42" s="323"/>
      <c r="IZW42" s="323"/>
      <c r="IZX42" s="323"/>
      <c r="IZY42" s="323"/>
      <c r="IZZ42" s="323"/>
      <c r="JAA42" s="323"/>
      <c r="JAB42" s="323"/>
      <c r="JAC42" s="323"/>
      <c r="JAD42" s="323"/>
      <c r="JAE42" s="323"/>
      <c r="JAF42" s="323"/>
      <c r="JAG42" s="323"/>
      <c r="JAH42" s="323"/>
      <c r="JAI42" s="323"/>
      <c r="JAJ42" s="323"/>
      <c r="JAK42" s="323"/>
      <c r="JAL42" s="323"/>
      <c r="JAM42" s="323"/>
      <c r="JAN42" s="323"/>
      <c r="JAO42" s="323"/>
      <c r="JAP42" s="323"/>
      <c r="JAQ42" s="323"/>
      <c r="JAR42" s="323"/>
      <c r="JAS42" s="323"/>
      <c r="JAT42" s="323"/>
      <c r="JAU42" s="323"/>
      <c r="JAV42" s="323"/>
      <c r="JAW42" s="323"/>
      <c r="JAX42" s="323"/>
      <c r="JAY42" s="323"/>
      <c r="JAZ42" s="323"/>
      <c r="JBA42" s="323"/>
      <c r="JBB42" s="323"/>
      <c r="JBC42" s="323"/>
      <c r="JBD42" s="323"/>
      <c r="JBE42" s="323"/>
      <c r="JBF42" s="323"/>
      <c r="JBG42" s="323"/>
      <c r="JBH42" s="323"/>
      <c r="JBI42" s="323"/>
      <c r="JBJ42" s="323"/>
      <c r="JBK42" s="323"/>
      <c r="JBL42" s="323"/>
      <c r="JBM42" s="323"/>
      <c r="JBN42" s="323"/>
      <c r="JBO42" s="323"/>
      <c r="JBP42" s="323"/>
      <c r="JBQ42" s="323"/>
      <c r="JBR42" s="323"/>
      <c r="JBS42" s="323"/>
      <c r="JBT42" s="323"/>
      <c r="JBU42" s="323"/>
      <c r="JBV42" s="323"/>
      <c r="JBW42" s="323"/>
      <c r="JBX42" s="323"/>
      <c r="JBY42" s="323"/>
      <c r="JBZ42" s="323"/>
      <c r="JCA42" s="323"/>
      <c r="JCB42" s="323"/>
      <c r="JCC42" s="323"/>
      <c r="JCD42" s="323"/>
      <c r="JCE42" s="323"/>
      <c r="JCF42" s="323"/>
      <c r="JCG42" s="323"/>
      <c r="JCH42" s="323"/>
      <c r="JCI42" s="323"/>
      <c r="JCJ42" s="323"/>
      <c r="JCK42" s="323"/>
      <c r="JCL42" s="323"/>
      <c r="JCM42" s="323"/>
      <c r="JCN42" s="323"/>
      <c r="JCO42" s="323"/>
      <c r="JCP42" s="323"/>
      <c r="JCQ42" s="323"/>
      <c r="JCR42" s="323"/>
      <c r="JCS42" s="323"/>
      <c r="JCT42" s="323"/>
      <c r="JCU42" s="323"/>
      <c r="JCV42" s="323"/>
      <c r="JCW42" s="323"/>
      <c r="JCX42" s="323"/>
      <c r="JCY42" s="323"/>
      <c r="JCZ42" s="323"/>
      <c r="JDA42" s="323"/>
      <c r="JDB42" s="323"/>
      <c r="JDC42" s="323"/>
      <c r="JDD42" s="323"/>
      <c r="JDE42" s="323"/>
      <c r="JDF42" s="323"/>
      <c r="JDG42" s="323"/>
      <c r="JDH42" s="323"/>
      <c r="JDI42" s="323"/>
      <c r="JDJ42" s="323"/>
      <c r="JDK42" s="323"/>
      <c r="JDL42" s="323"/>
      <c r="JDM42" s="323"/>
      <c r="JDN42" s="323"/>
      <c r="JDO42" s="323"/>
      <c r="JDP42" s="323"/>
      <c r="JDQ42" s="323"/>
      <c r="JDR42" s="323"/>
      <c r="JDS42" s="323"/>
      <c r="JDT42" s="323"/>
      <c r="JDU42" s="323"/>
      <c r="JDV42" s="323"/>
      <c r="JDW42" s="323"/>
      <c r="JDX42" s="323"/>
      <c r="JDY42" s="323"/>
      <c r="JDZ42" s="323"/>
      <c r="JEA42" s="323"/>
      <c r="JEB42" s="323"/>
      <c r="JEC42" s="323"/>
      <c r="JED42" s="323"/>
      <c r="JEE42" s="323"/>
      <c r="JEF42" s="323"/>
      <c r="JEG42" s="323"/>
      <c r="JEH42" s="323"/>
      <c r="JEI42" s="323"/>
      <c r="JEJ42" s="323"/>
      <c r="JEK42" s="323"/>
      <c r="JEL42" s="323"/>
      <c r="JEM42" s="323"/>
      <c r="JEN42" s="323"/>
      <c r="JEO42" s="323"/>
      <c r="JEP42" s="323"/>
      <c r="JEQ42" s="323"/>
      <c r="JER42" s="323"/>
      <c r="JES42" s="323"/>
      <c r="JET42" s="323"/>
      <c r="JEU42" s="323"/>
      <c r="JEV42" s="323"/>
      <c r="JEW42" s="323"/>
      <c r="JEX42" s="323"/>
      <c r="JEY42" s="323"/>
      <c r="JEZ42" s="323"/>
      <c r="JFA42" s="323"/>
      <c r="JFB42" s="323"/>
      <c r="JFC42" s="323"/>
      <c r="JFD42" s="323"/>
      <c r="JFE42" s="323"/>
      <c r="JFF42" s="323"/>
      <c r="JFG42" s="323"/>
      <c r="JFH42" s="323"/>
      <c r="JFI42" s="323"/>
      <c r="JFJ42" s="323"/>
      <c r="JFK42" s="323"/>
      <c r="JFL42" s="323"/>
      <c r="JFM42" s="323"/>
      <c r="JFN42" s="323"/>
      <c r="JFO42" s="323"/>
      <c r="JFP42" s="323"/>
      <c r="JFQ42" s="323"/>
      <c r="JFR42" s="323"/>
      <c r="JFS42" s="323"/>
      <c r="JFT42" s="323"/>
      <c r="JFU42" s="323"/>
      <c r="JFV42" s="323"/>
      <c r="JFW42" s="323"/>
      <c r="JFX42" s="323"/>
      <c r="JFY42" s="323"/>
      <c r="JFZ42" s="323"/>
      <c r="JGA42" s="323"/>
      <c r="JGB42" s="323"/>
      <c r="JGC42" s="323"/>
      <c r="JGD42" s="323"/>
      <c r="JGE42" s="323"/>
      <c r="JGF42" s="323"/>
      <c r="JGG42" s="323"/>
      <c r="JGH42" s="323"/>
      <c r="JGI42" s="323"/>
      <c r="JGJ42" s="323"/>
      <c r="JGK42" s="323"/>
      <c r="JGL42" s="323"/>
      <c r="JGM42" s="323"/>
      <c r="JGN42" s="323"/>
      <c r="JGO42" s="323"/>
      <c r="JGP42" s="323"/>
      <c r="JGQ42" s="323"/>
      <c r="JGR42" s="323"/>
      <c r="JGS42" s="323"/>
      <c r="JGT42" s="323"/>
      <c r="JGU42" s="323"/>
      <c r="JGV42" s="323"/>
      <c r="JGW42" s="323"/>
      <c r="JGX42" s="323"/>
      <c r="JGY42" s="323"/>
      <c r="JGZ42" s="323"/>
      <c r="JHA42" s="323"/>
      <c r="JHB42" s="323"/>
      <c r="JHC42" s="323"/>
      <c r="JHD42" s="323"/>
      <c r="JHE42" s="323"/>
      <c r="JHF42" s="323"/>
      <c r="JHG42" s="323"/>
      <c r="JHH42" s="323"/>
      <c r="JHI42" s="323"/>
      <c r="JHJ42" s="323"/>
      <c r="JHK42" s="323"/>
      <c r="JHL42" s="323"/>
      <c r="JHM42" s="323"/>
      <c r="JHN42" s="323"/>
      <c r="JHO42" s="323"/>
      <c r="JHP42" s="323"/>
      <c r="JHQ42" s="323"/>
      <c r="JHR42" s="323"/>
      <c r="JHS42" s="323"/>
      <c r="JHT42" s="323"/>
      <c r="JHU42" s="323"/>
      <c r="JHV42" s="323"/>
      <c r="JHW42" s="323"/>
      <c r="JHX42" s="323"/>
      <c r="JHY42" s="323"/>
      <c r="JHZ42" s="323"/>
      <c r="JIA42" s="323"/>
      <c r="JIB42" s="323"/>
      <c r="JIC42" s="323"/>
      <c r="JID42" s="323"/>
      <c r="JIE42" s="323"/>
      <c r="JIF42" s="323"/>
      <c r="JIG42" s="323"/>
      <c r="JIH42" s="323"/>
      <c r="JII42" s="323"/>
      <c r="JIJ42" s="323"/>
      <c r="JIK42" s="323"/>
      <c r="JIL42" s="323"/>
      <c r="JIM42" s="323"/>
      <c r="JIN42" s="323"/>
      <c r="JIO42" s="323"/>
      <c r="JIP42" s="323"/>
      <c r="JIQ42" s="323"/>
      <c r="JIR42" s="323"/>
      <c r="JIS42" s="323"/>
      <c r="JIT42" s="323"/>
      <c r="JIU42" s="323"/>
      <c r="JIV42" s="323"/>
      <c r="JIW42" s="323"/>
      <c r="JIX42" s="323"/>
      <c r="JIY42" s="323"/>
      <c r="JIZ42" s="323"/>
      <c r="JJA42" s="323"/>
      <c r="JJB42" s="323"/>
      <c r="JJC42" s="323"/>
      <c r="JJD42" s="323"/>
      <c r="JJE42" s="323"/>
      <c r="JJF42" s="323"/>
      <c r="JJG42" s="323"/>
      <c r="JJH42" s="323"/>
      <c r="JJI42" s="323"/>
      <c r="JJJ42" s="323"/>
      <c r="JJK42" s="323"/>
      <c r="JJL42" s="323"/>
      <c r="JJM42" s="323"/>
      <c r="JJN42" s="323"/>
      <c r="JJO42" s="323"/>
      <c r="JJP42" s="323"/>
      <c r="JJQ42" s="323"/>
      <c r="JJR42" s="323"/>
      <c r="JJS42" s="323"/>
      <c r="JJT42" s="323"/>
      <c r="JJU42" s="323"/>
      <c r="JJV42" s="323"/>
      <c r="JJW42" s="323"/>
      <c r="JJX42" s="323"/>
      <c r="JJY42" s="323"/>
      <c r="JJZ42" s="323"/>
      <c r="JKA42" s="323"/>
      <c r="JKB42" s="323"/>
      <c r="JKC42" s="323"/>
      <c r="JKD42" s="323"/>
      <c r="JKE42" s="323"/>
      <c r="JKF42" s="323"/>
      <c r="JKG42" s="323"/>
      <c r="JKH42" s="323"/>
      <c r="JKI42" s="323"/>
      <c r="JKJ42" s="323"/>
      <c r="JKK42" s="323"/>
      <c r="JKL42" s="323"/>
      <c r="JKM42" s="323"/>
      <c r="JKN42" s="323"/>
      <c r="JKO42" s="323"/>
      <c r="JKP42" s="323"/>
      <c r="JKQ42" s="323"/>
      <c r="JKR42" s="323"/>
      <c r="JKS42" s="323"/>
      <c r="JKT42" s="323"/>
      <c r="JKU42" s="323"/>
      <c r="JKV42" s="323"/>
      <c r="JKW42" s="323"/>
      <c r="JKX42" s="323"/>
      <c r="JKY42" s="323"/>
      <c r="JKZ42" s="323"/>
      <c r="JLA42" s="323"/>
      <c r="JLB42" s="323"/>
      <c r="JLC42" s="323"/>
      <c r="JLD42" s="323"/>
      <c r="JLE42" s="323"/>
      <c r="JLF42" s="323"/>
      <c r="JLG42" s="323"/>
      <c r="JLH42" s="323"/>
      <c r="JLI42" s="323"/>
      <c r="JLJ42" s="323"/>
      <c r="JLK42" s="323"/>
      <c r="JLL42" s="323"/>
      <c r="JLM42" s="323"/>
      <c r="JLN42" s="323"/>
      <c r="JLO42" s="323"/>
      <c r="JLP42" s="323"/>
      <c r="JLQ42" s="323"/>
      <c r="JLR42" s="323"/>
      <c r="JLS42" s="323"/>
      <c r="JLT42" s="323"/>
      <c r="JLU42" s="323"/>
      <c r="JLV42" s="323"/>
      <c r="JLW42" s="323"/>
      <c r="JLX42" s="323"/>
      <c r="JLY42" s="323"/>
      <c r="JLZ42" s="323"/>
      <c r="JMA42" s="323"/>
      <c r="JMB42" s="323"/>
      <c r="JMC42" s="323"/>
      <c r="JMD42" s="323"/>
      <c r="JME42" s="323"/>
      <c r="JMF42" s="323"/>
      <c r="JMG42" s="323"/>
      <c r="JMH42" s="323"/>
      <c r="JMI42" s="323"/>
      <c r="JMJ42" s="323"/>
      <c r="JMK42" s="323"/>
      <c r="JML42" s="323"/>
      <c r="JMM42" s="323"/>
      <c r="JMN42" s="323"/>
      <c r="JMO42" s="323"/>
      <c r="JMP42" s="323"/>
      <c r="JMQ42" s="323"/>
      <c r="JMR42" s="323"/>
      <c r="JMS42" s="323"/>
      <c r="JMT42" s="323"/>
      <c r="JMU42" s="323"/>
      <c r="JMV42" s="323"/>
      <c r="JMW42" s="323"/>
      <c r="JMX42" s="323"/>
      <c r="JMY42" s="323"/>
      <c r="JMZ42" s="323"/>
      <c r="JNA42" s="323"/>
      <c r="JNB42" s="323"/>
      <c r="JNC42" s="323"/>
      <c r="JND42" s="323"/>
      <c r="JNE42" s="323"/>
      <c r="JNF42" s="323"/>
      <c r="JNG42" s="323"/>
      <c r="JNH42" s="323"/>
      <c r="JNI42" s="323"/>
      <c r="JNJ42" s="323"/>
      <c r="JNK42" s="323"/>
      <c r="JNL42" s="323"/>
      <c r="JNM42" s="323"/>
      <c r="JNN42" s="323"/>
      <c r="JNO42" s="323"/>
      <c r="JNP42" s="323"/>
      <c r="JNQ42" s="323"/>
      <c r="JNR42" s="323"/>
      <c r="JNS42" s="323"/>
      <c r="JNT42" s="323"/>
      <c r="JNU42" s="323"/>
      <c r="JNV42" s="323"/>
      <c r="JNW42" s="323"/>
      <c r="JNX42" s="323"/>
      <c r="JNY42" s="323"/>
      <c r="JNZ42" s="323"/>
      <c r="JOA42" s="323"/>
      <c r="JOB42" s="323"/>
      <c r="JOC42" s="323"/>
      <c r="JOD42" s="323"/>
      <c r="JOE42" s="323"/>
      <c r="JOF42" s="323"/>
      <c r="JOG42" s="323"/>
      <c r="JOH42" s="323"/>
      <c r="JOI42" s="323"/>
      <c r="JOJ42" s="323"/>
      <c r="JOK42" s="323"/>
      <c r="JOL42" s="323"/>
      <c r="JOM42" s="323"/>
      <c r="JON42" s="323"/>
      <c r="JOO42" s="323"/>
      <c r="JOP42" s="323"/>
      <c r="JOQ42" s="323"/>
      <c r="JOR42" s="323"/>
      <c r="JOS42" s="323"/>
      <c r="JOT42" s="323"/>
      <c r="JOU42" s="323"/>
      <c r="JOV42" s="323"/>
      <c r="JOW42" s="323"/>
      <c r="JOX42" s="323"/>
      <c r="JOY42" s="323"/>
      <c r="JOZ42" s="323"/>
      <c r="JPA42" s="323"/>
      <c r="JPB42" s="323"/>
      <c r="JPC42" s="323"/>
      <c r="JPD42" s="323"/>
      <c r="JPE42" s="323"/>
      <c r="JPF42" s="323"/>
      <c r="JPG42" s="323"/>
      <c r="JPH42" s="323"/>
      <c r="JPI42" s="323"/>
      <c r="JPJ42" s="323"/>
      <c r="JPK42" s="323"/>
      <c r="JPL42" s="323"/>
      <c r="JPM42" s="323"/>
      <c r="JPN42" s="323"/>
      <c r="JPO42" s="323"/>
      <c r="JPP42" s="323"/>
      <c r="JPQ42" s="323"/>
      <c r="JPR42" s="323"/>
      <c r="JPS42" s="323"/>
      <c r="JPT42" s="323"/>
      <c r="JPU42" s="323"/>
      <c r="JPV42" s="323"/>
      <c r="JPW42" s="323"/>
      <c r="JPX42" s="323"/>
      <c r="JPY42" s="323"/>
      <c r="JPZ42" s="323"/>
      <c r="JQA42" s="323"/>
      <c r="JQB42" s="323"/>
      <c r="JQC42" s="323"/>
      <c r="JQD42" s="323"/>
      <c r="JQE42" s="323"/>
      <c r="JQF42" s="323"/>
      <c r="JQG42" s="323"/>
      <c r="JQH42" s="323"/>
      <c r="JQI42" s="323"/>
      <c r="JQJ42" s="323"/>
      <c r="JQK42" s="323"/>
      <c r="JQL42" s="323"/>
      <c r="JQM42" s="323"/>
      <c r="JQN42" s="323"/>
      <c r="JQO42" s="323"/>
      <c r="JQP42" s="323"/>
      <c r="JQQ42" s="323"/>
      <c r="JQR42" s="323"/>
      <c r="JQS42" s="323"/>
      <c r="JQT42" s="323"/>
      <c r="JQU42" s="323"/>
      <c r="JQV42" s="323"/>
      <c r="JQW42" s="323"/>
      <c r="JQX42" s="323"/>
      <c r="JQY42" s="323"/>
      <c r="JQZ42" s="323"/>
      <c r="JRA42" s="323"/>
      <c r="JRB42" s="323"/>
      <c r="JRC42" s="323"/>
      <c r="JRD42" s="323"/>
      <c r="JRE42" s="323"/>
      <c r="JRF42" s="323"/>
      <c r="JRG42" s="323"/>
      <c r="JRH42" s="323"/>
      <c r="JRI42" s="323"/>
      <c r="JRJ42" s="323"/>
      <c r="JRK42" s="323"/>
      <c r="JRL42" s="323"/>
      <c r="JRM42" s="323"/>
      <c r="JRN42" s="323"/>
      <c r="JRO42" s="323"/>
      <c r="JRP42" s="323"/>
      <c r="JRQ42" s="323"/>
      <c r="JRR42" s="323"/>
      <c r="JRS42" s="323"/>
      <c r="JRT42" s="323"/>
      <c r="JRU42" s="323"/>
      <c r="JRV42" s="323"/>
      <c r="JRW42" s="323"/>
      <c r="JRX42" s="323"/>
      <c r="JRY42" s="323"/>
      <c r="JRZ42" s="323"/>
      <c r="JSA42" s="323"/>
      <c r="JSB42" s="323"/>
      <c r="JSC42" s="323"/>
      <c r="JSD42" s="323"/>
      <c r="JSE42" s="323"/>
      <c r="JSF42" s="323"/>
      <c r="JSG42" s="323"/>
      <c r="JSH42" s="323"/>
      <c r="JSI42" s="323"/>
      <c r="JSJ42" s="323"/>
      <c r="JSK42" s="323"/>
      <c r="JSL42" s="323"/>
      <c r="JSM42" s="323"/>
      <c r="JSN42" s="323"/>
      <c r="JSO42" s="323"/>
      <c r="JSP42" s="323"/>
      <c r="JSQ42" s="323"/>
      <c r="JSR42" s="323"/>
      <c r="JSS42" s="323"/>
      <c r="JST42" s="323"/>
      <c r="JSU42" s="323"/>
      <c r="JSV42" s="323"/>
      <c r="JSW42" s="323"/>
      <c r="JSX42" s="323"/>
      <c r="JSY42" s="323"/>
      <c r="JSZ42" s="323"/>
      <c r="JTA42" s="323"/>
      <c r="JTB42" s="323"/>
      <c r="JTC42" s="323"/>
      <c r="JTD42" s="323"/>
      <c r="JTE42" s="323"/>
      <c r="JTF42" s="323"/>
      <c r="JTG42" s="323"/>
      <c r="JTH42" s="323"/>
      <c r="JTI42" s="323"/>
      <c r="JTJ42" s="323"/>
      <c r="JTK42" s="323"/>
      <c r="JTL42" s="323"/>
      <c r="JTM42" s="323"/>
      <c r="JTN42" s="323"/>
      <c r="JTO42" s="323"/>
      <c r="JTP42" s="323"/>
      <c r="JTQ42" s="323"/>
      <c r="JTR42" s="323"/>
      <c r="JTS42" s="323"/>
      <c r="JTT42" s="323"/>
      <c r="JTU42" s="323"/>
      <c r="JTV42" s="323"/>
      <c r="JTW42" s="323"/>
      <c r="JTX42" s="323"/>
      <c r="JTY42" s="323"/>
      <c r="JTZ42" s="323"/>
      <c r="JUA42" s="323"/>
      <c r="JUB42" s="323"/>
      <c r="JUC42" s="323"/>
      <c r="JUD42" s="323"/>
      <c r="JUE42" s="323"/>
      <c r="JUF42" s="323"/>
      <c r="JUG42" s="323"/>
      <c r="JUH42" s="323"/>
      <c r="JUI42" s="323"/>
      <c r="JUJ42" s="323"/>
      <c r="JUK42" s="323"/>
      <c r="JUL42" s="323"/>
      <c r="JUM42" s="323"/>
      <c r="JUN42" s="323"/>
      <c r="JUO42" s="323"/>
      <c r="JUP42" s="323"/>
      <c r="JUQ42" s="323"/>
      <c r="JUR42" s="323"/>
      <c r="JUS42" s="323"/>
      <c r="JUT42" s="323"/>
      <c r="JUU42" s="323"/>
      <c r="JUV42" s="323"/>
      <c r="JUW42" s="323"/>
      <c r="JUX42" s="323"/>
      <c r="JUY42" s="323"/>
      <c r="JUZ42" s="323"/>
      <c r="JVA42" s="323"/>
      <c r="JVB42" s="323"/>
      <c r="JVC42" s="323"/>
      <c r="JVD42" s="323"/>
      <c r="JVE42" s="323"/>
      <c r="JVF42" s="323"/>
      <c r="JVG42" s="323"/>
      <c r="JVH42" s="323"/>
      <c r="JVI42" s="323"/>
      <c r="JVJ42" s="323"/>
      <c r="JVK42" s="323"/>
      <c r="JVL42" s="323"/>
      <c r="JVM42" s="323"/>
      <c r="JVN42" s="323"/>
      <c r="JVO42" s="323"/>
      <c r="JVP42" s="323"/>
      <c r="JVQ42" s="323"/>
      <c r="JVR42" s="323"/>
      <c r="JVS42" s="323"/>
      <c r="JVT42" s="323"/>
      <c r="JVU42" s="323"/>
      <c r="JVV42" s="323"/>
      <c r="JVW42" s="323"/>
      <c r="JVX42" s="323"/>
      <c r="JVY42" s="323"/>
      <c r="JVZ42" s="323"/>
      <c r="JWA42" s="323"/>
      <c r="JWB42" s="323"/>
      <c r="JWC42" s="323"/>
      <c r="JWD42" s="323"/>
      <c r="JWE42" s="323"/>
      <c r="JWF42" s="323"/>
      <c r="JWG42" s="323"/>
      <c r="JWH42" s="323"/>
      <c r="JWI42" s="323"/>
      <c r="JWJ42" s="323"/>
      <c r="JWK42" s="323"/>
      <c r="JWL42" s="323"/>
      <c r="JWM42" s="323"/>
      <c r="JWN42" s="323"/>
      <c r="JWO42" s="323"/>
      <c r="JWP42" s="323"/>
      <c r="JWQ42" s="323"/>
      <c r="JWR42" s="323"/>
      <c r="JWS42" s="323"/>
      <c r="JWT42" s="323"/>
      <c r="JWU42" s="323"/>
      <c r="JWV42" s="323"/>
      <c r="JWW42" s="323"/>
      <c r="JWX42" s="323"/>
      <c r="JWY42" s="323"/>
      <c r="JWZ42" s="323"/>
      <c r="JXA42" s="323"/>
      <c r="JXB42" s="323"/>
      <c r="JXC42" s="323"/>
      <c r="JXD42" s="323"/>
      <c r="JXE42" s="323"/>
      <c r="JXF42" s="323"/>
      <c r="JXG42" s="323"/>
      <c r="JXH42" s="323"/>
      <c r="JXI42" s="323"/>
      <c r="JXJ42" s="323"/>
      <c r="JXK42" s="323"/>
      <c r="JXL42" s="323"/>
      <c r="JXM42" s="323"/>
      <c r="JXN42" s="323"/>
      <c r="JXO42" s="323"/>
      <c r="JXP42" s="323"/>
      <c r="JXQ42" s="323"/>
      <c r="JXR42" s="323"/>
      <c r="JXS42" s="323"/>
      <c r="JXT42" s="323"/>
      <c r="JXU42" s="323"/>
      <c r="JXV42" s="323"/>
      <c r="JXW42" s="323"/>
      <c r="JXX42" s="323"/>
      <c r="JXY42" s="323"/>
      <c r="JXZ42" s="323"/>
      <c r="JYA42" s="323"/>
      <c r="JYB42" s="323"/>
      <c r="JYC42" s="323"/>
      <c r="JYD42" s="323"/>
      <c r="JYE42" s="323"/>
      <c r="JYF42" s="323"/>
      <c r="JYG42" s="323"/>
      <c r="JYH42" s="323"/>
      <c r="JYI42" s="323"/>
      <c r="JYJ42" s="323"/>
      <c r="JYK42" s="323"/>
      <c r="JYL42" s="323"/>
      <c r="JYM42" s="323"/>
      <c r="JYN42" s="323"/>
      <c r="JYO42" s="323"/>
      <c r="JYP42" s="323"/>
      <c r="JYQ42" s="323"/>
      <c r="JYR42" s="323"/>
      <c r="JYS42" s="323"/>
      <c r="JYT42" s="323"/>
      <c r="JYU42" s="323"/>
      <c r="JYV42" s="323"/>
      <c r="JYW42" s="323"/>
      <c r="JYX42" s="323"/>
      <c r="JYY42" s="323"/>
      <c r="JYZ42" s="323"/>
      <c r="JZA42" s="323"/>
      <c r="JZB42" s="323"/>
      <c r="JZC42" s="323"/>
      <c r="JZD42" s="323"/>
      <c r="JZE42" s="323"/>
      <c r="JZF42" s="323"/>
      <c r="JZG42" s="323"/>
      <c r="JZH42" s="323"/>
      <c r="JZI42" s="323"/>
      <c r="JZJ42" s="323"/>
      <c r="JZK42" s="323"/>
      <c r="JZL42" s="323"/>
      <c r="JZM42" s="323"/>
      <c r="JZN42" s="323"/>
      <c r="JZO42" s="323"/>
      <c r="JZP42" s="323"/>
      <c r="JZQ42" s="323"/>
      <c r="JZR42" s="323"/>
      <c r="JZS42" s="323"/>
      <c r="JZT42" s="323"/>
      <c r="JZU42" s="323"/>
      <c r="JZV42" s="323"/>
      <c r="JZW42" s="323"/>
      <c r="JZX42" s="323"/>
      <c r="JZY42" s="323"/>
      <c r="JZZ42" s="323"/>
      <c r="KAA42" s="323"/>
      <c r="KAB42" s="323"/>
      <c r="KAC42" s="323"/>
      <c r="KAD42" s="323"/>
      <c r="KAE42" s="323"/>
      <c r="KAF42" s="323"/>
      <c r="KAG42" s="323"/>
      <c r="KAH42" s="323"/>
      <c r="KAI42" s="323"/>
      <c r="KAJ42" s="323"/>
      <c r="KAK42" s="323"/>
      <c r="KAL42" s="323"/>
      <c r="KAM42" s="323"/>
      <c r="KAN42" s="323"/>
      <c r="KAO42" s="323"/>
      <c r="KAP42" s="323"/>
      <c r="KAQ42" s="323"/>
      <c r="KAR42" s="323"/>
      <c r="KAS42" s="323"/>
      <c r="KAT42" s="323"/>
      <c r="KAU42" s="323"/>
      <c r="KAV42" s="323"/>
      <c r="KAW42" s="323"/>
      <c r="KAX42" s="323"/>
      <c r="KAY42" s="323"/>
      <c r="KAZ42" s="323"/>
      <c r="KBA42" s="323"/>
      <c r="KBB42" s="323"/>
      <c r="KBC42" s="323"/>
      <c r="KBD42" s="323"/>
      <c r="KBE42" s="323"/>
      <c r="KBF42" s="323"/>
      <c r="KBG42" s="323"/>
      <c r="KBH42" s="323"/>
      <c r="KBI42" s="323"/>
      <c r="KBJ42" s="323"/>
      <c r="KBK42" s="323"/>
      <c r="KBL42" s="323"/>
      <c r="KBM42" s="323"/>
      <c r="KBN42" s="323"/>
      <c r="KBO42" s="323"/>
      <c r="KBP42" s="323"/>
      <c r="KBQ42" s="323"/>
      <c r="KBR42" s="323"/>
      <c r="KBS42" s="323"/>
      <c r="KBT42" s="323"/>
      <c r="KBU42" s="323"/>
      <c r="KBV42" s="323"/>
      <c r="KBW42" s="323"/>
      <c r="KBX42" s="323"/>
      <c r="KBY42" s="323"/>
      <c r="KBZ42" s="323"/>
      <c r="KCA42" s="323"/>
      <c r="KCB42" s="323"/>
      <c r="KCC42" s="323"/>
      <c r="KCD42" s="323"/>
      <c r="KCE42" s="323"/>
      <c r="KCF42" s="323"/>
      <c r="KCG42" s="323"/>
      <c r="KCH42" s="323"/>
      <c r="KCI42" s="323"/>
      <c r="KCJ42" s="323"/>
      <c r="KCK42" s="323"/>
      <c r="KCL42" s="323"/>
      <c r="KCM42" s="323"/>
      <c r="KCN42" s="323"/>
      <c r="KCO42" s="323"/>
      <c r="KCP42" s="323"/>
      <c r="KCQ42" s="323"/>
      <c r="KCR42" s="323"/>
      <c r="KCS42" s="323"/>
      <c r="KCT42" s="323"/>
      <c r="KCU42" s="323"/>
      <c r="KCV42" s="323"/>
      <c r="KCW42" s="323"/>
      <c r="KCX42" s="323"/>
      <c r="KCY42" s="323"/>
      <c r="KCZ42" s="323"/>
      <c r="KDA42" s="323"/>
      <c r="KDB42" s="323"/>
      <c r="KDC42" s="323"/>
      <c r="KDD42" s="323"/>
      <c r="KDE42" s="323"/>
      <c r="KDF42" s="323"/>
      <c r="KDG42" s="323"/>
      <c r="KDH42" s="323"/>
      <c r="KDI42" s="323"/>
      <c r="KDJ42" s="323"/>
      <c r="KDK42" s="323"/>
      <c r="KDL42" s="323"/>
      <c r="KDM42" s="323"/>
      <c r="KDN42" s="323"/>
      <c r="KDO42" s="323"/>
      <c r="KDP42" s="323"/>
      <c r="KDQ42" s="323"/>
      <c r="KDR42" s="323"/>
      <c r="KDS42" s="323"/>
      <c r="KDT42" s="323"/>
      <c r="KDU42" s="323"/>
      <c r="KDV42" s="323"/>
      <c r="KDW42" s="323"/>
      <c r="KDX42" s="323"/>
      <c r="KDY42" s="323"/>
      <c r="KDZ42" s="323"/>
      <c r="KEA42" s="323"/>
      <c r="KEB42" s="323"/>
      <c r="KEC42" s="323"/>
      <c r="KED42" s="323"/>
      <c r="KEE42" s="323"/>
      <c r="KEF42" s="323"/>
      <c r="KEG42" s="323"/>
      <c r="KEH42" s="323"/>
      <c r="KEI42" s="323"/>
      <c r="KEJ42" s="323"/>
      <c r="KEK42" s="323"/>
      <c r="KEL42" s="323"/>
      <c r="KEM42" s="323"/>
      <c r="KEN42" s="323"/>
      <c r="KEO42" s="323"/>
      <c r="KEP42" s="323"/>
      <c r="KEQ42" s="323"/>
      <c r="KER42" s="323"/>
      <c r="KES42" s="323"/>
      <c r="KET42" s="323"/>
      <c r="KEU42" s="323"/>
      <c r="KEV42" s="323"/>
      <c r="KEW42" s="323"/>
      <c r="KEX42" s="323"/>
      <c r="KEY42" s="323"/>
      <c r="KEZ42" s="323"/>
      <c r="KFA42" s="323"/>
      <c r="KFB42" s="323"/>
      <c r="KFC42" s="323"/>
      <c r="KFD42" s="323"/>
      <c r="KFE42" s="323"/>
      <c r="KFF42" s="323"/>
      <c r="KFG42" s="323"/>
      <c r="KFH42" s="323"/>
      <c r="KFI42" s="323"/>
      <c r="KFJ42" s="323"/>
      <c r="KFK42" s="323"/>
      <c r="KFL42" s="323"/>
      <c r="KFM42" s="323"/>
      <c r="KFN42" s="323"/>
      <c r="KFO42" s="323"/>
      <c r="KFP42" s="323"/>
      <c r="KFQ42" s="323"/>
      <c r="KFR42" s="323"/>
      <c r="KFS42" s="323"/>
      <c r="KFT42" s="323"/>
      <c r="KFU42" s="323"/>
      <c r="KFV42" s="323"/>
      <c r="KFW42" s="323"/>
      <c r="KFX42" s="323"/>
      <c r="KFY42" s="323"/>
      <c r="KFZ42" s="323"/>
      <c r="KGA42" s="323"/>
      <c r="KGB42" s="323"/>
      <c r="KGC42" s="323"/>
      <c r="KGD42" s="323"/>
      <c r="KGE42" s="323"/>
      <c r="KGF42" s="323"/>
      <c r="KGG42" s="323"/>
      <c r="KGH42" s="323"/>
      <c r="KGI42" s="323"/>
      <c r="KGJ42" s="323"/>
      <c r="KGK42" s="323"/>
      <c r="KGL42" s="323"/>
      <c r="KGM42" s="323"/>
      <c r="KGN42" s="323"/>
      <c r="KGO42" s="323"/>
      <c r="KGP42" s="323"/>
      <c r="KGQ42" s="323"/>
      <c r="KGR42" s="323"/>
      <c r="KGS42" s="323"/>
      <c r="KGT42" s="323"/>
      <c r="KGU42" s="323"/>
      <c r="KGV42" s="323"/>
      <c r="KGW42" s="323"/>
      <c r="KGX42" s="323"/>
      <c r="KGY42" s="323"/>
      <c r="KGZ42" s="323"/>
      <c r="KHA42" s="323"/>
      <c r="KHB42" s="323"/>
      <c r="KHC42" s="323"/>
      <c r="KHD42" s="323"/>
      <c r="KHE42" s="323"/>
      <c r="KHF42" s="323"/>
      <c r="KHG42" s="323"/>
      <c r="KHH42" s="323"/>
      <c r="KHI42" s="323"/>
      <c r="KHJ42" s="323"/>
      <c r="KHK42" s="323"/>
      <c r="KHL42" s="323"/>
      <c r="KHM42" s="323"/>
      <c r="KHN42" s="323"/>
      <c r="KHO42" s="323"/>
      <c r="KHP42" s="323"/>
      <c r="KHQ42" s="323"/>
      <c r="KHR42" s="323"/>
      <c r="KHS42" s="323"/>
      <c r="KHT42" s="323"/>
      <c r="KHU42" s="323"/>
      <c r="KHV42" s="323"/>
      <c r="KHW42" s="323"/>
      <c r="KHX42" s="323"/>
      <c r="KHY42" s="323"/>
      <c r="KHZ42" s="323"/>
      <c r="KIA42" s="323"/>
      <c r="KIB42" s="323"/>
      <c r="KIC42" s="323"/>
      <c r="KID42" s="323"/>
      <c r="KIE42" s="323"/>
      <c r="KIF42" s="323"/>
      <c r="KIG42" s="323"/>
      <c r="KIH42" s="323"/>
      <c r="KII42" s="323"/>
      <c r="KIJ42" s="323"/>
      <c r="KIK42" s="323"/>
      <c r="KIL42" s="323"/>
      <c r="KIM42" s="323"/>
      <c r="KIN42" s="323"/>
      <c r="KIO42" s="323"/>
      <c r="KIP42" s="323"/>
      <c r="KIQ42" s="323"/>
      <c r="KIR42" s="323"/>
      <c r="KIS42" s="323"/>
      <c r="KIT42" s="323"/>
      <c r="KIU42" s="323"/>
      <c r="KIV42" s="323"/>
      <c r="KIW42" s="323"/>
      <c r="KIX42" s="323"/>
      <c r="KIY42" s="323"/>
      <c r="KIZ42" s="323"/>
      <c r="KJA42" s="323"/>
      <c r="KJB42" s="323"/>
      <c r="KJC42" s="323"/>
      <c r="KJD42" s="323"/>
      <c r="KJE42" s="323"/>
      <c r="KJF42" s="323"/>
      <c r="KJG42" s="323"/>
      <c r="KJH42" s="323"/>
      <c r="KJI42" s="323"/>
      <c r="KJJ42" s="323"/>
      <c r="KJK42" s="323"/>
      <c r="KJL42" s="323"/>
      <c r="KJM42" s="323"/>
      <c r="KJN42" s="323"/>
      <c r="KJO42" s="323"/>
      <c r="KJP42" s="323"/>
      <c r="KJQ42" s="323"/>
      <c r="KJR42" s="323"/>
      <c r="KJS42" s="323"/>
      <c r="KJT42" s="323"/>
      <c r="KJU42" s="323"/>
      <c r="KJV42" s="323"/>
      <c r="KJW42" s="323"/>
      <c r="KJX42" s="323"/>
      <c r="KJY42" s="323"/>
      <c r="KJZ42" s="323"/>
      <c r="KKA42" s="323"/>
      <c r="KKB42" s="323"/>
      <c r="KKC42" s="323"/>
      <c r="KKD42" s="323"/>
      <c r="KKE42" s="323"/>
      <c r="KKF42" s="323"/>
      <c r="KKG42" s="323"/>
      <c r="KKH42" s="323"/>
      <c r="KKI42" s="323"/>
      <c r="KKJ42" s="323"/>
      <c r="KKK42" s="323"/>
      <c r="KKL42" s="323"/>
      <c r="KKM42" s="323"/>
      <c r="KKN42" s="323"/>
      <c r="KKO42" s="323"/>
      <c r="KKP42" s="323"/>
      <c r="KKQ42" s="323"/>
      <c r="KKR42" s="323"/>
      <c r="KKS42" s="323"/>
      <c r="KKT42" s="323"/>
      <c r="KKU42" s="323"/>
      <c r="KKV42" s="323"/>
      <c r="KKW42" s="323"/>
      <c r="KKX42" s="323"/>
      <c r="KKY42" s="323"/>
      <c r="KKZ42" s="323"/>
      <c r="KLA42" s="323"/>
      <c r="KLB42" s="323"/>
      <c r="KLC42" s="323"/>
      <c r="KLD42" s="323"/>
      <c r="KLE42" s="323"/>
      <c r="KLF42" s="323"/>
      <c r="KLG42" s="323"/>
      <c r="KLH42" s="323"/>
      <c r="KLI42" s="323"/>
      <c r="KLJ42" s="323"/>
      <c r="KLK42" s="323"/>
      <c r="KLL42" s="323"/>
      <c r="KLM42" s="323"/>
      <c r="KLN42" s="323"/>
      <c r="KLO42" s="323"/>
      <c r="KLP42" s="323"/>
      <c r="KLQ42" s="323"/>
      <c r="KLR42" s="323"/>
      <c r="KLS42" s="323"/>
      <c r="KLT42" s="323"/>
      <c r="KLU42" s="323"/>
      <c r="KLV42" s="323"/>
      <c r="KLW42" s="323"/>
      <c r="KLX42" s="323"/>
      <c r="KLY42" s="323"/>
      <c r="KLZ42" s="323"/>
      <c r="KMA42" s="323"/>
      <c r="KMB42" s="323"/>
      <c r="KMC42" s="323"/>
      <c r="KMD42" s="323"/>
      <c r="KME42" s="323"/>
      <c r="KMF42" s="323"/>
      <c r="KMG42" s="323"/>
      <c r="KMH42" s="323"/>
      <c r="KMI42" s="323"/>
      <c r="KMJ42" s="323"/>
      <c r="KMK42" s="323"/>
      <c r="KML42" s="323"/>
      <c r="KMM42" s="323"/>
      <c r="KMN42" s="323"/>
      <c r="KMO42" s="323"/>
      <c r="KMP42" s="323"/>
      <c r="KMQ42" s="323"/>
      <c r="KMR42" s="323"/>
      <c r="KMS42" s="323"/>
      <c r="KMT42" s="323"/>
      <c r="KMU42" s="323"/>
      <c r="KMV42" s="323"/>
      <c r="KMW42" s="323"/>
      <c r="KMX42" s="323"/>
      <c r="KMY42" s="323"/>
      <c r="KMZ42" s="323"/>
      <c r="KNA42" s="323"/>
      <c r="KNB42" s="323"/>
      <c r="KNC42" s="323"/>
      <c r="KND42" s="323"/>
      <c r="KNE42" s="323"/>
      <c r="KNF42" s="323"/>
      <c r="KNG42" s="323"/>
      <c r="KNH42" s="323"/>
      <c r="KNI42" s="323"/>
      <c r="KNJ42" s="323"/>
      <c r="KNK42" s="323"/>
      <c r="KNL42" s="323"/>
      <c r="KNM42" s="323"/>
      <c r="KNN42" s="323"/>
      <c r="KNO42" s="323"/>
      <c r="KNP42" s="323"/>
      <c r="KNQ42" s="323"/>
      <c r="KNR42" s="323"/>
      <c r="KNS42" s="323"/>
      <c r="KNT42" s="323"/>
      <c r="KNU42" s="323"/>
      <c r="KNV42" s="323"/>
      <c r="KNW42" s="323"/>
      <c r="KNX42" s="323"/>
      <c r="KNY42" s="323"/>
      <c r="KNZ42" s="323"/>
      <c r="KOA42" s="323"/>
      <c r="KOB42" s="323"/>
      <c r="KOC42" s="323"/>
      <c r="KOD42" s="323"/>
      <c r="KOE42" s="323"/>
      <c r="KOF42" s="323"/>
      <c r="KOG42" s="323"/>
      <c r="KOH42" s="323"/>
      <c r="KOI42" s="323"/>
      <c r="KOJ42" s="323"/>
      <c r="KOK42" s="323"/>
      <c r="KOL42" s="323"/>
      <c r="KOM42" s="323"/>
      <c r="KON42" s="323"/>
      <c r="KOO42" s="323"/>
      <c r="KOP42" s="323"/>
      <c r="KOQ42" s="323"/>
      <c r="KOR42" s="323"/>
      <c r="KOS42" s="323"/>
      <c r="KOT42" s="323"/>
      <c r="KOU42" s="323"/>
      <c r="KOV42" s="323"/>
      <c r="KOW42" s="323"/>
      <c r="KOX42" s="323"/>
      <c r="KOY42" s="323"/>
      <c r="KOZ42" s="323"/>
      <c r="KPA42" s="323"/>
      <c r="KPB42" s="323"/>
      <c r="KPC42" s="323"/>
      <c r="KPD42" s="323"/>
      <c r="KPE42" s="323"/>
      <c r="KPF42" s="323"/>
      <c r="KPG42" s="323"/>
      <c r="KPH42" s="323"/>
      <c r="KPI42" s="323"/>
      <c r="KPJ42" s="323"/>
      <c r="KPK42" s="323"/>
      <c r="KPL42" s="323"/>
      <c r="KPM42" s="323"/>
      <c r="KPN42" s="323"/>
      <c r="KPO42" s="323"/>
      <c r="KPP42" s="323"/>
      <c r="KPQ42" s="323"/>
      <c r="KPR42" s="323"/>
      <c r="KPS42" s="323"/>
      <c r="KPT42" s="323"/>
      <c r="KPU42" s="323"/>
      <c r="KPV42" s="323"/>
      <c r="KPW42" s="323"/>
      <c r="KPX42" s="323"/>
      <c r="KPY42" s="323"/>
      <c r="KPZ42" s="323"/>
      <c r="KQA42" s="323"/>
      <c r="KQB42" s="323"/>
      <c r="KQC42" s="323"/>
      <c r="KQD42" s="323"/>
      <c r="KQE42" s="323"/>
      <c r="KQF42" s="323"/>
      <c r="KQG42" s="323"/>
      <c r="KQH42" s="323"/>
      <c r="KQI42" s="323"/>
      <c r="KQJ42" s="323"/>
      <c r="KQK42" s="323"/>
      <c r="KQL42" s="323"/>
      <c r="KQM42" s="323"/>
      <c r="KQN42" s="323"/>
      <c r="KQO42" s="323"/>
      <c r="KQP42" s="323"/>
      <c r="KQQ42" s="323"/>
      <c r="KQR42" s="323"/>
      <c r="KQS42" s="323"/>
      <c r="KQT42" s="323"/>
      <c r="KQU42" s="323"/>
      <c r="KQV42" s="323"/>
      <c r="KQW42" s="323"/>
      <c r="KQX42" s="323"/>
      <c r="KQY42" s="323"/>
      <c r="KQZ42" s="323"/>
      <c r="KRA42" s="323"/>
      <c r="KRB42" s="323"/>
      <c r="KRC42" s="323"/>
      <c r="KRD42" s="323"/>
      <c r="KRE42" s="323"/>
      <c r="KRF42" s="323"/>
      <c r="KRG42" s="323"/>
      <c r="KRH42" s="323"/>
      <c r="KRI42" s="323"/>
      <c r="KRJ42" s="323"/>
      <c r="KRK42" s="323"/>
      <c r="KRL42" s="323"/>
      <c r="KRM42" s="323"/>
      <c r="KRN42" s="323"/>
      <c r="KRO42" s="323"/>
      <c r="KRP42" s="323"/>
      <c r="KRQ42" s="323"/>
      <c r="KRR42" s="323"/>
      <c r="KRS42" s="323"/>
      <c r="KRT42" s="323"/>
      <c r="KRU42" s="323"/>
      <c r="KRV42" s="323"/>
      <c r="KRW42" s="323"/>
      <c r="KRX42" s="323"/>
      <c r="KRY42" s="323"/>
      <c r="KRZ42" s="323"/>
      <c r="KSA42" s="323"/>
      <c r="KSB42" s="323"/>
      <c r="KSC42" s="323"/>
      <c r="KSD42" s="323"/>
      <c r="KSE42" s="323"/>
      <c r="KSF42" s="323"/>
      <c r="KSG42" s="323"/>
      <c r="KSH42" s="323"/>
      <c r="KSI42" s="323"/>
      <c r="KSJ42" s="323"/>
      <c r="KSK42" s="323"/>
      <c r="KSL42" s="323"/>
      <c r="KSM42" s="323"/>
      <c r="KSN42" s="323"/>
      <c r="KSO42" s="323"/>
      <c r="KSP42" s="323"/>
      <c r="KSQ42" s="323"/>
      <c r="KSR42" s="323"/>
      <c r="KSS42" s="323"/>
      <c r="KST42" s="323"/>
      <c r="KSU42" s="323"/>
      <c r="KSV42" s="323"/>
      <c r="KSW42" s="323"/>
      <c r="KSX42" s="323"/>
      <c r="KSY42" s="323"/>
      <c r="KSZ42" s="323"/>
      <c r="KTA42" s="323"/>
      <c r="KTB42" s="323"/>
      <c r="KTC42" s="323"/>
      <c r="KTD42" s="323"/>
      <c r="KTE42" s="323"/>
      <c r="KTF42" s="323"/>
      <c r="KTG42" s="323"/>
      <c r="KTH42" s="323"/>
      <c r="KTI42" s="323"/>
      <c r="KTJ42" s="323"/>
      <c r="KTK42" s="323"/>
      <c r="KTL42" s="323"/>
      <c r="KTM42" s="323"/>
      <c r="KTN42" s="323"/>
      <c r="KTO42" s="323"/>
      <c r="KTP42" s="323"/>
      <c r="KTQ42" s="323"/>
      <c r="KTR42" s="323"/>
      <c r="KTS42" s="323"/>
      <c r="KTT42" s="323"/>
      <c r="KTU42" s="323"/>
      <c r="KTV42" s="323"/>
      <c r="KTW42" s="323"/>
      <c r="KTX42" s="323"/>
      <c r="KTY42" s="323"/>
      <c r="KTZ42" s="323"/>
      <c r="KUA42" s="323"/>
      <c r="KUB42" s="323"/>
      <c r="KUC42" s="323"/>
      <c r="KUD42" s="323"/>
      <c r="KUE42" s="323"/>
      <c r="KUF42" s="323"/>
      <c r="KUG42" s="323"/>
      <c r="KUH42" s="323"/>
      <c r="KUI42" s="323"/>
      <c r="KUJ42" s="323"/>
      <c r="KUK42" s="323"/>
      <c r="KUL42" s="323"/>
      <c r="KUM42" s="323"/>
      <c r="KUN42" s="323"/>
      <c r="KUO42" s="323"/>
      <c r="KUP42" s="323"/>
      <c r="KUQ42" s="323"/>
      <c r="KUR42" s="323"/>
      <c r="KUS42" s="323"/>
      <c r="KUT42" s="323"/>
      <c r="KUU42" s="323"/>
      <c r="KUV42" s="323"/>
      <c r="KUW42" s="323"/>
      <c r="KUX42" s="323"/>
      <c r="KUY42" s="323"/>
      <c r="KUZ42" s="323"/>
      <c r="KVA42" s="323"/>
      <c r="KVB42" s="323"/>
      <c r="KVC42" s="323"/>
      <c r="KVD42" s="323"/>
      <c r="KVE42" s="323"/>
      <c r="KVF42" s="323"/>
      <c r="KVG42" s="323"/>
      <c r="KVH42" s="323"/>
      <c r="KVI42" s="323"/>
      <c r="KVJ42" s="323"/>
      <c r="KVK42" s="323"/>
      <c r="KVL42" s="323"/>
      <c r="KVM42" s="323"/>
      <c r="KVN42" s="323"/>
      <c r="KVO42" s="323"/>
      <c r="KVP42" s="323"/>
      <c r="KVQ42" s="323"/>
      <c r="KVR42" s="323"/>
      <c r="KVS42" s="323"/>
      <c r="KVT42" s="323"/>
      <c r="KVU42" s="323"/>
      <c r="KVV42" s="323"/>
      <c r="KVW42" s="323"/>
      <c r="KVX42" s="323"/>
      <c r="KVY42" s="323"/>
      <c r="KVZ42" s="323"/>
      <c r="KWA42" s="323"/>
      <c r="KWB42" s="323"/>
      <c r="KWC42" s="323"/>
      <c r="KWD42" s="323"/>
      <c r="KWE42" s="323"/>
      <c r="KWF42" s="323"/>
      <c r="KWG42" s="323"/>
      <c r="KWH42" s="323"/>
      <c r="KWI42" s="323"/>
      <c r="KWJ42" s="323"/>
      <c r="KWK42" s="323"/>
      <c r="KWL42" s="323"/>
      <c r="KWM42" s="323"/>
      <c r="KWN42" s="323"/>
      <c r="KWO42" s="323"/>
      <c r="KWP42" s="323"/>
      <c r="KWQ42" s="323"/>
      <c r="KWR42" s="323"/>
      <c r="KWS42" s="323"/>
      <c r="KWT42" s="323"/>
      <c r="KWU42" s="323"/>
      <c r="KWV42" s="323"/>
      <c r="KWW42" s="323"/>
      <c r="KWX42" s="323"/>
      <c r="KWY42" s="323"/>
      <c r="KWZ42" s="323"/>
      <c r="KXA42" s="323"/>
      <c r="KXB42" s="323"/>
      <c r="KXC42" s="323"/>
      <c r="KXD42" s="323"/>
      <c r="KXE42" s="323"/>
      <c r="KXF42" s="323"/>
      <c r="KXG42" s="323"/>
      <c r="KXH42" s="323"/>
      <c r="KXI42" s="323"/>
      <c r="KXJ42" s="323"/>
      <c r="KXK42" s="323"/>
      <c r="KXL42" s="323"/>
      <c r="KXM42" s="323"/>
      <c r="KXN42" s="323"/>
      <c r="KXO42" s="323"/>
      <c r="KXP42" s="323"/>
      <c r="KXQ42" s="323"/>
      <c r="KXR42" s="323"/>
      <c r="KXS42" s="323"/>
      <c r="KXT42" s="323"/>
      <c r="KXU42" s="323"/>
      <c r="KXV42" s="323"/>
      <c r="KXW42" s="323"/>
      <c r="KXX42" s="323"/>
      <c r="KXY42" s="323"/>
      <c r="KXZ42" s="323"/>
      <c r="KYA42" s="323"/>
      <c r="KYB42" s="323"/>
      <c r="KYC42" s="323"/>
      <c r="KYD42" s="323"/>
      <c r="KYE42" s="323"/>
      <c r="KYF42" s="323"/>
      <c r="KYG42" s="323"/>
      <c r="KYH42" s="323"/>
      <c r="KYI42" s="323"/>
      <c r="KYJ42" s="323"/>
      <c r="KYK42" s="323"/>
      <c r="KYL42" s="323"/>
      <c r="KYM42" s="323"/>
      <c r="KYN42" s="323"/>
      <c r="KYO42" s="323"/>
      <c r="KYP42" s="323"/>
      <c r="KYQ42" s="323"/>
      <c r="KYR42" s="323"/>
      <c r="KYS42" s="323"/>
      <c r="KYT42" s="323"/>
      <c r="KYU42" s="323"/>
      <c r="KYV42" s="323"/>
      <c r="KYW42" s="323"/>
      <c r="KYX42" s="323"/>
      <c r="KYY42" s="323"/>
      <c r="KYZ42" s="323"/>
      <c r="KZA42" s="323"/>
      <c r="KZB42" s="323"/>
      <c r="KZC42" s="323"/>
      <c r="KZD42" s="323"/>
      <c r="KZE42" s="323"/>
      <c r="KZF42" s="323"/>
      <c r="KZG42" s="323"/>
      <c r="KZH42" s="323"/>
      <c r="KZI42" s="323"/>
      <c r="KZJ42" s="323"/>
      <c r="KZK42" s="323"/>
      <c r="KZL42" s="323"/>
      <c r="KZM42" s="323"/>
      <c r="KZN42" s="323"/>
      <c r="KZO42" s="323"/>
      <c r="KZP42" s="323"/>
      <c r="KZQ42" s="323"/>
      <c r="KZR42" s="323"/>
      <c r="KZS42" s="323"/>
      <c r="KZT42" s="323"/>
      <c r="KZU42" s="323"/>
      <c r="KZV42" s="323"/>
      <c r="KZW42" s="323"/>
      <c r="KZX42" s="323"/>
      <c r="KZY42" s="323"/>
      <c r="KZZ42" s="323"/>
      <c r="LAA42" s="323"/>
      <c r="LAB42" s="323"/>
      <c r="LAC42" s="323"/>
      <c r="LAD42" s="323"/>
      <c r="LAE42" s="323"/>
      <c r="LAF42" s="323"/>
      <c r="LAG42" s="323"/>
      <c r="LAH42" s="323"/>
      <c r="LAI42" s="323"/>
      <c r="LAJ42" s="323"/>
      <c r="LAK42" s="323"/>
      <c r="LAL42" s="323"/>
      <c r="LAM42" s="323"/>
      <c r="LAN42" s="323"/>
      <c r="LAO42" s="323"/>
      <c r="LAP42" s="323"/>
      <c r="LAQ42" s="323"/>
      <c r="LAR42" s="323"/>
      <c r="LAS42" s="323"/>
      <c r="LAT42" s="323"/>
      <c r="LAU42" s="323"/>
      <c r="LAV42" s="323"/>
      <c r="LAW42" s="323"/>
      <c r="LAX42" s="323"/>
      <c r="LAY42" s="323"/>
      <c r="LAZ42" s="323"/>
      <c r="LBA42" s="323"/>
      <c r="LBB42" s="323"/>
      <c r="LBC42" s="323"/>
      <c r="LBD42" s="323"/>
      <c r="LBE42" s="323"/>
      <c r="LBF42" s="323"/>
      <c r="LBG42" s="323"/>
      <c r="LBH42" s="323"/>
      <c r="LBI42" s="323"/>
      <c r="LBJ42" s="323"/>
      <c r="LBK42" s="323"/>
      <c r="LBL42" s="323"/>
      <c r="LBM42" s="323"/>
      <c r="LBN42" s="323"/>
      <c r="LBO42" s="323"/>
      <c r="LBP42" s="323"/>
      <c r="LBQ42" s="323"/>
      <c r="LBR42" s="323"/>
      <c r="LBS42" s="323"/>
      <c r="LBT42" s="323"/>
      <c r="LBU42" s="323"/>
      <c r="LBV42" s="323"/>
      <c r="LBW42" s="323"/>
      <c r="LBX42" s="323"/>
      <c r="LBY42" s="323"/>
      <c r="LBZ42" s="323"/>
      <c r="LCA42" s="323"/>
      <c r="LCB42" s="323"/>
      <c r="LCC42" s="323"/>
      <c r="LCD42" s="323"/>
      <c r="LCE42" s="323"/>
      <c r="LCF42" s="323"/>
      <c r="LCG42" s="323"/>
      <c r="LCH42" s="323"/>
      <c r="LCI42" s="323"/>
      <c r="LCJ42" s="323"/>
      <c r="LCK42" s="323"/>
      <c r="LCL42" s="323"/>
      <c r="LCM42" s="323"/>
      <c r="LCN42" s="323"/>
      <c r="LCO42" s="323"/>
      <c r="LCP42" s="323"/>
      <c r="LCQ42" s="323"/>
      <c r="LCR42" s="323"/>
      <c r="LCS42" s="323"/>
      <c r="LCT42" s="323"/>
      <c r="LCU42" s="323"/>
      <c r="LCV42" s="323"/>
      <c r="LCW42" s="323"/>
      <c r="LCX42" s="323"/>
      <c r="LCY42" s="323"/>
      <c r="LCZ42" s="323"/>
      <c r="LDA42" s="323"/>
      <c r="LDB42" s="323"/>
      <c r="LDC42" s="323"/>
      <c r="LDD42" s="323"/>
      <c r="LDE42" s="323"/>
      <c r="LDF42" s="323"/>
      <c r="LDG42" s="323"/>
      <c r="LDH42" s="323"/>
      <c r="LDI42" s="323"/>
      <c r="LDJ42" s="323"/>
      <c r="LDK42" s="323"/>
      <c r="LDL42" s="323"/>
      <c r="LDM42" s="323"/>
      <c r="LDN42" s="323"/>
      <c r="LDO42" s="323"/>
      <c r="LDP42" s="323"/>
      <c r="LDQ42" s="323"/>
      <c r="LDR42" s="323"/>
      <c r="LDS42" s="323"/>
      <c r="LDT42" s="323"/>
      <c r="LDU42" s="323"/>
      <c r="LDV42" s="323"/>
      <c r="LDW42" s="323"/>
      <c r="LDX42" s="323"/>
      <c r="LDY42" s="323"/>
      <c r="LDZ42" s="323"/>
      <c r="LEA42" s="323"/>
      <c r="LEB42" s="323"/>
      <c r="LEC42" s="323"/>
      <c r="LED42" s="323"/>
      <c r="LEE42" s="323"/>
      <c r="LEF42" s="323"/>
      <c r="LEG42" s="323"/>
      <c r="LEH42" s="323"/>
      <c r="LEI42" s="323"/>
      <c r="LEJ42" s="323"/>
      <c r="LEK42" s="323"/>
      <c r="LEL42" s="323"/>
      <c r="LEM42" s="323"/>
      <c r="LEN42" s="323"/>
      <c r="LEO42" s="323"/>
      <c r="LEP42" s="323"/>
      <c r="LEQ42" s="323"/>
      <c r="LER42" s="323"/>
      <c r="LES42" s="323"/>
      <c r="LET42" s="323"/>
      <c r="LEU42" s="323"/>
      <c r="LEV42" s="323"/>
      <c r="LEW42" s="323"/>
      <c r="LEX42" s="323"/>
      <c r="LEY42" s="323"/>
      <c r="LEZ42" s="323"/>
      <c r="LFA42" s="323"/>
      <c r="LFB42" s="323"/>
      <c r="LFC42" s="323"/>
      <c r="LFD42" s="323"/>
      <c r="LFE42" s="323"/>
      <c r="LFF42" s="323"/>
      <c r="LFG42" s="323"/>
      <c r="LFH42" s="323"/>
      <c r="LFI42" s="323"/>
      <c r="LFJ42" s="323"/>
      <c r="LFK42" s="323"/>
      <c r="LFL42" s="323"/>
      <c r="LFM42" s="323"/>
      <c r="LFN42" s="323"/>
      <c r="LFO42" s="323"/>
      <c r="LFP42" s="323"/>
      <c r="LFQ42" s="323"/>
      <c r="LFR42" s="323"/>
      <c r="LFS42" s="323"/>
      <c r="LFT42" s="323"/>
      <c r="LFU42" s="323"/>
      <c r="LFV42" s="323"/>
      <c r="LFW42" s="323"/>
      <c r="LFX42" s="323"/>
      <c r="LFY42" s="323"/>
      <c r="LFZ42" s="323"/>
      <c r="LGA42" s="323"/>
      <c r="LGB42" s="323"/>
      <c r="LGC42" s="323"/>
      <c r="LGD42" s="323"/>
      <c r="LGE42" s="323"/>
      <c r="LGF42" s="323"/>
      <c r="LGG42" s="323"/>
      <c r="LGH42" s="323"/>
      <c r="LGI42" s="323"/>
      <c r="LGJ42" s="323"/>
      <c r="LGK42" s="323"/>
      <c r="LGL42" s="323"/>
      <c r="LGM42" s="323"/>
      <c r="LGN42" s="323"/>
      <c r="LGO42" s="323"/>
      <c r="LGP42" s="323"/>
      <c r="LGQ42" s="323"/>
      <c r="LGR42" s="323"/>
      <c r="LGS42" s="323"/>
      <c r="LGT42" s="323"/>
      <c r="LGU42" s="323"/>
      <c r="LGV42" s="323"/>
      <c r="LGW42" s="323"/>
      <c r="LGX42" s="323"/>
      <c r="LGY42" s="323"/>
      <c r="LGZ42" s="323"/>
      <c r="LHA42" s="323"/>
      <c r="LHB42" s="323"/>
      <c r="LHC42" s="323"/>
      <c r="LHD42" s="323"/>
      <c r="LHE42" s="323"/>
      <c r="LHF42" s="323"/>
      <c r="LHG42" s="323"/>
      <c r="LHH42" s="323"/>
      <c r="LHI42" s="323"/>
      <c r="LHJ42" s="323"/>
      <c r="LHK42" s="323"/>
      <c r="LHL42" s="323"/>
      <c r="LHM42" s="323"/>
      <c r="LHN42" s="323"/>
      <c r="LHO42" s="323"/>
      <c r="LHP42" s="323"/>
      <c r="LHQ42" s="323"/>
      <c r="LHR42" s="323"/>
      <c r="LHS42" s="323"/>
      <c r="LHT42" s="323"/>
      <c r="LHU42" s="323"/>
      <c r="LHV42" s="323"/>
      <c r="LHW42" s="323"/>
      <c r="LHX42" s="323"/>
      <c r="LHY42" s="323"/>
      <c r="LHZ42" s="323"/>
      <c r="LIA42" s="323"/>
      <c r="LIB42" s="323"/>
      <c r="LIC42" s="323"/>
      <c r="LID42" s="323"/>
      <c r="LIE42" s="323"/>
      <c r="LIF42" s="323"/>
      <c r="LIG42" s="323"/>
      <c r="LIH42" s="323"/>
      <c r="LII42" s="323"/>
      <c r="LIJ42" s="323"/>
      <c r="LIK42" s="323"/>
      <c r="LIL42" s="323"/>
      <c r="LIM42" s="323"/>
      <c r="LIN42" s="323"/>
      <c r="LIO42" s="323"/>
      <c r="LIP42" s="323"/>
      <c r="LIQ42" s="323"/>
      <c r="LIR42" s="323"/>
      <c r="LIS42" s="323"/>
      <c r="LIT42" s="323"/>
      <c r="LIU42" s="323"/>
      <c r="LIV42" s="323"/>
      <c r="LIW42" s="323"/>
      <c r="LIX42" s="323"/>
      <c r="LIY42" s="323"/>
      <c r="LIZ42" s="323"/>
      <c r="LJA42" s="323"/>
      <c r="LJB42" s="323"/>
      <c r="LJC42" s="323"/>
      <c r="LJD42" s="323"/>
      <c r="LJE42" s="323"/>
      <c r="LJF42" s="323"/>
      <c r="LJG42" s="323"/>
      <c r="LJH42" s="323"/>
      <c r="LJI42" s="323"/>
      <c r="LJJ42" s="323"/>
      <c r="LJK42" s="323"/>
      <c r="LJL42" s="323"/>
      <c r="LJM42" s="323"/>
      <c r="LJN42" s="323"/>
      <c r="LJO42" s="323"/>
      <c r="LJP42" s="323"/>
      <c r="LJQ42" s="323"/>
      <c r="LJR42" s="323"/>
      <c r="LJS42" s="323"/>
      <c r="LJT42" s="323"/>
      <c r="LJU42" s="323"/>
      <c r="LJV42" s="323"/>
      <c r="LJW42" s="323"/>
      <c r="LJX42" s="323"/>
      <c r="LJY42" s="323"/>
      <c r="LJZ42" s="323"/>
      <c r="LKA42" s="323"/>
      <c r="LKB42" s="323"/>
      <c r="LKC42" s="323"/>
      <c r="LKD42" s="323"/>
      <c r="LKE42" s="323"/>
      <c r="LKF42" s="323"/>
      <c r="LKG42" s="323"/>
      <c r="LKH42" s="323"/>
      <c r="LKI42" s="323"/>
      <c r="LKJ42" s="323"/>
      <c r="LKK42" s="323"/>
      <c r="LKL42" s="323"/>
      <c r="LKM42" s="323"/>
      <c r="LKN42" s="323"/>
      <c r="LKO42" s="323"/>
      <c r="LKP42" s="323"/>
      <c r="LKQ42" s="323"/>
      <c r="LKR42" s="323"/>
      <c r="LKS42" s="323"/>
      <c r="LKT42" s="323"/>
      <c r="LKU42" s="323"/>
      <c r="LKV42" s="323"/>
      <c r="LKW42" s="323"/>
      <c r="LKX42" s="323"/>
      <c r="LKY42" s="323"/>
      <c r="LKZ42" s="323"/>
      <c r="LLA42" s="323"/>
      <c r="LLB42" s="323"/>
      <c r="LLC42" s="323"/>
      <c r="LLD42" s="323"/>
      <c r="LLE42" s="323"/>
      <c r="LLF42" s="323"/>
      <c r="LLG42" s="323"/>
      <c r="LLH42" s="323"/>
      <c r="LLI42" s="323"/>
      <c r="LLJ42" s="323"/>
      <c r="LLK42" s="323"/>
      <c r="LLL42" s="323"/>
      <c r="LLM42" s="323"/>
      <c r="LLN42" s="323"/>
      <c r="LLO42" s="323"/>
      <c r="LLP42" s="323"/>
      <c r="LLQ42" s="323"/>
      <c r="LLR42" s="323"/>
      <c r="LLS42" s="323"/>
      <c r="LLT42" s="323"/>
      <c r="LLU42" s="323"/>
      <c r="LLV42" s="323"/>
      <c r="LLW42" s="323"/>
      <c r="LLX42" s="323"/>
      <c r="LLY42" s="323"/>
      <c r="LLZ42" s="323"/>
      <c r="LMA42" s="323"/>
      <c r="LMB42" s="323"/>
      <c r="LMC42" s="323"/>
      <c r="LMD42" s="323"/>
      <c r="LME42" s="323"/>
      <c r="LMF42" s="323"/>
      <c r="LMG42" s="323"/>
      <c r="LMH42" s="323"/>
      <c r="LMI42" s="323"/>
      <c r="LMJ42" s="323"/>
      <c r="LMK42" s="323"/>
      <c r="LML42" s="323"/>
      <c r="LMM42" s="323"/>
      <c r="LMN42" s="323"/>
      <c r="LMO42" s="323"/>
      <c r="LMP42" s="323"/>
      <c r="LMQ42" s="323"/>
      <c r="LMR42" s="323"/>
      <c r="LMS42" s="323"/>
      <c r="LMT42" s="323"/>
      <c r="LMU42" s="323"/>
      <c r="LMV42" s="323"/>
      <c r="LMW42" s="323"/>
      <c r="LMX42" s="323"/>
      <c r="LMY42" s="323"/>
      <c r="LMZ42" s="323"/>
      <c r="LNA42" s="323"/>
      <c r="LNB42" s="323"/>
      <c r="LNC42" s="323"/>
      <c r="LND42" s="323"/>
      <c r="LNE42" s="323"/>
      <c r="LNF42" s="323"/>
      <c r="LNG42" s="323"/>
      <c r="LNH42" s="323"/>
      <c r="LNI42" s="323"/>
      <c r="LNJ42" s="323"/>
      <c r="LNK42" s="323"/>
      <c r="LNL42" s="323"/>
      <c r="LNM42" s="323"/>
      <c r="LNN42" s="323"/>
      <c r="LNO42" s="323"/>
      <c r="LNP42" s="323"/>
      <c r="LNQ42" s="323"/>
      <c r="LNR42" s="323"/>
      <c r="LNS42" s="323"/>
      <c r="LNT42" s="323"/>
      <c r="LNU42" s="323"/>
      <c r="LNV42" s="323"/>
      <c r="LNW42" s="323"/>
      <c r="LNX42" s="323"/>
      <c r="LNY42" s="323"/>
      <c r="LNZ42" s="323"/>
      <c r="LOA42" s="323"/>
      <c r="LOB42" s="323"/>
      <c r="LOC42" s="323"/>
      <c r="LOD42" s="323"/>
      <c r="LOE42" s="323"/>
      <c r="LOF42" s="323"/>
      <c r="LOG42" s="323"/>
      <c r="LOH42" s="323"/>
      <c r="LOI42" s="323"/>
      <c r="LOJ42" s="323"/>
      <c r="LOK42" s="323"/>
      <c r="LOL42" s="323"/>
      <c r="LOM42" s="323"/>
      <c r="LON42" s="323"/>
      <c r="LOO42" s="323"/>
      <c r="LOP42" s="323"/>
      <c r="LOQ42" s="323"/>
      <c r="LOR42" s="323"/>
      <c r="LOS42" s="323"/>
      <c r="LOT42" s="323"/>
      <c r="LOU42" s="323"/>
      <c r="LOV42" s="323"/>
      <c r="LOW42" s="323"/>
      <c r="LOX42" s="323"/>
      <c r="LOY42" s="323"/>
      <c r="LOZ42" s="323"/>
      <c r="LPA42" s="323"/>
      <c r="LPB42" s="323"/>
      <c r="LPC42" s="323"/>
      <c r="LPD42" s="323"/>
      <c r="LPE42" s="323"/>
      <c r="LPF42" s="323"/>
      <c r="LPG42" s="323"/>
      <c r="LPH42" s="323"/>
      <c r="LPI42" s="323"/>
      <c r="LPJ42" s="323"/>
      <c r="LPK42" s="323"/>
      <c r="LPL42" s="323"/>
      <c r="LPM42" s="323"/>
      <c r="LPN42" s="323"/>
      <c r="LPO42" s="323"/>
      <c r="LPP42" s="323"/>
      <c r="LPQ42" s="323"/>
      <c r="LPR42" s="323"/>
      <c r="LPS42" s="323"/>
      <c r="LPT42" s="323"/>
      <c r="LPU42" s="323"/>
      <c r="LPV42" s="323"/>
      <c r="LPW42" s="323"/>
      <c r="LPX42" s="323"/>
      <c r="LPY42" s="323"/>
      <c r="LPZ42" s="323"/>
      <c r="LQA42" s="323"/>
      <c r="LQB42" s="323"/>
      <c r="LQC42" s="323"/>
      <c r="LQD42" s="323"/>
      <c r="LQE42" s="323"/>
      <c r="LQF42" s="323"/>
      <c r="LQG42" s="323"/>
      <c r="LQH42" s="323"/>
      <c r="LQI42" s="323"/>
      <c r="LQJ42" s="323"/>
      <c r="LQK42" s="323"/>
      <c r="LQL42" s="323"/>
      <c r="LQM42" s="323"/>
      <c r="LQN42" s="323"/>
      <c r="LQO42" s="323"/>
      <c r="LQP42" s="323"/>
      <c r="LQQ42" s="323"/>
      <c r="LQR42" s="323"/>
      <c r="LQS42" s="323"/>
      <c r="LQT42" s="323"/>
      <c r="LQU42" s="323"/>
      <c r="LQV42" s="323"/>
      <c r="LQW42" s="323"/>
      <c r="LQX42" s="323"/>
      <c r="LQY42" s="323"/>
      <c r="LQZ42" s="323"/>
      <c r="LRA42" s="323"/>
      <c r="LRB42" s="323"/>
      <c r="LRC42" s="323"/>
      <c r="LRD42" s="323"/>
      <c r="LRE42" s="323"/>
      <c r="LRF42" s="323"/>
      <c r="LRG42" s="323"/>
      <c r="LRH42" s="323"/>
      <c r="LRI42" s="323"/>
      <c r="LRJ42" s="323"/>
      <c r="LRK42" s="323"/>
      <c r="LRL42" s="323"/>
      <c r="LRM42" s="323"/>
      <c r="LRN42" s="323"/>
      <c r="LRO42" s="323"/>
      <c r="LRP42" s="323"/>
      <c r="LRQ42" s="323"/>
      <c r="LRR42" s="323"/>
      <c r="LRS42" s="323"/>
      <c r="LRT42" s="323"/>
      <c r="LRU42" s="323"/>
      <c r="LRV42" s="323"/>
      <c r="LRW42" s="323"/>
      <c r="LRX42" s="323"/>
      <c r="LRY42" s="323"/>
      <c r="LRZ42" s="323"/>
      <c r="LSA42" s="323"/>
      <c r="LSB42" s="323"/>
      <c r="LSC42" s="323"/>
      <c r="LSD42" s="323"/>
      <c r="LSE42" s="323"/>
      <c r="LSF42" s="323"/>
      <c r="LSG42" s="323"/>
      <c r="LSH42" s="323"/>
      <c r="LSI42" s="323"/>
      <c r="LSJ42" s="323"/>
      <c r="LSK42" s="323"/>
      <c r="LSL42" s="323"/>
      <c r="LSM42" s="323"/>
      <c r="LSN42" s="323"/>
      <c r="LSO42" s="323"/>
      <c r="LSP42" s="323"/>
      <c r="LSQ42" s="323"/>
      <c r="LSR42" s="323"/>
      <c r="LSS42" s="323"/>
      <c r="LST42" s="323"/>
      <c r="LSU42" s="323"/>
      <c r="LSV42" s="323"/>
      <c r="LSW42" s="323"/>
      <c r="LSX42" s="323"/>
      <c r="LSY42" s="323"/>
      <c r="LSZ42" s="323"/>
      <c r="LTA42" s="323"/>
      <c r="LTB42" s="323"/>
      <c r="LTC42" s="323"/>
      <c r="LTD42" s="323"/>
      <c r="LTE42" s="323"/>
      <c r="LTF42" s="323"/>
      <c r="LTG42" s="323"/>
      <c r="LTH42" s="323"/>
      <c r="LTI42" s="323"/>
      <c r="LTJ42" s="323"/>
      <c r="LTK42" s="323"/>
      <c r="LTL42" s="323"/>
      <c r="LTM42" s="323"/>
      <c r="LTN42" s="323"/>
      <c r="LTO42" s="323"/>
      <c r="LTP42" s="323"/>
      <c r="LTQ42" s="323"/>
      <c r="LTR42" s="323"/>
      <c r="LTS42" s="323"/>
      <c r="LTT42" s="323"/>
      <c r="LTU42" s="323"/>
      <c r="LTV42" s="323"/>
      <c r="LTW42" s="323"/>
      <c r="LTX42" s="323"/>
      <c r="LTY42" s="323"/>
      <c r="LTZ42" s="323"/>
      <c r="LUA42" s="323"/>
      <c r="LUB42" s="323"/>
      <c r="LUC42" s="323"/>
      <c r="LUD42" s="323"/>
      <c r="LUE42" s="323"/>
      <c r="LUF42" s="323"/>
      <c r="LUG42" s="323"/>
      <c r="LUH42" s="323"/>
      <c r="LUI42" s="323"/>
      <c r="LUJ42" s="323"/>
      <c r="LUK42" s="323"/>
      <c r="LUL42" s="323"/>
      <c r="LUM42" s="323"/>
      <c r="LUN42" s="323"/>
      <c r="LUO42" s="323"/>
      <c r="LUP42" s="323"/>
      <c r="LUQ42" s="323"/>
      <c r="LUR42" s="323"/>
      <c r="LUS42" s="323"/>
      <c r="LUT42" s="323"/>
      <c r="LUU42" s="323"/>
      <c r="LUV42" s="323"/>
      <c r="LUW42" s="323"/>
      <c r="LUX42" s="323"/>
      <c r="LUY42" s="323"/>
      <c r="LUZ42" s="323"/>
      <c r="LVA42" s="323"/>
      <c r="LVB42" s="323"/>
      <c r="LVC42" s="323"/>
      <c r="LVD42" s="323"/>
      <c r="LVE42" s="323"/>
      <c r="LVF42" s="323"/>
      <c r="LVG42" s="323"/>
      <c r="LVH42" s="323"/>
      <c r="LVI42" s="323"/>
      <c r="LVJ42" s="323"/>
      <c r="LVK42" s="323"/>
      <c r="LVL42" s="323"/>
      <c r="LVM42" s="323"/>
      <c r="LVN42" s="323"/>
      <c r="LVO42" s="323"/>
      <c r="LVP42" s="323"/>
      <c r="LVQ42" s="323"/>
      <c r="LVR42" s="323"/>
      <c r="LVS42" s="323"/>
      <c r="LVT42" s="323"/>
      <c r="LVU42" s="323"/>
      <c r="LVV42" s="323"/>
      <c r="LVW42" s="323"/>
      <c r="LVX42" s="323"/>
      <c r="LVY42" s="323"/>
      <c r="LVZ42" s="323"/>
      <c r="LWA42" s="323"/>
      <c r="LWB42" s="323"/>
      <c r="LWC42" s="323"/>
      <c r="LWD42" s="323"/>
      <c r="LWE42" s="323"/>
      <c r="LWF42" s="323"/>
      <c r="LWG42" s="323"/>
      <c r="LWH42" s="323"/>
      <c r="LWI42" s="323"/>
      <c r="LWJ42" s="323"/>
      <c r="LWK42" s="323"/>
      <c r="LWL42" s="323"/>
      <c r="LWM42" s="323"/>
      <c r="LWN42" s="323"/>
      <c r="LWO42" s="323"/>
      <c r="LWP42" s="323"/>
      <c r="LWQ42" s="323"/>
      <c r="LWR42" s="323"/>
      <c r="LWS42" s="323"/>
      <c r="LWT42" s="323"/>
      <c r="LWU42" s="323"/>
      <c r="LWV42" s="323"/>
      <c r="LWW42" s="323"/>
      <c r="LWX42" s="323"/>
      <c r="LWY42" s="323"/>
      <c r="LWZ42" s="323"/>
      <c r="LXA42" s="323"/>
      <c r="LXB42" s="323"/>
      <c r="LXC42" s="323"/>
      <c r="LXD42" s="323"/>
      <c r="LXE42" s="323"/>
      <c r="LXF42" s="323"/>
      <c r="LXG42" s="323"/>
      <c r="LXH42" s="323"/>
      <c r="LXI42" s="323"/>
      <c r="LXJ42" s="323"/>
      <c r="LXK42" s="323"/>
      <c r="LXL42" s="323"/>
      <c r="LXM42" s="323"/>
      <c r="LXN42" s="323"/>
      <c r="LXO42" s="323"/>
      <c r="LXP42" s="323"/>
      <c r="LXQ42" s="323"/>
      <c r="LXR42" s="323"/>
      <c r="LXS42" s="323"/>
      <c r="LXT42" s="323"/>
      <c r="LXU42" s="323"/>
      <c r="LXV42" s="323"/>
      <c r="LXW42" s="323"/>
      <c r="LXX42" s="323"/>
      <c r="LXY42" s="323"/>
      <c r="LXZ42" s="323"/>
      <c r="LYA42" s="323"/>
      <c r="LYB42" s="323"/>
      <c r="LYC42" s="323"/>
      <c r="LYD42" s="323"/>
      <c r="LYE42" s="323"/>
      <c r="LYF42" s="323"/>
      <c r="LYG42" s="323"/>
      <c r="LYH42" s="323"/>
      <c r="LYI42" s="323"/>
      <c r="LYJ42" s="323"/>
      <c r="LYK42" s="323"/>
      <c r="LYL42" s="323"/>
      <c r="LYM42" s="323"/>
      <c r="LYN42" s="323"/>
      <c r="LYO42" s="323"/>
      <c r="LYP42" s="323"/>
      <c r="LYQ42" s="323"/>
      <c r="LYR42" s="323"/>
      <c r="LYS42" s="323"/>
      <c r="LYT42" s="323"/>
      <c r="LYU42" s="323"/>
      <c r="LYV42" s="323"/>
      <c r="LYW42" s="323"/>
      <c r="LYX42" s="323"/>
      <c r="LYY42" s="323"/>
      <c r="LYZ42" s="323"/>
      <c r="LZA42" s="323"/>
      <c r="LZB42" s="323"/>
      <c r="LZC42" s="323"/>
      <c r="LZD42" s="323"/>
      <c r="LZE42" s="323"/>
      <c r="LZF42" s="323"/>
      <c r="LZG42" s="323"/>
      <c r="LZH42" s="323"/>
      <c r="LZI42" s="323"/>
      <c r="LZJ42" s="323"/>
      <c r="LZK42" s="323"/>
      <c r="LZL42" s="323"/>
      <c r="LZM42" s="323"/>
      <c r="LZN42" s="323"/>
      <c r="LZO42" s="323"/>
      <c r="LZP42" s="323"/>
      <c r="LZQ42" s="323"/>
      <c r="LZR42" s="323"/>
      <c r="LZS42" s="323"/>
      <c r="LZT42" s="323"/>
      <c r="LZU42" s="323"/>
      <c r="LZV42" s="323"/>
      <c r="LZW42" s="323"/>
      <c r="LZX42" s="323"/>
      <c r="LZY42" s="323"/>
      <c r="LZZ42" s="323"/>
      <c r="MAA42" s="323"/>
      <c r="MAB42" s="323"/>
      <c r="MAC42" s="323"/>
      <c r="MAD42" s="323"/>
      <c r="MAE42" s="323"/>
      <c r="MAF42" s="323"/>
      <c r="MAG42" s="323"/>
      <c r="MAH42" s="323"/>
      <c r="MAI42" s="323"/>
      <c r="MAJ42" s="323"/>
      <c r="MAK42" s="323"/>
      <c r="MAL42" s="323"/>
      <c r="MAM42" s="323"/>
      <c r="MAN42" s="323"/>
      <c r="MAO42" s="323"/>
      <c r="MAP42" s="323"/>
      <c r="MAQ42" s="323"/>
      <c r="MAR42" s="323"/>
      <c r="MAS42" s="323"/>
      <c r="MAT42" s="323"/>
      <c r="MAU42" s="323"/>
      <c r="MAV42" s="323"/>
      <c r="MAW42" s="323"/>
      <c r="MAX42" s="323"/>
      <c r="MAY42" s="323"/>
      <c r="MAZ42" s="323"/>
      <c r="MBA42" s="323"/>
      <c r="MBB42" s="323"/>
      <c r="MBC42" s="323"/>
      <c r="MBD42" s="323"/>
      <c r="MBE42" s="323"/>
      <c r="MBF42" s="323"/>
      <c r="MBG42" s="323"/>
      <c r="MBH42" s="323"/>
      <c r="MBI42" s="323"/>
      <c r="MBJ42" s="323"/>
      <c r="MBK42" s="323"/>
      <c r="MBL42" s="323"/>
      <c r="MBM42" s="323"/>
      <c r="MBN42" s="323"/>
      <c r="MBO42" s="323"/>
      <c r="MBP42" s="323"/>
      <c r="MBQ42" s="323"/>
      <c r="MBR42" s="323"/>
      <c r="MBS42" s="323"/>
      <c r="MBT42" s="323"/>
      <c r="MBU42" s="323"/>
      <c r="MBV42" s="323"/>
      <c r="MBW42" s="323"/>
      <c r="MBX42" s="323"/>
      <c r="MBY42" s="323"/>
      <c r="MBZ42" s="323"/>
      <c r="MCA42" s="323"/>
      <c r="MCB42" s="323"/>
      <c r="MCC42" s="323"/>
      <c r="MCD42" s="323"/>
      <c r="MCE42" s="323"/>
      <c r="MCF42" s="323"/>
      <c r="MCG42" s="323"/>
      <c r="MCH42" s="323"/>
      <c r="MCI42" s="323"/>
      <c r="MCJ42" s="323"/>
      <c r="MCK42" s="323"/>
      <c r="MCL42" s="323"/>
      <c r="MCM42" s="323"/>
      <c r="MCN42" s="323"/>
      <c r="MCO42" s="323"/>
      <c r="MCP42" s="323"/>
      <c r="MCQ42" s="323"/>
      <c r="MCR42" s="323"/>
      <c r="MCS42" s="323"/>
      <c r="MCT42" s="323"/>
      <c r="MCU42" s="323"/>
      <c r="MCV42" s="323"/>
      <c r="MCW42" s="323"/>
      <c r="MCX42" s="323"/>
      <c r="MCY42" s="323"/>
      <c r="MCZ42" s="323"/>
      <c r="MDA42" s="323"/>
      <c r="MDB42" s="323"/>
      <c r="MDC42" s="323"/>
      <c r="MDD42" s="323"/>
      <c r="MDE42" s="323"/>
      <c r="MDF42" s="323"/>
      <c r="MDG42" s="323"/>
      <c r="MDH42" s="323"/>
      <c r="MDI42" s="323"/>
      <c r="MDJ42" s="323"/>
      <c r="MDK42" s="323"/>
      <c r="MDL42" s="323"/>
      <c r="MDM42" s="323"/>
      <c r="MDN42" s="323"/>
      <c r="MDO42" s="323"/>
      <c r="MDP42" s="323"/>
      <c r="MDQ42" s="323"/>
      <c r="MDR42" s="323"/>
      <c r="MDS42" s="323"/>
      <c r="MDT42" s="323"/>
      <c r="MDU42" s="323"/>
      <c r="MDV42" s="323"/>
      <c r="MDW42" s="323"/>
      <c r="MDX42" s="323"/>
      <c r="MDY42" s="323"/>
      <c r="MDZ42" s="323"/>
      <c r="MEA42" s="323"/>
      <c r="MEB42" s="323"/>
      <c r="MEC42" s="323"/>
      <c r="MED42" s="323"/>
      <c r="MEE42" s="323"/>
      <c r="MEF42" s="323"/>
      <c r="MEG42" s="323"/>
      <c r="MEH42" s="323"/>
      <c r="MEI42" s="323"/>
      <c r="MEJ42" s="323"/>
      <c r="MEK42" s="323"/>
      <c r="MEL42" s="323"/>
      <c r="MEM42" s="323"/>
      <c r="MEN42" s="323"/>
      <c r="MEO42" s="323"/>
      <c r="MEP42" s="323"/>
      <c r="MEQ42" s="323"/>
      <c r="MER42" s="323"/>
      <c r="MES42" s="323"/>
      <c r="MET42" s="323"/>
      <c r="MEU42" s="323"/>
      <c r="MEV42" s="323"/>
      <c r="MEW42" s="323"/>
      <c r="MEX42" s="323"/>
      <c r="MEY42" s="323"/>
      <c r="MEZ42" s="323"/>
      <c r="MFA42" s="323"/>
      <c r="MFB42" s="323"/>
      <c r="MFC42" s="323"/>
      <c r="MFD42" s="323"/>
      <c r="MFE42" s="323"/>
      <c r="MFF42" s="323"/>
      <c r="MFG42" s="323"/>
      <c r="MFH42" s="323"/>
      <c r="MFI42" s="323"/>
      <c r="MFJ42" s="323"/>
      <c r="MFK42" s="323"/>
      <c r="MFL42" s="323"/>
      <c r="MFM42" s="323"/>
      <c r="MFN42" s="323"/>
      <c r="MFO42" s="323"/>
      <c r="MFP42" s="323"/>
      <c r="MFQ42" s="323"/>
      <c r="MFR42" s="323"/>
      <c r="MFS42" s="323"/>
      <c r="MFT42" s="323"/>
      <c r="MFU42" s="323"/>
      <c r="MFV42" s="323"/>
      <c r="MFW42" s="323"/>
      <c r="MFX42" s="323"/>
      <c r="MFY42" s="323"/>
      <c r="MFZ42" s="323"/>
      <c r="MGA42" s="323"/>
      <c r="MGB42" s="323"/>
      <c r="MGC42" s="323"/>
      <c r="MGD42" s="323"/>
      <c r="MGE42" s="323"/>
      <c r="MGF42" s="323"/>
      <c r="MGG42" s="323"/>
      <c r="MGH42" s="323"/>
      <c r="MGI42" s="323"/>
      <c r="MGJ42" s="323"/>
      <c r="MGK42" s="323"/>
      <c r="MGL42" s="323"/>
      <c r="MGM42" s="323"/>
      <c r="MGN42" s="323"/>
      <c r="MGO42" s="323"/>
      <c r="MGP42" s="323"/>
      <c r="MGQ42" s="323"/>
      <c r="MGR42" s="323"/>
      <c r="MGS42" s="323"/>
      <c r="MGT42" s="323"/>
      <c r="MGU42" s="323"/>
      <c r="MGV42" s="323"/>
      <c r="MGW42" s="323"/>
      <c r="MGX42" s="323"/>
      <c r="MGY42" s="323"/>
      <c r="MGZ42" s="323"/>
      <c r="MHA42" s="323"/>
      <c r="MHB42" s="323"/>
      <c r="MHC42" s="323"/>
      <c r="MHD42" s="323"/>
      <c r="MHE42" s="323"/>
      <c r="MHF42" s="323"/>
      <c r="MHG42" s="323"/>
      <c r="MHH42" s="323"/>
      <c r="MHI42" s="323"/>
      <c r="MHJ42" s="323"/>
      <c r="MHK42" s="323"/>
      <c r="MHL42" s="323"/>
      <c r="MHM42" s="323"/>
      <c r="MHN42" s="323"/>
      <c r="MHO42" s="323"/>
      <c r="MHP42" s="323"/>
      <c r="MHQ42" s="323"/>
      <c r="MHR42" s="323"/>
      <c r="MHS42" s="323"/>
      <c r="MHT42" s="323"/>
      <c r="MHU42" s="323"/>
      <c r="MHV42" s="323"/>
      <c r="MHW42" s="323"/>
      <c r="MHX42" s="323"/>
      <c r="MHY42" s="323"/>
      <c r="MHZ42" s="323"/>
      <c r="MIA42" s="323"/>
      <c r="MIB42" s="323"/>
      <c r="MIC42" s="323"/>
      <c r="MID42" s="323"/>
      <c r="MIE42" s="323"/>
      <c r="MIF42" s="323"/>
      <c r="MIG42" s="323"/>
      <c r="MIH42" s="323"/>
      <c r="MII42" s="323"/>
      <c r="MIJ42" s="323"/>
      <c r="MIK42" s="323"/>
      <c r="MIL42" s="323"/>
      <c r="MIM42" s="323"/>
      <c r="MIN42" s="323"/>
      <c r="MIO42" s="323"/>
      <c r="MIP42" s="323"/>
      <c r="MIQ42" s="323"/>
      <c r="MIR42" s="323"/>
      <c r="MIS42" s="323"/>
      <c r="MIT42" s="323"/>
      <c r="MIU42" s="323"/>
      <c r="MIV42" s="323"/>
      <c r="MIW42" s="323"/>
      <c r="MIX42" s="323"/>
      <c r="MIY42" s="323"/>
      <c r="MIZ42" s="323"/>
      <c r="MJA42" s="323"/>
      <c r="MJB42" s="323"/>
      <c r="MJC42" s="323"/>
      <c r="MJD42" s="323"/>
      <c r="MJE42" s="323"/>
      <c r="MJF42" s="323"/>
      <c r="MJG42" s="323"/>
      <c r="MJH42" s="323"/>
      <c r="MJI42" s="323"/>
      <c r="MJJ42" s="323"/>
      <c r="MJK42" s="323"/>
      <c r="MJL42" s="323"/>
      <c r="MJM42" s="323"/>
      <c r="MJN42" s="323"/>
      <c r="MJO42" s="323"/>
      <c r="MJP42" s="323"/>
      <c r="MJQ42" s="323"/>
      <c r="MJR42" s="323"/>
      <c r="MJS42" s="323"/>
      <c r="MJT42" s="323"/>
      <c r="MJU42" s="323"/>
      <c r="MJV42" s="323"/>
      <c r="MJW42" s="323"/>
      <c r="MJX42" s="323"/>
      <c r="MJY42" s="323"/>
      <c r="MJZ42" s="323"/>
      <c r="MKA42" s="323"/>
      <c r="MKB42" s="323"/>
      <c r="MKC42" s="323"/>
      <c r="MKD42" s="323"/>
      <c r="MKE42" s="323"/>
      <c r="MKF42" s="323"/>
      <c r="MKG42" s="323"/>
      <c r="MKH42" s="323"/>
      <c r="MKI42" s="323"/>
      <c r="MKJ42" s="323"/>
      <c r="MKK42" s="323"/>
      <c r="MKL42" s="323"/>
      <c r="MKM42" s="323"/>
      <c r="MKN42" s="323"/>
      <c r="MKO42" s="323"/>
      <c r="MKP42" s="323"/>
      <c r="MKQ42" s="323"/>
      <c r="MKR42" s="323"/>
      <c r="MKS42" s="323"/>
      <c r="MKT42" s="323"/>
      <c r="MKU42" s="323"/>
      <c r="MKV42" s="323"/>
      <c r="MKW42" s="323"/>
      <c r="MKX42" s="323"/>
      <c r="MKY42" s="323"/>
      <c r="MKZ42" s="323"/>
      <c r="MLA42" s="323"/>
      <c r="MLB42" s="323"/>
      <c r="MLC42" s="323"/>
      <c r="MLD42" s="323"/>
      <c r="MLE42" s="323"/>
      <c r="MLF42" s="323"/>
      <c r="MLG42" s="323"/>
      <c r="MLH42" s="323"/>
      <c r="MLI42" s="323"/>
      <c r="MLJ42" s="323"/>
      <c r="MLK42" s="323"/>
      <c r="MLL42" s="323"/>
      <c r="MLM42" s="323"/>
      <c r="MLN42" s="323"/>
      <c r="MLO42" s="323"/>
      <c r="MLP42" s="323"/>
      <c r="MLQ42" s="323"/>
      <c r="MLR42" s="323"/>
      <c r="MLS42" s="323"/>
      <c r="MLT42" s="323"/>
      <c r="MLU42" s="323"/>
      <c r="MLV42" s="323"/>
      <c r="MLW42" s="323"/>
      <c r="MLX42" s="323"/>
      <c r="MLY42" s="323"/>
      <c r="MLZ42" s="323"/>
      <c r="MMA42" s="323"/>
      <c r="MMB42" s="323"/>
      <c r="MMC42" s="323"/>
      <c r="MMD42" s="323"/>
      <c r="MME42" s="323"/>
      <c r="MMF42" s="323"/>
      <c r="MMG42" s="323"/>
      <c r="MMH42" s="323"/>
      <c r="MMI42" s="323"/>
      <c r="MMJ42" s="323"/>
      <c r="MMK42" s="323"/>
      <c r="MML42" s="323"/>
      <c r="MMM42" s="323"/>
      <c r="MMN42" s="323"/>
      <c r="MMO42" s="323"/>
      <c r="MMP42" s="323"/>
      <c r="MMQ42" s="323"/>
      <c r="MMR42" s="323"/>
      <c r="MMS42" s="323"/>
      <c r="MMT42" s="323"/>
      <c r="MMU42" s="323"/>
      <c r="MMV42" s="323"/>
      <c r="MMW42" s="323"/>
      <c r="MMX42" s="323"/>
      <c r="MMY42" s="323"/>
      <c r="MMZ42" s="323"/>
      <c r="MNA42" s="323"/>
      <c r="MNB42" s="323"/>
      <c r="MNC42" s="323"/>
      <c r="MND42" s="323"/>
      <c r="MNE42" s="323"/>
      <c r="MNF42" s="323"/>
      <c r="MNG42" s="323"/>
      <c r="MNH42" s="323"/>
      <c r="MNI42" s="323"/>
      <c r="MNJ42" s="323"/>
      <c r="MNK42" s="323"/>
      <c r="MNL42" s="323"/>
      <c r="MNM42" s="323"/>
      <c r="MNN42" s="323"/>
      <c r="MNO42" s="323"/>
      <c r="MNP42" s="323"/>
      <c r="MNQ42" s="323"/>
      <c r="MNR42" s="323"/>
      <c r="MNS42" s="323"/>
      <c r="MNT42" s="323"/>
      <c r="MNU42" s="323"/>
      <c r="MNV42" s="323"/>
      <c r="MNW42" s="323"/>
      <c r="MNX42" s="323"/>
      <c r="MNY42" s="323"/>
      <c r="MNZ42" s="323"/>
      <c r="MOA42" s="323"/>
      <c r="MOB42" s="323"/>
      <c r="MOC42" s="323"/>
      <c r="MOD42" s="323"/>
      <c r="MOE42" s="323"/>
      <c r="MOF42" s="323"/>
      <c r="MOG42" s="323"/>
      <c r="MOH42" s="323"/>
      <c r="MOI42" s="323"/>
      <c r="MOJ42" s="323"/>
      <c r="MOK42" s="323"/>
      <c r="MOL42" s="323"/>
      <c r="MOM42" s="323"/>
      <c r="MON42" s="323"/>
      <c r="MOO42" s="323"/>
      <c r="MOP42" s="323"/>
      <c r="MOQ42" s="323"/>
      <c r="MOR42" s="323"/>
      <c r="MOS42" s="323"/>
      <c r="MOT42" s="323"/>
      <c r="MOU42" s="323"/>
      <c r="MOV42" s="323"/>
      <c r="MOW42" s="323"/>
      <c r="MOX42" s="323"/>
      <c r="MOY42" s="323"/>
      <c r="MOZ42" s="323"/>
      <c r="MPA42" s="323"/>
      <c r="MPB42" s="323"/>
      <c r="MPC42" s="323"/>
      <c r="MPD42" s="323"/>
      <c r="MPE42" s="323"/>
      <c r="MPF42" s="323"/>
      <c r="MPG42" s="323"/>
      <c r="MPH42" s="323"/>
      <c r="MPI42" s="323"/>
      <c r="MPJ42" s="323"/>
      <c r="MPK42" s="323"/>
      <c r="MPL42" s="323"/>
      <c r="MPM42" s="323"/>
      <c r="MPN42" s="323"/>
      <c r="MPO42" s="323"/>
      <c r="MPP42" s="323"/>
      <c r="MPQ42" s="323"/>
      <c r="MPR42" s="323"/>
      <c r="MPS42" s="323"/>
      <c r="MPT42" s="323"/>
      <c r="MPU42" s="323"/>
      <c r="MPV42" s="323"/>
      <c r="MPW42" s="323"/>
      <c r="MPX42" s="323"/>
      <c r="MPY42" s="323"/>
      <c r="MPZ42" s="323"/>
      <c r="MQA42" s="323"/>
      <c r="MQB42" s="323"/>
      <c r="MQC42" s="323"/>
      <c r="MQD42" s="323"/>
      <c r="MQE42" s="323"/>
      <c r="MQF42" s="323"/>
      <c r="MQG42" s="323"/>
      <c r="MQH42" s="323"/>
      <c r="MQI42" s="323"/>
      <c r="MQJ42" s="323"/>
      <c r="MQK42" s="323"/>
      <c r="MQL42" s="323"/>
      <c r="MQM42" s="323"/>
      <c r="MQN42" s="323"/>
      <c r="MQO42" s="323"/>
      <c r="MQP42" s="323"/>
      <c r="MQQ42" s="323"/>
      <c r="MQR42" s="323"/>
      <c r="MQS42" s="323"/>
      <c r="MQT42" s="323"/>
      <c r="MQU42" s="323"/>
      <c r="MQV42" s="323"/>
      <c r="MQW42" s="323"/>
      <c r="MQX42" s="323"/>
      <c r="MQY42" s="323"/>
      <c r="MQZ42" s="323"/>
      <c r="MRA42" s="323"/>
      <c r="MRB42" s="323"/>
      <c r="MRC42" s="323"/>
      <c r="MRD42" s="323"/>
      <c r="MRE42" s="323"/>
      <c r="MRF42" s="323"/>
      <c r="MRG42" s="323"/>
      <c r="MRH42" s="323"/>
      <c r="MRI42" s="323"/>
      <c r="MRJ42" s="323"/>
      <c r="MRK42" s="323"/>
      <c r="MRL42" s="323"/>
      <c r="MRM42" s="323"/>
      <c r="MRN42" s="323"/>
      <c r="MRO42" s="323"/>
      <c r="MRP42" s="323"/>
      <c r="MRQ42" s="323"/>
      <c r="MRR42" s="323"/>
      <c r="MRS42" s="323"/>
      <c r="MRT42" s="323"/>
      <c r="MRU42" s="323"/>
      <c r="MRV42" s="323"/>
      <c r="MRW42" s="323"/>
      <c r="MRX42" s="323"/>
      <c r="MRY42" s="323"/>
      <c r="MRZ42" s="323"/>
      <c r="MSA42" s="323"/>
      <c r="MSB42" s="323"/>
      <c r="MSC42" s="323"/>
      <c r="MSD42" s="323"/>
      <c r="MSE42" s="323"/>
      <c r="MSF42" s="323"/>
      <c r="MSG42" s="323"/>
      <c r="MSH42" s="323"/>
      <c r="MSI42" s="323"/>
      <c r="MSJ42" s="323"/>
      <c r="MSK42" s="323"/>
      <c r="MSL42" s="323"/>
      <c r="MSM42" s="323"/>
      <c r="MSN42" s="323"/>
      <c r="MSO42" s="323"/>
      <c r="MSP42" s="323"/>
      <c r="MSQ42" s="323"/>
      <c r="MSR42" s="323"/>
      <c r="MSS42" s="323"/>
      <c r="MST42" s="323"/>
      <c r="MSU42" s="323"/>
      <c r="MSV42" s="323"/>
      <c r="MSW42" s="323"/>
      <c r="MSX42" s="323"/>
      <c r="MSY42" s="323"/>
      <c r="MSZ42" s="323"/>
      <c r="MTA42" s="323"/>
      <c r="MTB42" s="323"/>
      <c r="MTC42" s="323"/>
      <c r="MTD42" s="323"/>
      <c r="MTE42" s="323"/>
      <c r="MTF42" s="323"/>
      <c r="MTG42" s="323"/>
      <c r="MTH42" s="323"/>
      <c r="MTI42" s="323"/>
      <c r="MTJ42" s="323"/>
      <c r="MTK42" s="323"/>
      <c r="MTL42" s="323"/>
      <c r="MTM42" s="323"/>
      <c r="MTN42" s="323"/>
      <c r="MTO42" s="323"/>
      <c r="MTP42" s="323"/>
      <c r="MTQ42" s="323"/>
      <c r="MTR42" s="323"/>
      <c r="MTS42" s="323"/>
      <c r="MTT42" s="323"/>
      <c r="MTU42" s="323"/>
      <c r="MTV42" s="323"/>
      <c r="MTW42" s="323"/>
      <c r="MTX42" s="323"/>
      <c r="MTY42" s="323"/>
      <c r="MTZ42" s="323"/>
      <c r="MUA42" s="323"/>
      <c r="MUB42" s="323"/>
      <c r="MUC42" s="323"/>
      <c r="MUD42" s="323"/>
      <c r="MUE42" s="323"/>
      <c r="MUF42" s="323"/>
      <c r="MUG42" s="323"/>
      <c r="MUH42" s="323"/>
      <c r="MUI42" s="323"/>
      <c r="MUJ42" s="323"/>
      <c r="MUK42" s="323"/>
      <c r="MUL42" s="323"/>
      <c r="MUM42" s="323"/>
      <c r="MUN42" s="323"/>
      <c r="MUO42" s="323"/>
      <c r="MUP42" s="323"/>
      <c r="MUQ42" s="323"/>
      <c r="MUR42" s="323"/>
      <c r="MUS42" s="323"/>
      <c r="MUT42" s="323"/>
      <c r="MUU42" s="323"/>
      <c r="MUV42" s="323"/>
      <c r="MUW42" s="323"/>
      <c r="MUX42" s="323"/>
      <c r="MUY42" s="323"/>
      <c r="MUZ42" s="323"/>
      <c r="MVA42" s="323"/>
      <c r="MVB42" s="323"/>
      <c r="MVC42" s="323"/>
      <c r="MVD42" s="323"/>
      <c r="MVE42" s="323"/>
      <c r="MVF42" s="323"/>
      <c r="MVG42" s="323"/>
      <c r="MVH42" s="323"/>
      <c r="MVI42" s="323"/>
      <c r="MVJ42" s="323"/>
      <c r="MVK42" s="323"/>
      <c r="MVL42" s="323"/>
      <c r="MVM42" s="323"/>
      <c r="MVN42" s="323"/>
      <c r="MVO42" s="323"/>
      <c r="MVP42" s="323"/>
      <c r="MVQ42" s="323"/>
      <c r="MVR42" s="323"/>
      <c r="MVS42" s="323"/>
      <c r="MVT42" s="323"/>
      <c r="MVU42" s="323"/>
      <c r="MVV42" s="323"/>
      <c r="MVW42" s="323"/>
      <c r="MVX42" s="323"/>
      <c r="MVY42" s="323"/>
      <c r="MVZ42" s="323"/>
      <c r="MWA42" s="323"/>
      <c r="MWB42" s="323"/>
      <c r="MWC42" s="323"/>
      <c r="MWD42" s="323"/>
      <c r="MWE42" s="323"/>
      <c r="MWF42" s="323"/>
      <c r="MWG42" s="323"/>
      <c r="MWH42" s="323"/>
      <c r="MWI42" s="323"/>
      <c r="MWJ42" s="323"/>
      <c r="MWK42" s="323"/>
      <c r="MWL42" s="323"/>
      <c r="MWM42" s="323"/>
      <c r="MWN42" s="323"/>
      <c r="MWO42" s="323"/>
      <c r="MWP42" s="323"/>
      <c r="MWQ42" s="323"/>
      <c r="MWR42" s="323"/>
      <c r="MWS42" s="323"/>
      <c r="MWT42" s="323"/>
      <c r="MWU42" s="323"/>
      <c r="MWV42" s="323"/>
      <c r="MWW42" s="323"/>
      <c r="MWX42" s="323"/>
      <c r="MWY42" s="323"/>
      <c r="MWZ42" s="323"/>
      <c r="MXA42" s="323"/>
      <c r="MXB42" s="323"/>
      <c r="MXC42" s="323"/>
      <c r="MXD42" s="323"/>
      <c r="MXE42" s="323"/>
      <c r="MXF42" s="323"/>
      <c r="MXG42" s="323"/>
      <c r="MXH42" s="323"/>
      <c r="MXI42" s="323"/>
      <c r="MXJ42" s="323"/>
      <c r="MXK42" s="323"/>
      <c r="MXL42" s="323"/>
      <c r="MXM42" s="323"/>
      <c r="MXN42" s="323"/>
      <c r="MXO42" s="323"/>
      <c r="MXP42" s="323"/>
      <c r="MXQ42" s="323"/>
      <c r="MXR42" s="323"/>
      <c r="MXS42" s="323"/>
      <c r="MXT42" s="323"/>
      <c r="MXU42" s="323"/>
      <c r="MXV42" s="323"/>
      <c r="MXW42" s="323"/>
      <c r="MXX42" s="323"/>
      <c r="MXY42" s="323"/>
      <c r="MXZ42" s="323"/>
      <c r="MYA42" s="323"/>
      <c r="MYB42" s="323"/>
      <c r="MYC42" s="323"/>
      <c r="MYD42" s="323"/>
      <c r="MYE42" s="323"/>
      <c r="MYF42" s="323"/>
      <c r="MYG42" s="323"/>
      <c r="MYH42" s="323"/>
      <c r="MYI42" s="323"/>
      <c r="MYJ42" s="323"/>
      <c r="MYK42" s="323"/>
      <c r="MYL42" s="323"/>
      <c r="MYM42" s="323"/>
      <c r="MYN42" s="323"/>
      <c r="MYO42" s="323"/>
      <c r="MYP42" s="323"/>
      <c r="MYQ42" s="323"/>
      <c r="MYR42" s="323"/>
      <c r="MYS42" s="323"/>
      <c r="MYT42" s="323"/>
      <c r="MYU42" s="323"/>
      <c r="MYV42" s="323"/>
      <c r="MYW42" s="323"/>
      <c r="MYX42" s="323"/>
      <c r="MYY42" s="323"/>
      <c r="MYZ42" s="323"/>
      <c r="MZA42" s="323"/>
      <c r="MZB42" s="323"/>
      <c r="MZC42" s="323"/>
      <c r="MZD42" s="323"/>
      <c r="MZE42" s="323"/>
      <c r="MZF42" s="323"/>
      <c r="MZG42" s="323"/>
      <c r="MZH42" s="323"/>
      <c r="MZI42" s="323"/>
      <c r="MZJ42" s="323"/>
      <c r="MZK42" s="323"/>
      <c r="MZL42" s="323"/>
      <c r="MZM42" s="323"/>
      <c r="MZN42" s="323"/>
      <c r="MZO42" s="323"/>
      <c r="MZP42" s="323"/>
      <c r="MZQ42" s="323"/>
      <c r="MZR42" s="323"/>
      <c r="MZS42" s="323"/>
      <c r="MZT42" s="323"/>
      <c r="MZU42" s="323"/>
      <c r="MZV42" s="323"/>
      <c r="MZW42" s="323"/>
      <c r="MZX42" s="323"/>
      <c r="MZY42" s="323"/>
      <c r="MZZ42" s="323"/>
      <c r="NAA42" s="323"/>
      <c r="NAB42" s="323"/>
      <c r="NAC42" s="323"/>
      <c r="NAD42" s="323"/>
      <c r="NAE42" s="323"/>
      <c r="NAF42" s="323"/>
      <c r="NAG42" s="323"/>
      <c r="NAH42" s="323"/>
      <c r="NAI42" s="323"/>
      <c r="NAJ42" s="323"/>
      <c r="NAK42" s="323"/>
      <c r="NAL42" s="323"/>
      <c r="NAM42" s="323"/>
      <c r="NAN42" s="323"/>
      <c r="NAO42" s="323"/>
      <c r="NAP42" s="323"/>
      <c r="NAQ42" s="323"/>
      <c r="NAR42" s="323"/>
      <c r="NAS42" s="323"/>
      <c r="NAT42" s="323"/>
      <c r="NAU42" s="323"/>
      <c r="NAV42" s="323"/>
      <c r="NAW42" s="323"/>
      <c r="NAX42" s="323"/>
      <c r="NAY42" s="323"/>
      <c r="NAZ42" s="323"/>
      <c r="NBA42" s="323"/>
      <c r="NBB42" s="323"/>
      <c r="NBC42" s="323"/>
      <c r="NBD42" s="323"/>
      <c r="NBE42" s="323"/>
      <c r="NBF42" s="323"/>
      <c r="NBG42" s="323"/>
      <c r="NBH42" s="323"/>
      <c r="NBI42" s="323"/>
      <c r="NBJ42" s="323"/>
      <c r="NBK42" s="323"/>
      <c r="NBL42" s="323"/>
      <c r="NBM42" s="323"/>
      <c r="NBN42" s="323"/>
      <c r="NBO42" s="323"/>
      <c r="NBP42" s="323"/>
      <c r="NBQ42" s="323"/>
      <c r="NBR42" s="323"/>
      <c r="NBS42" s="323"/>
      <c r="NBT42" s="323"/>
      <c r="NBU42" s="323"/>
      <c r="NBV42" s="323"/>
      <c r="NBW42" s="323"/>
      <c r="NBX42" s="323"/>
      <c r="NBY42" s="323"/>
      <c r="NBZ42" s="323"/>
      <c r="NCA42" s="323"/>
      <c r="NCB42" s="323"/>
      <c r="NCC42" s="323"/>
      <c r="NCD42" s="323"/>
      <c r="NCE42" s="323"/>
      <c r="NCF42" s="323"/>
      <c r="NCG42" s="323"/>
      <c r="NCH42" s="323"/>
      <c r="NCI42" s="323"/>
      <c r="NCJ42" s="323"/>
      <c r="NCK42" s="323"/>
      <c r="NCL42" s="323"/>
      <c r="NCM42" s="323"/>
      <c r="NCN42" s="323"/>
      <c r="NCO42" s="323"/>
      <c r="NCP42" s="323"/>
      <c r="NCQ42" s="323"/>
      <c r="NCR42" s="323"/>
      <c r="NCS42" s="323"/>
      <c r="NCT42" s="323"/>
      <c r="NCU42" s="323"/>
      <c r="NCV42" s="323"/>
      <c r="NCW42" s="323"/>
      <c r="NCX42" s="323"/>
      <c r="NCY42" s="323"/>
      <c r="NCZ42" s="323"/>
      <c r="NDA42" s="323"/>
      <c r="NDB42" s="323"/>
      <c r="NDC42" s="323"/>
      <c r="NDD42" s="323"/>
      <c r="NDE42" s="323"/>
      <c r="NDF42" s="323"/>
      <c r="NDG42" s="323"/>
      <c r="NDH42" s="323"/>
      <c r="NDI42" s="323"/>
      <c r="NDJ42" s="323"/>
      <c r="NDK42" s="323"/>
      <c r="NDL42" s="323"/>
      <c r="NDM42" s="323"/>
      <c r="NDN42" s="323"/>
      <c r="NDO42" s="323"/>
      <c r="NDP42" s="323"/>
      <c r="NDQ42" s="323"/>
      <c r="NDR42" s="323"/>
      <c r="NDS42" s="323"/>
      <c r="NDT42" s="323"/>
      <c r="NDU42" s="323"/>
      <c r="NDV42" s="323"/>
      <c r="NDW42" s="323"/>
      <c r="NDX42" s="323"/>
      <c r="NDY42" s="323"/>
      <c r="NDZ42" s="323"/>
      <c r="NEA42" s="323"/>
      <c r="NEB42" s="323"/>
      <c r="NEC42" s="323"/>
      <c r="NED42" s="323"/>
      <c r="NEE42" s="323"/>
      <c r="NEF42" s="323"/>
      <c r="NEG42" s="323"/>
      <c r="NEH42" s="323"/>
      <c r="NEI42" s="323"/>
      <c r="NEJ42" s="323"/>
      <c r="NEK42" s="323"/>
      <c r="NEL42" s="323"/>
      <c r="NEM42" s="323"/>
      <c r="NEN42" s="323"/>
      <c r="NEO42" s="323"/>
      <c r="NEP42" s="323"/>
      <c r="NEQ42" s="323"/>
      <c r="NER42" s="323"/>
      <c r="NES42" s="323"/>
      <c r="NET42" s="323"/>
      <c r="NEU42" s="323"/>
      <c r="NEV42" s="323"/>
      <c r="NEW42" s="323"/>
      <c r="NEX42" s="323"/>
      <c r="NEY42" s="323"/>
      <c r="NEZ42" s="323"/>
      <c r="NFA42" s="323"/>
      <c r="NFB42" s="323"/>
      <c r="NFC42" s="323"/>
      <c r="NFD42" s="323"/>
      <c r="NFE42" s="323"/>
      <c r="NFF42" s="323"/>
      <c r="NFG42" s="323"/>
      <c r="NFH42" s="323"/>
      <c r="NFI42" s="323"/>
      <c r="NFJ42" s="323"/>
      <c r="NFK42" s="323"/>
      <c r="NFL42" s="323"/>
      <c r="NFM42" s="323"/>
      <c r="NFN42" s="323"/>
      <c r="NFO42" s="323"/>
      <c r="NFP42" s="323"/>
      <c r="NFQ42" s="323"/>
      <c r="NFR42" s="323"/>
      <c r="NFS42" s="323"/>
      <c r="NFT42" s="323"/>
      <c r="NFU42" s="323"/>
      <c r="NFV42" s="323"/>
      <c r="NFW42" s="323"/>
      <c r="NFX42" s="323"/>
      <c r="NFY42" s="323"/>
      <c r="NFZ42" s="323"/>
      <c r="NGA42" s="323"/>
      <c r="NGB42" s="323"/>
      <c r="NGC42" s="323"/>
      <c r="NGD42" s="323"/>
      <c r="NGE42" s="323"/>
      <c r="NGF42" s="323"/>
      <c r="NGG42" s="323"/>
      <c r="NGH42" s="323"/>
      <c r="NGI42" s="323"/>
      <c r="NGJ42" s="323"/>
      <c r="NGK42" s="323"/>
      <c r="NGL42" s="323"/>
      <c r="NGM42" s="323"/>
      <c r="NGN42" s="323"/>
      <c r="NGO42" s="323"/>
      <c r="NGP42" s="323"/>
      <c r="NGQ42" s="323"/>
      <c r="NGR42" s="323"/>
      <c r="NGS42" s="323"/>
      <c r="NGT42" s="323"/>
      <c r="NGU42" s="323"/>
      <c r="NGV42" s="323"/>
      <c r="NGW42" s="323"/>
      <c r="NGX42" s="323"/>
      <c r="NGY42" s="323"/>
      <c r="NGZ42" s="323"/>
      <c r="NHA42" s="323"/>
      <c r="NHB42" s="323"/>
      <c r="NHC42" s="323"/>
      <c r="NHD42" s="323"/>
      <c r="NHE42" s="323"/>
      <c r="NHF42" s="323"/>
      <c r="NHG42" s="323"/>
      <c r="NHH42" s="323"/>
      <c r="NHI42" s="323"/>
      <c r="NHJ42" s="323"/>
      <c r="NHK42" s="323"/>
      <c r="NHL42" s="323"/>
      <c r="NHM42" s="323"/>
      <c r="NHN42" s="323"/>
      <c r="NHO42" s="323"/>
      <c r="NHP42" s="323"/>
      <c r="NHQ42" s="323"/>
      <c r="NHR42" s="323"/>
      <c r="NHS42" s="323"/>
      <c r="NHT42" s="323"/>
      <c r="NHU42" s="323"/>
      <c r="NHV42" s="323"/>
      <c r="NHW42" s="323"/>
      <c r="NHX42" s="323"/>
      <c r="NHY42" s="323"/>
      <c r="NHZ42" s="323"/>
      <c r="NIA42" s="323"/>
      <c r="NIB42" s="323"/>
      <c r="NIC42" s="323"/>
      <c r="NID42" s="323"/>
      <c r="NIE42" s="323"/>
      <c r="NIF42" s="323"/>
      <c r="NIG42" s="323"/>
      <c r="NIH42" s="323"/>
      <c r="NII42" s="323"/>
      <c r="NIJ42" s="323"/>
      <c r="NIK42" s="323"/>
      <c r="NIL42" s="323"/>
      <c r="NIM42" s="323"/>
      <c r="NIN42" s="323"/>
      <c r="NIO42" s="323"/>
      <c r="NIP42" s="323"/>
      <c r="NIQ42" s="323"/>
      <c r="NIR42" s="323"/>
      <c r="NIS42" s="323"/>
      <c r="NIT42" s="323"/>
      <c r="NIU42" s="323"/>
      <c r="NIV42" s="323"/>
      <c r="NIW42" s="323"/>
      <c r="NIX42" s="323"/>
      <c r="NIY42" s="323"/>
      <c r="NIZ42" s="323"/>
      <c r="NJA42" s="323"/>
      <c r="NJB42" s="323"/>
      <c r="NJC42" s="323"/>
      <c r="NJD42" s="323"/>
      <c r="NJE42" s="323"/>
      <c r="NJF42" s="323"/>
      <c r="NJG42" s="323"/>
      <c r="NJH42" s="323"/>
      <c r="NJI42" s="323"/>
      <c r="NJJ42" s="323"/>
      <c r="NJK42" s="323"/>
      <c r="NJL42" s="323"/>
      <c r="NJM42" s="323"/>
      <c r="NJN42" s="323"/>
      <c r="NJO42" s="323"/>
      <c r="NJP42" s="323"/>
      <c r="NJQ42" s="323"/>
      <c r="NJR42" s="323"/>
      <c r="NJS42" s="323"/>
      <c r="NJT42" s="323"/>
      <c r="NJU42" s="323"/>
      <c r="NJV42" s="323"/>
      <c r="NJW42" s="323"/>
      <c r="NJX42" s="323"/>
      <c r="NJY42" s="323"/>
      <c r="NJZ42" s="323"/>
      <c r="NKA42" s="323"/>
      <c r="NKB42" s="323"/>
      <c r="NKC42" s="323"/>
      <c r="NKD42" s="323"/>
      <c r="NKE42" s="323"/>
      <c r="NKF42" s="323"/>
      <c r="NKG42" s="323"/>
      <c r="NKH42" s="323"/>
      <c r="NKI42" s="323"/>
      <c r="NKJ42" s="323"/>
      <c r="NKK42" s="323"/>
      <c r="NKL42" s="323"/>
      <c r="NKM42" s="323"/>
      <c r="NKN42" s="323"/>
      <c r="NKO42" s="323"/>
      <c r="NKP42" s="323"/>
      <c r="NKQ42" s="323"/>
      <c r="NKR42" s="323"/>
      <c r="NKS42" s="323"/>
      <c r="NKT42" s="323"/>
      <c r="NKU42" s="323"/>
      <c r="NKV42" s="323"/>
      <c r="NKW42" s="323"/>
      <c r="NKX42" s="323"/>
      <c r="NKY42" s="323"/>
      <c r="NKZ42" s="323"/>
      <c r="NLA42" s="323"/>
      <c r="NLB42" s="323"/>
      <c r="NLC42" s="323"/>
      <c r="NLD42" s="323"/>
      <c r="NLE42" s="323"/>
      <c r="NLF42" s="323"/>
      <c r="NLG42" s="323"/>
      <c r="NLH42" s="323"/>
      <c r="NLI42" s="323"/>
      <c r="NLJ42" s="323"/>
      <c r="NLK42" s="323"/>
      <c r="NLL42" s="323"/>
      <c r="NLM42" s="323"/>
      <c r="NLN42" s="323"/>
      <c r="NLO42" s="323"/>
      <c r="NLP42" s="323"/>
      <c r="NLQ42" s="323"/>
      <c r="NLR42" s="323"/>
      <c r="NLS42" s="323"/>
      <c r="NLT42" s="323"/>
      <c r="NLU42" s="323"/>
      <c r="NLV42" s="323"/>
      <c r="NLW42" s="323"/>
      <c r="NLX42" s="323"/>
      <c r="NLY42" s="323"/>
      <c r="NLZ42" s="323"/>
      <c r="NMA42" s="323"/>
      <c r="NMB42" s="323"/>
      <c r="NMC42" s="323"/>
      <c r="NMD42" s="323"/>
      <c r="NME42" s="323"/>
      <c r="NMF42" s="323"/>
      <c r="NMG42" s="323"/>
      <c r="NMH42" s="323"/>
      <c r="NMI42" s="323"/>
      <c r="NMJ42" s="323"/>
      <c r="NMK42" s="323"/>
      <c r="NML42" s="323"/>
      <c r="NMM42" s="323"/>
      <c r="NMN42" s="323"/>
      <c r="NMO42" s="323"/>
      <c r="NMP42" s="323"/>
      <c r="NMQ42" s="323"/>
      <c r="NMR42" s="323"/>
      <c r="NMS42" s="323"/>
      <c r="NMT42" s="323"/>
      <c r="NMU42" s="323"/>
      <c r="NMV42" s="323"/>
      <c r="NMW42" s="323"/>
      <c r="NMX42" s="323"/>
      <c r="NMY42" s="323"/>
      <c r="NMZ42" s="323"/>
      <c r="NNA42" s="323"/>
      <c r="NNB42" s="323"/>
      <c r="NNC42" s="323"/>
      <c r="NND42" s="323"/>
      <c r="NNE42" s="323"/>
      <c r="NNF42" s="323"/>
      <c r="NNG42" s="323"/>
      <c r="NNH42" s="323"/>
      <c r="NNI42" s="323"/>
      <c r="NNJ42" s="323"/>
      <c r="NNK42" s="323"/>
      <c r="NNL42" s="323"/>
      <c r="NNM42" s="323"/>
      <c r="NNN42" s="323"/>
      <c r="NNO42" s="323"/>
      <c r="NNP42" s="323"/>
      <c r="NNQ42" s="323"/>
      <c r="NNR42" s="323"/>
      <c r="NNS42" s="323"/>
      <c r="NNT42" s="323"/>
      <c r="NNU42" s="323"/>
      <c r="NNV42" s="323"/>
      <c r="NNW42" s="323"/>
      <c r="NNX42" s="323"/>
      <c r="NNY42" s="323"/>
      <c r="NNZ42" s="323"/>
      <c r="NOA42" s="323"/>
      <c r="NOB42" s="323"/>
      <c r="NOC42" s="323"/>
      <c r="NOD42" s="323"/>
      <c r="NOE42" s="323"/>
      <c r="NOF42" s="323"/>
      <c r="NOG42" s="323"/>
      <c r="NOH42" s="323"/>
      <c r="NOI42" s="323"/>
      <c r="NOJ42" s="323"/>
      <c r="NOK42" s="323"/>
      <c r="NOL42" s="323"/>
      <c r="NOM42" s="323"/>
      <c r="NON42" s="323"/>
      <c r="NOO42" s="323"/>
      <c r="NOP42" s="323"/>
      <c r="NOQ42" s="323"/>
      <c r="NOR42" s="323"/>
      <c r="NOS42" s="323"/>
      <c r="NOT42" s="323"/>
      <c r="NOU42" s="323"/>
      <c r="NOV42" s="323"/>
      <c r="NOW42" s="323"/>
      <c r="NOX42" s="323"/>
      <c r="NOY42" s="323"/>
      <c r="NOZ42" s="323"/>
      <c r="NPA42" s="323"/>
      <c r="NPB42" s="323"/>
      <c r="NPC42" s="323"/>
      <c r="NPD42" s="323"/>
      <c r="NPE42" s="323"/>
      <c r="NPF42" s="323"/>
      <c r="NPG42" s="323"/>
      <c r="NPH42" s="323"/>
      <c r="NPI42" s="323"/>
      <c r="NPJ42" s="323"/>
      <c r="NPK42" s="323"/>
      <c r="NPL42" s="323"/>
      <c r="NPM42" s="323"/>
      <c r="NPN42" s="323"/>
      <c r="NPO42" s="323"/>
      <c r="NPP42" s="323"/>
      <c r="NPQ42" s="323"/>
      <c r="NPR42" s="323"/>
      <c r="NPS42" s="323"/>
      <c r="NPT42" s="323"/>
      <c r="NPU42" s="323"/>
      <c r="NPV42" s="323"/>
      <c r="NPW42" s="323"/>
      <c r="NPX42" s="323"/>
      <c r="NPY42" s="323"/>
      <c r="NPZ42" s="323"/>
      <c r="NQA42" s="323"/>
      <c r="NQB42" s="323"/>
      <c r="NQC42" s="323"/>
      <c r="NQD42" s="323"/>
      <c r="NQE42" s="323"/>
      <c r="NQF42" s="323"/>
      <c r="NQG42" s="323"/>
      <c r="NQH42" s="323"/>
      <c r="NQI42" s="323"/>
      <c r="NQJ42" s="323"/>
      <c r="NQK42" s="323"/>
      <c r="NQL42" s="323"/>
      <c r="NQM42" s="323"/>
      <c r="NQN42" s="323"/>
      <c r="NQO42" s="323"/>
      <c r="NQP42" s="323"/>
      <c r="NQQ42" s="323"/>
      <c r="NQR42" s="323"/>
      <c r="NQS42" s="323"/>
      <c r="NQT42" s="323"/>
      <c r="NQU42" s="323"/>
      <c r="NQV42" s="323"/>
      <c r="NQW42" s="323"/>
      <c r="NQX42" s="323"/>
      <c r="NQY42" s="323"/>
      <c r="NQZ42" s="323"/>
      <c r="NRA42" s="323"/>
      <c r="NRB42" s="323"/>
      <c r="NRC42" s="323"/>
      <c r="NRD42" s="323"/>
      <c r="NRE42" s="323"/>
      <c r="NRF42" s="323"/>
      <c r="NRG42" s="323"/>
      <c r="NRH42" s="323"/>
      <c r="NRI42" s="323"/>
      <c r="NRJ42" s="323"/>
      <c r="NRK42" s="323"/>
      <c r="NRL42" s="323"/>
      <c r="NRM42" s="323"/>
      <c r="NRN42" s="323"/>
      <c r="NRO42" s="323"/>
      <c r="NRP42" s="323"/>
      <c r="NRQ42" s="323"/>
      <c r="NRR42" s="323"/>
      <c r="NRS42" s="323"/>
      <c r="NRT42" s="323"/>
      <c r="NRU42" s="323"/>
      <c r="NRV42" s="323"/>
      <c r="NRW42" s="323"/>
      <c r="NRX42" s="323"/>
      <c r="NRY42" s="323"/>
      <c r="NRZ42" s="323"/>
      <c r="NSA42" s="323"/>
      <c r="NSB42" s="323"/>
      <c r="NSC42" s="323"/>
      <c r="NSD42" s="323"/>
      <c r="NSE42" s="323"/>
      <c r="NSF42" s="323"/>
      <c r="NSG42" s="323"/>
      <c r="NSH42" s="323"/>
      <c r="NSI42" s="323"/>
      <c r="NSJ42" s="323"/>
      <c r="NSK42" s="323"/>
      <c r="NSL42" s="323"/>
      <c r="NSM42" s="323"/>
      <c r="NSN42" s="323"/>
      <c r="NSO42" s="323"/>
      <c r="NSP42" s="323"/>
      <c r="NSQ42" s="323"/>
      <c r="NSR42" s="323"/>
      <c r="NSS42" s="323"/>
      <c r="NST42" s="323"/>
      <c r="NSU42" s="323"/>
      <c r="NSV42" s="323"/>
      <c r="NSW42" s="323"/>
      <c r="NSX42" s="323"/>
      <c r="NSY42" s="323"/>
      <c r="NSZ42" s="323"/>
      <c r="NTA42" s="323"/>
      <c r="NTB42" s="323"/>
      <c r="NTC42" s="323"/>
      <c r="NTD42" s="323"/>
      <c r="NTE42" s="323"/>
      <c r="NTF42" s="323"/>
      <c r="NTG42" s="323"/>
      <c r="NTH42" s="323"/>
      <c r="NTI42" s="323"/>
      <c r="NTJ42" s="323"/>
      <c r="NTK42" s="323"/>
      <c r="NTL42" s="323"/>
      <c r="NTM42" s="323"/>
      <c r="NTN42" s="323"/>
      <c r="NTO42" s="323"/>
      <c r="NTP42" s="323"/>
      <c r="NTQ42" s="323"/>
      <c r="NTR42" s="323"/>
      <c r="NTS42" s="323"/>
      <c r="NTT42" s="323"/>
      <c r="NTU42" s="323"/>
      <c r="NTV42" s="323"/>
      <c r="NTW42" s="323"/>
      <c r="NTX42" s="323"/>
      <c r="NTY42" s="323"/>
      <c r="NTZ42" s="323"/>
      <c r="NUA42" s="323"/>
      <c r="NUB42" s="323"/>
      <c r="NUC42" s="323"/>
      <c r="NUD42" s="323"/>
      <c r="NUE42" s="323"/>
      <c r="NUF42" s="323"/>
      <c r="NUG42" s="323"/>
      <c r="NUH42" s="323"/>
      <c r="NUI42" s="323"/>
      <c r="NUJ42" s="323"/>
      <c r="NUK42" s="323"/>
      <c r="NUL42" s="323"/>
      <c r="NUM42" s="323"/>
      <c r="NUN42" s="323"/>
      <c r="NUO42" s="323"/>
      <c r="NUP42" s="323"/>
      <c r="NUQ42" s="323"/>
      <c r="NUR42" s="323"/>
      <c r="NUS42" s="323"/>
      <c r="NUT42" s="323"/>
      <c r="NUU42" s="323"/>
      <c r="NUV42" s="323"/>
      <c r="NUW42" s="323"/>
      <c r="NUX42" s="323"/>
      <c r="NUY42" s="323"/>
      <c r="NUZ42" s="323"/>
      <c r="NVA42" s="323"/>
      <c r="NVB42" s="323"/>
      <c r="NVC42" s="323"/>
      <c r="NVD42" s="323"/>
      <c r="NVE42" s="323"/>
      <c r="NVF42" s="323"/>
      <c r="NVG42" s="323"/>
      <c r="NVH42" s="323"/>
      <c r="NVI42" s="323"/>
      <c r="NVJ42" s="323"/>
      <c r="NVK42" s="323"/>
      <c r="NVL42" s="323"/>
      <c r="NVM42" s="323"/>
      <c r="NVN42" s="323"/>
      <c r="NVO42" s="323"/>
      <c r="NVP42" s="323"/>
      <c r="NVQ42" s="323"/>
      <c r="NVR42" s="323"/>
      <c r="NVS42" s="323"/>
      <c r="NVT42" s="323"/>
      <c r="NVU42" s="323"/>
      <c r="NVV42" s="323"/>
      <c r="NVW42" s="323"/>
      <c r="NVX42" s="323"/>
      <c r="NVY42" s="323"/>
      <c r="NVZ42" s="323"/>
      <c r="NWA42" s="323"/>
      <c r="NWB42" s="323"/>
      <c r="NWC42" s="323"/>
      <c r="NWD42" s="323"/>
      <c r="NWE42" s="323"/>
      <c r="NWF42" s="323"/>
      <c r="NWG42" s="323"/>
      <c r="NWH42" s="323"/>
      <c r="NWI42" s="323"/>
      <c r="NWJ42" s="323"/>
      <c r="NWK42" s="323"/>
      <c r="NWL42" s="323"/>
      <c r="NWM42" s="323"/>
      <c r="NWN42" s="323"/>
      <c r="NWO42" s="323"/>
      <c r="NWP42" s="323"/>
      <c r="NWQ42" s="323"/>
      <c r="NWR42" s="323"/>
      <c r="NWS42" s="323"/>
      <c r="NWT42" s="323"/>
      <c r="NWU42" s="323"/>
      <c r="NWV42" s="323"/>
      <c r="NWW42" s="323"/>
      <c r="NWX42" s="323"/>
      <c r="NWY42" s="323"/>
      <c r="NWZ42" s="323"/>
      <c r="NXA42" s="323"/>
      <c r="NXB42" s="323"/>
      <c r="NXC42" s="323"/>
      <c r="NXD42" s="323"/>
      <c r="NXE42" s="323"/>
      <c r="NXF42" s="323"/>
      <c r="NXG42" s="323"/>
      <c r="NXH42" s="323"/>
      <c r="NXI42" s="323"/>
      <c r="NXJ42" s="323"/>
      <c r="NXK42" s="323"/>
      <c r="NXL42" s="323"/>
      <c r="NXM42" s="323"/>
      <c r="NXN42" s="323"/>
      <c r="NXO42" s="323"/>
      <c r="NXP42" s="323"/>
      <c r="NXQ42" s="323"/>
      <c r="NXR42" s="323"/>
      <c r="NXS42" s="323"/>
      <c r="NXT42" s="323"/>
      <c r="NXU42" s="323"/>
      <c r="NXV42" s="323"/>
      <c r="NXW42" s="323"/>
      <c r="NXX42" s="323"/>
      <c r="NXY42" s="323"/>
      <c r="NXZ42" s="323"/>
      <c r="NYA42" s="323"/>
      <c r="NYB42" s="323"/>
      <c r="NYC42" s="323"/>
      <c r="NYD42" s="323"/>
      <c r="NYE42" s="323"/>
      <c r="NYF42" s="323"/>
      <c r="NYG42" s="323"/>
      <c r="NYH42" s="323"/>
      <c r="NYI42" s="323"/>
      <c r="NYJ42" s="323"/>
      <c r="NYK42" s="323"/>
      <c r="NYL42" s="323"/>
      <c r="NYM42" s="323"/>
      <c r="NYN42" s="323"/>
      <c r="NYO42" s="323"/>
      <c r="NYP42" s="323"/>
      <c r="NYQ42" s="323"/>
      <c r="NYR42" s="323"/>
      <c r="NYS42" s="323"/>
      <c r="NYT42" s="323"/>
      <c r="NYU42" s="323"/>
      <c r="NYV42" s="323"/>
      <c r="NYW42" s="323"/>
      <c r="NYX42" s="323"/>
      <c r="NYY42" s="323"/>
      <c r="NYZ42" s="323"/>
      <c r="NZA42" s="323"/>
      <c r="NZB42" s="323"/>
      <c r="NZC42" s="323"/>
      <c r="NZD42" s="323"/>
      <c r="NZE42" s="323"/>
      <c r="NZF42" s="323"/>
      <c r="NZG42" s="323"/>
      <c r="NZH42" s="323"/>
      <c r="NZI42" s="323"/>
      <c r="NZJ42" s="323"/>
      <c r="NZK42" s="323"/>
      <c r="NZL42" s="323"/>
      <c r="NZM42" s="323"/>
      <c r="NZN42" s="323"/>
      <c r="NZO42" s="323"/>
      <c r="NZP42" s="323"/>
      <c r="NZQ42" s="323"/>
      <c r="NZR42" s="323"/>
      <c r="NZS42" s="323"/>
      <c r="NZT42" s="323"/>
      <c r="NZU42" s="323"/>
      <c r="NZV42" s="323"/>
      <c r="NZW42" s="323"/>
      <c r="NZX42" s="323"/>
      <c r="NZY42" s="323"/>
      <c r="NZZ42" s="323"/>
      <c r="OAA42" s="323"/>
      <c r="OAB42" s="323"/>
      <c r="OAC42" s="323"/>
      <c r="OAD42" s="323"/>
      <c r="OAE42" s="323"/>
      <c r="OAF42" s="323"/>
      <c r="OAG42" s="323"/>
      <c r="OAH42" s="323"/>
      <c r="OAI42" s="323"/>
      <c r="OAJ42" s="323"/>
      <c r="OAK42" s="323"/>
      <c r="OAL42" s="323"/>
      <c r="OAM42" s="323"/>
      <c r="OAN42" s="323"/>
      <c r="OAO42" s="323"/>
      <c r="OAP42" s="323"/>
      <c r="OAQ42" s="323"/>
      <c r="OAR42" s="323"/>
      <c r="OAS42" s="323"/>
      <c r="OAT42" s="323"/>
      <c r="OAU42" s="323"/>
      <c r="OAV42" s="323"/>
      <c r="OAW42" s="323"/>
      <c r="OAX42" s="323"/>
      <c r="OAY42" s="323"/>
      <c r="OAZ42" s="323"/>
      <c r="OBA42" s="323"/>
      <c r="OBB42" s="323"/>
      <c r="OBC42" s="323"/>
      <c r="OBD42" s="323"/>
      <c r="OBE42" s="323"/>
      <c r="OBF42" s="323"/>
      <c r="OBG42" s="323"/>
      <c r="OBH42" s="323"/>
      <c r="OBI42" s="323"/>
      <c r="OBJ42" s="323"/>
      <c r="OBK42" s="323"/>
      <c r="OBL42" s="323"/>
      <c r="OBM42" s="323"/>
      <c r="OBN42" s="323"/>
      <c r="OBO42" s="323"/>
      <c r="OBP42" s="323"/>
      <c r="OBQ42" s="323"/>
      <c r="OBR42" s="323"/>
      <c r="OBS42" s="323"/>
      <c r="OBT42" s="323"/>
      <c r="OBU42" s="323"/>
      <c r="OBV42" s="323"/>
      <c r="OBW42" s="323"/>
      <c r="OBX42" s="323"/>
      <c r="OBY42" s="323"/>
      <c r="OBZ42" s="323"/>
      <c r="OCA42" s="323"/>
      <c r="OCB42" s="323"/>
      <c r="OCC42" s="323"/>
      <c r="OCD42" s="323"/>
      <c r="OCE42" s="323"/>
      <c r="OCF42" s="323"/>
      <c r="OCG42" s="323"/>
      <c r="OCH42" s="323"/>
      <c r="OCI42" s="323"/>
      <c r="OCJ42" s="323"/>
      <c r="OCK42" s="323"/>
      <c r="OCL42" s="323"/>
      <c r="OCM42" s="323"/>
      <c r="OCN42" s="323"/>
      <c r="OCO42" s="323"/>
      <c r="OCP42" s="323"/>
      <c r="OCQ42" s="323"/>
      <c r="OCR42" s="323"/>
      <c r="OCS42" s="323"/>
      <c r="OCT42" s="323"/>
      <c r="OCU42" s="323"/>
      <c r="OCV42" s="323"/>
      <c r="OCW42" s="323"/>
      <c r="OCX42" s="323"/>
      <c r="OCY42" s="323"/>
      <c r="OCZ42" s="323"/>
      <c r="ODA42" s="323"/>
      <c r="ODB42" s="323"/>
      <c r="ODC42" s="323"/>
      <c r="ODD42" s="323"/>
      <c r="ODE42" s="323"/>
      <c r="ODF42" s="323"/>
      <c r="ODG42" s="323"/>
      <c r="ODH42" s="323"/>
      <c r="ODI42" s="323"/>
      <c r="ODJ42" s="323"/>
      <c r="ODK42" s="323"/>
      <c r="ODL42" s="323"/>
      <c r="ODM42" s="323"/>
      <c r="ODN42" s="323"/>
      <c r="ODO42" s="323"/>
      <c r="ODP42" s="323"/>
      <c r="ODQ42" s="323"/>
      <c r="ODR42" s="323"/>
      <c r="ODS42" s="323"/>
      <c r="ODT42" s="323"/>
      <c r="ODU42" s="323"/>
      <c r="ODV42" s="323"/>
      <c r="ODW42" s="323"/>
      <c r="ODX42" s="323"/>
      <c r="ODY42" s="323"/>
      <c r="ODZ42" s="323"/>
      <c r="OEA42" s="323"/>
      <c r="OEB42" s="323"/>
      <c r="OEC42" s="323"/>
      <c r="OED42" s="323"/>
      <c r="OEE42" s="323"/>
      <c r="OEF42" s="323"/>
      <c r="OEG42" s="323"/>
      <c r="OEH42" s="323"/>
      <c r="OEI42" s="323"/>
      <c r="OEJ42" s="323"/>
      <c r="OEK42" s="323"/>
      <c r="OEL42" s="323"/>
      <c r="OEM42" s="323"/>
      <c r="OEN42" s="323"/>
      <c r="OEO42" s="323"/>
      <c r="OEP42" s="323"/>
      <c r="OEQ42" s="323"/>
      <c r="OER42" s="323"/>
      <c r="OES42" s="323"/>
      <c r="OET42" s="323"/>
      <c r="OEU42" s="323"/>
      <c r="OEV42" s="323"/>
      <c r="OEW42" s="323"/>
      <c r="OEX42" s="323"/>
      <c r="OEY42" s="323"/>
      <c r="OEZ42" s="323"/>
      <c r="OFA42" s="323"/>
      <c r="OFB42" s="323"/>
      <c r="OFC42" s="323"/>
      <c r="OFD42" s="323"/>
      <c r="OFE42" s="323"/>
      <c r="OFF42" s="323"/>
      <c r="OFG42" s="323"/>
      <c r="OFH42" s="323"/>
      <c r="OFI42" s="323"/>
      <c r="OFJ42" s="323"/>
      <c r="OFK42" s="323"/>
      <c r="OFL42" s="323"/>
      <c r="OFM42" s="323"/>
      <c r="OFN42" s="323"/>
      <c r="OFO42" s="323"/>
      <c r="OFP42" s="323"/>
      <c r="OFQ42" s="323"/>
      <c r="OFR42" s="323"/>
      <c r="OFS42" s="323"/>
      <c r="OFT42" s="323"/>
      <c r="OFU42" s="323"/>
      <c r="OFV42" s="323"/>
      <c r="OFW42" s="323"/>
      <c r="OFX42" s="323"/>
      <c r="OFY42" s="323"/>
      <c r="OFZ42" s="323"/>
      <c r="OGA42" s="323"/>
      <c r="OGB42" s="323"/>
      <c r="OGC42" s="323"/>
      <c r="OGD42" s="323"/>
      <c r="OGE42" s="323"/>
      <c r="OGF42" s="323"/>
      <c r="OGG42" s="323"/>
      <c r="OGH42" s="323"/>
      <c r="OGI42" s="323"/>
      <c r="OGJ42" s="323"/>
      <c r="OGK42" s="323"/>
      <c r="OGL42" s="323"/>
      <c r="OGM42" s="323"/>
      <c r="OGN42" s="323"/>
      <c r="OGO42" s="323"/>
      <c r="OGP42" s="323"/>
      <c r="OGQ42" s="323"/>
      <c r="OGR42" s="323"/>
      <c r="OGS42" s="323"/>
      <c r="OGT42" s="323"/>
      <c r="OGU42" s="323"/>
      <c r="OGV42" s="323"/>
      <c r="OGW42" s="323"/>
      <c r="OGX42" s="323"/>
      <c r="OGY42" s="323"/>
      <c r="OGZ42" s="323"/>
      <c r="OHA42" s="323"/>
      <c r="OHB42" s="323"/>
      <c r="OHC42" s="323"/>
      <c r="OHD42" s="323"/>
      <c r="OHE42" s="323"/>
      <c r="OHF42" s="323"/>
      <c r="OHG42" s="323"/>
      <c r="OHH42" s="323"/>
      <c r="OHI42" s="323"/>
      <c r="OHJ42" s="323"/>
      <c r="OHK42" s="323"/>
      <c r="OHL42" s="323"/>
      <c r="OHM42" s="323"/>
      <c r="OHN42" s="323"/>
      <c r="OHO42" s="323"/>
      <c r="OHP42" s="323"/>
      <c r="OHQ42" s="323"/>
      <c r="OHR42" s="323"/>
      <c r="OHS42" s="323"/>
      <c r="OHT42" s="323"/>
      <c r="OHU42" s="323"/>
      <c r="OHV42" s="323"/>
      <c r="OHW42" s="323"/>
      <c r="OHX42" s="323"/>
      <c r="OHY42" s="323"/>
      <c r="OHZ42" s="323"/>
      <c r="OIA42" s="323"/>
      <c r="OIB42" s="323"/>
      <c r="OIC42" s="323"/>
      <c r="OID42" s="323"/>
      <c r="OIE42" s="323"/>
      <c r="OIF42" s="323"/>
      <c r="OIG42" s="323"/>
      <c r="OIH42" s="323"/>
      <c r="OII42" s="323"/>
      <c r="OIJ42" s="323"/>
      <c r="OIK42" s="323"/>
      <c r="OIL42" s="323"/>
      <c r="OIM42" s="323"/>
      <c r="OIN42" s="323"/>
      <c r="OIO42" s="323"/>
      <c r="OIP42" s="323"/>
      <c r="OIQ42" s="323"/>
      <c r="OIR42" s="323"/>
      <c r="OIS42" s="323"/>
      <c r="OIT42" s="323"/>
      <c r="OIU42" s="323"/>
      <c r="OIV42" s="323"/>
      <c r="OIW42" s="323"/>
      <c r="OIX42" s="323"/>
      <c r="OIY42" s="323"/>
      <c r="OIZ42" s="323"/>
      <c r="OJA42" s="323"/>
      <c r="OJB42" s="323"/>
      <c r="OJC42" s="323"/>
      <c r="OJD42" s="323"/>
      <c r="OJE42" s="323"/>
      <c r="OJF42" s="323"/>
      <c r="OJG42" s="323"/>
      <c r="OJH42" s="323"/>
      <c r="OJI42" s="323"/>
      <c r="OJJ42" s="323"/>
      <c r="OJK42" s="323"/>
      <c r="OJL42" s="323"/>
      <c r="OJM42" s="323"/>
      <c r="OJN42" s="323"/>
      <c r="OJO42" s="323"/>
      <c r="OJP42" s="323"/>
      <c r="OJQ42" s="323"/>
      <c r="OJR42" s="323"/>
      <c r="OJS42" s="323"/>
      <c r="OJT42" s="323"/>
      <c r="OJU42" s="323"/>
      <c r="OJV42" s="323"/>
      <c r="OJW42" s="323"/>
      <c r="OJX42" s="323"/>
      <c r="OJY42" s="323"/>
      <c r="OJZ42" s="323"/>
      <c r="OKA42" s="323"/>
      <c r="OKB42" s="323"/>
      <c r="OKC42" s="323"/>
      <c r="OKD42" s="323"/>
      <c r="OKE42" s="323"/>
      <c r="OKF42" s="323"/>
      <c r="OKG42" s="323"/>
      <c r="OKH42" s="323"/>
      <c r="OKI42" s="323"/>
      <c r="OKJ42" s="323"/>
      <c r="OKK42" s="323"/>
      <c r="OKL42" s="323"/>
      <c r="OKM42" s="323"/>
      <c r="OKN42" s="323"/>
      <c r="OKO42" s="323"/>
      <c r="OKP42" s="323"/>
      <c r="OKQ42" s="323"/>
      <c r="OKR42" s="323"/>
      <c r="OKS42" s="323"/>
      <c r="OKT42" s="323"/>
      <c r="OKU42" s="323"/>
      <c r="OKV42" s="323"/>
      <c r="OKW42" s="323"/>
      <c r="OKX42" s="323"/>
      <c r="OKY42" s="323"/>
      <c r="OKZ42" s="323"/>
      <c r="OLA42" s="323"/>
      <c r="OLB42" s="323"/>
      <c r="OLC42" s="323"/>
      <c r="OLD42" s="323"/>
      <c r="OLE42" s="323"/>
      <c r="OLF42" s="323"/>
      <c r="OLG42" s="323"/>
      <c r="OLH42" s="323"/>
      <c r="OLI42" s="323"/>
      <c r="OLJ42" s="323"/>
      <c r="OLK42" s="323"/>
      <c r="OLL42" s="323"/>
      <c r="OLM42" s="323"/>
      <c r="OLN42" s="323"/>
      <c r="OLO42" s="323"/>
      <c r="OLP42" s="323"/>
      <c r="OLQ42" s="323"/>
      <c r="OLR42" s="323"/>
      <c r="OLS42" s="323"/>
      <c r="OLT42" s="323"/>
      <c r="OLU42" s="323"/>
      <c r="OLV42" s="323"/>
      <c r="OLW42" s="323"/>
      <c r="OLX42" s="323"/>
      <c r="OLY42" s="323"/>
      <c r="OLZ42" s="323"/>
      <c r="OMA42" s="323"/>
      <c r="OMB42" s="323"/>
      <c r="OMC42" s="323"/>
      <c r="OMD42" s="323"/>
      <c r="OME42" s="323"/>
      <c r="OMF42" s="323"/>
      <c r="OMG42" s="323"/>
      <c r="OMH42" s="323"/>
      <c r="OMI42" s="323"/>
      <c r="OMJ42" s="323"/>
      <c r="OMK42" s="323"/>
      <c r="OML42" s="323"/>
      <c r="OMM42" s="323"/>
      <c r="OMN42" s="323"/>
      <c r="OMO42" s="323"/>
      <c r="OMP42" s="323"/>
      <c r="OMQ42" s="323"/>
      <c r="OMR42" s="323"/>
      <c r="OMS42" s="323"/>
      <c r="OMT42" s="323"/>
      <c r="OMU42" s="323"/>
      <c r="OMV42" s="323"/>
      <c r="OMW42" s="323"/>
      <c r="OMX42" s="323"/>
      <c r="OMY42" s="323"/>
      <c r="OMZ42" s="323"/>
      <c r="ONA42" s="323"/>
      <c r="ONB42" s="323"/>
      <c r="ONC42" s="323"/>
      <c r="OND42" s="323"/>
      <c r="ONE42" s="323"/>
      <c r="ONF42" s="323"/>
      <c r="ONG42" s="323"/>
      <c r="ONH42" s="323"/>
      <c r="ONI42" s="323"/>
      <c r="ONJ42" s="323"/>
      <c r="ONK42" s="323"/>
      <c r="ONL42" s="323"/>
      <c r="ONM42" s="323"/>
      <c r="ONN42" s="323"/>
      <c r="ONO42" s="323"/>
      <c r="ONP42" s="323"/>
      <c r="ONQ42" s="323"/>
      <c r="ONR42" s="323"/>
      <c r="ONS42" s="323"/>
      <c r="ONT42" s="323"/>
      <c r="ONU42" s="323"/>
      <c r="ONV42" s="323"/>
      <c r="ONW42" s="323"/>
      <c r="ONX42" s="323"/>
      <c r="ONY42" s="323"/>
      <c r="ONZ42" s="323"/>
      <c r="OOA42" s="323"/>
      <c r="OOB42" s="323"/>
      <c r="OOC42" s="323"/>
      <c r="OOD42" s="323"/>
      <c r="OOE42" s="323"/>
      <c r="OOF42" s="323"/>
      <c r="OOG42" s="323"/>
      <c r="OOH42" s="323"/>
      <c r="OOI42" s="323"/>
      <c r="OOJ42" s="323"/>
      <c r="OOK42" s="323"/>
      <c r="OOL42" s="323"/>
      <c r="OOM42" s="323"/>
      <c r="OON42" s="323"/>
      <c r="OOO42" s="323"/>
      <c r="OOP42" s="323"/>
      <c r="OOQ42" s="323"/>
      <c r="OOR42" s="323"/>
      <c r="OOS42" s="323"/>
      <c r="OOT42" s="323"/>
      <c r="OOU42" s="323"/>
      <c r="OOV42" s="323"/>
      <c r="OOW42" s="323"/>
      <c r="OOX42" s="323"/>
      <c r="OOY42" s="323"/>
      <c r="OOZ42" s="323"/>
      <c r="OPA42" s="323"/>
      <c r="OPB42" s="323"/>
      <c r="OPC42" s="323"/>
      <c r="OPD42" s="323"/>
      <c r="OPE42" s="323"/>
      <c r="OPF42" s="323"/>
      <c r="OPG42" s="323"/>
      <c r="OPH42" s="323"/>
      <c r="OPI42" s="323"/>
      <c r="OPJ42" s="323"/>
      <c r="OPK42" s="323"/>
      <c r="OPL42" s="323"/>
      <c r="OPM42" s="323"/>
      <c r="OPN42" s="323"/>
      <c r="OPO42" s="323"/>
      <c r="OPP42" s="323"/>
      <c r="OPQ42" s="323"/>
      <c r="OPR42" s="323"/>
      <c r="OPS42" s="323"/>
      <c r="OPT42" s="323"/>
      <c r="OPU42" s="323"/>
      <c r="OPV42" s="323"/>
      <c r="OPW42" s="323"/>
      <c r="OPX42" s="323"/>
      <c r="OPY42" s="323"/>
      <c r="OPZ42" s="323"/>
      <c r="OQA42" s="323"/>
      <c r="OQB42" s="323"/>
      <c r="OQC42" s="323"/>
      <c r="OQD42" s="323"/>
      <c r="OQE42" s="323"/>
      <c r="OQF42" s="323"/>
      <c r="OQG42" s="323"/>
      <c r="OQH42" s="323"/>
      <c r="OQI42" s="323"/>
      <c r="OQJ42" s="323"/>
      <c r="OQK42" s="323"/>
      <c r="OQL42" s="323"/>
      <c r="OQM42" s="323"/>
      <c r="OQN42" s="323"/>
      <c r="OQO42" s="323"/>
      <c r="OQP42" s="323"/>
      <c r="OQQ42" s="323"/>
      <c r="OQR42" s="323"/>
      <c r="OQS42" s="323"/>
      <c r="OQT42" s="323"/>
      <c r="OQU42" s="323"/>
      <c r="OQV42" s="323"/>
      <c r="OQW42" s="323"/>
      <c r="OQX42" s="323"/>
      <c r="OQY42" s="323"/>
      <c r="OQZ42" s="323"/>
      <c r="ORA42" s="323"/>
      <c r="ORB42" s="323"/>
      <c r="ORC42" s="323"/>
      <c r="ORD42" s="323"/>
      <c r="ORE42" s="323"/>
      <c r="ORF42" s="323"/>
      <c r="ORG42" s="323"/>
      <c r="ORH42" s="323"/>
      <c r="ORI42" s="323"/>
      <c r="ORJ42" s="323"/>
      <c r="ORK42" s="323"/>
      <c r="ORL42" s="323"/>
      <c r="ORM42" s="323"/>
      <c r="ORN42" s="323"/>
      <c r="ORO42" s="323"/>
      <c r="ORP42" s="323"/>
      <c r="ORQ42" s="323"/>
      <c r="ORR42" s="323"/>
      <c r="ORS42" s="323"/>
      <c r="ORT42" s="323"/>
      <c r="ORU42" s="323"/>
      <c r="ORV42" s="323"/>
      <c r="ORW42" s="323"/>
      <c r="ORX42" s="323"/>
      <c r="ORY42" s="323"/>
      <c r="ORZ42" s="323"/>
      <c r="OSA42" s="323"/>
      <c r="OSB42" s="323"/>
      <c r="OSC42" s="323"/>
      <c r="OSD42" s="323"/>
      <c r="OSE42" s="323"/>
      <c r="OSF42" s="323"/>
      <c r="OSG42" s="323"/>
      <c r="OSH42" s="323"/>
      <c r="OSI42" s="323"/>
      <c r="OSJ42" s="323"/>
      <c r="OSK42" s="323"/>
      <c r="OSL42" s="323"/>
      <c r="OSM42" s="323"/>
      <c r="OSN42" s="323"/>
      <c r="OSO42" s="323"/>
      <c r="OSP42" s="323"/>
      <c r="OSQ42" s="323"/>
      <c r="OSR42" s="323"/>
      <c r="OSS42" s="323"/>
      <c r="OST42" s="323"/>
      <c r="OSU42" s="323"/>
      <c r="OSV42" s="323"/>
      <c r="OSW42" s="323"/>
      <c r="OSX42" s="323"/>
      <c r="OSY42" s="323"/>
      <c r="OSZ42" s="323"/>
      <c r="OTA42" s="323"/>
      <c r="OTB42" s="323"/>
      <c r="OTC42" s="323"/>
      <c r="OTD42" s="323"/>
      <c r="OTE42" s="323"/>
      <c r="OTF42" s="323"/>
      <c r="OTG42" s="323"/>
      <c r="OTH42" s="323"/>
      <c r="OTI42" s="323"/>
      <c r="OTJ42" s="323"/>
      <c r="OTK42" s="323"/>
      <c r="OTL42" s="323"/>
      <c r="OTM42" s="323"/>
      <c r="OTN42" s="323"/>
      <c r="OTO42" s="323"/>
      <c r="OTP42" s="323"/>
      <c r="OTQ42" s="323"/>
      <c r="OTR42" s="323"/>
      <c r="OTS42" s="323"/>
      <c r="OTT42" s="323"/>
      <c r="OTU42" s="323"/>
      <c r="OTV42" s="323"/>
      <c r="OTW42" s="323"/>
      <c r="OTX42" s="323"/>
      <c r="OTY42" s="323"/>
      <c r="OTZ42" s="323"/>
      <c r="OUA42" s="323"/>
      <c r="OUB42" s="323"/>
      <c r="OUC42" s="323"/>
      <c r="OUD42" s="323"/>
      <c r="OUE42" s="323"/>
      <c r="OUF42" s="323"/>
      <c r="OUG42" s="323"/>
      <c r="OUH42" s="323"/>
      <c r="OUI42" s="323"/>
      <c r="OUJ42" s="323"/>
      <c r="OUK42" s="323"/>
      <c r="OUL42" s="323"/>
      <c r="OUM42" s="323"/>
      <c r="OUN42" s="323"/>
      <c r="OUO42" s="323"/>
      <c r="OUP42" s="323"/>
      <c r="OUQ42" s="323"/>
      <c r="OUR42" s="323"/>
      <c r="OUS42" s="323"/>
      <c r="OUT42" s="323"/>
      <c r="OUU42" s="323"/>
      <c r="OUV42" s="323"/>
      <c r="OUW42" s="323"/>
      <c r="OUX42" s="323"/>
      <c r="OUY42" s="323"/>
      <c r="OUZ42" s="323"/>
      <c r="OVA42" s="323"/>
      <c r="OVB42" s="323"/>
      <c r="OVC42" s="323"/>
      <c r="OVD42" s="323"/>
      <c r="OVE42" s="323"/>
      <c r="OVF42" s="323"/>
      <c r="OVG42" s="323"/>
      <c r="OVH42" s="323"/>
      <c r="OVI42" s="323"/>
      <c r="OVJ42" s="323"/>
      <c r="OVK42" s="323"/>
      <c r="OVL42" s="323"/>
      <c r="OVM42" s="323"/>
      <c r="OVN42" s="323"/>
      <c r="OVO42" s="323"/>
      <c r="OVP42" s="323"/>
      <c r="OVQ42" s="323"/>
      <c r="OVR42" s="323"/>
      <c r="OVS42" s="323"/>
      <c r="OVT42" s="323"/>
      <c r="OVU42" s="323"/>
      <c r="OVV42" s="323"/>
      <c r="OVW42" s="323"/>
      <c r="OVX42" s="323"/>
      <c r="OVY42" s="323"/>
      <c r="OVZ42" s="323"/>
      <c r="OWA42" s="323"/>
      <c r="OWB42" s="323"/>
      <c r="OWC42" s="323"/>
      <c r="OWD42" s="323"/>
      <c r="OWE42" s="323"/>
      <c r="OWF42" s="323"/>
      <c r="OWG42" s="323"/>
      <c r="OWH42" s="323"/>
      <c r="OWI42" s="323"/>
      <c r="OWJ42" s="323"/>
      <c r="OWK42" s="323"/>
      <c r="OWL42" s="323"/>
      <c r="OWM42" s="323"/>
      <c r="OWN42" s="323"/>
      <c r="OWO42" s="323"/>
      <c r="OWP42" s="323"/>
      <c r="OWQ42" s="323"/>
      <c r="OWR42" s="323"/>
      <c r="OWS42" s="323"/>
      <c r="OWT42" s="323"/>
      <c r="OWU42" s="323"/>
      <c r="OWV42" s="323"/>
      <c r="OWW42" s="323"/>
      <c r="OWX42" s="323"/>
      <c r="OWY42" s="323"/>
      <c r="OWZ42" s="323"/>
      <c r="OXA42" s="323"/>
      <c r="OXB42" s="323"/>
      <c r="OXC42" s="323"/>
      <c r="OXD42" s="323"/>
      <c r="OXE42" s="323"/>
      <c r="OXF42" s="323"/>
      <c r="OXG42" s="323"/>
      <c r="OXH42" s="323"/>
      <c r="OXI42" s="323"/>
      <c r="OXJ42" s="323"/>
      <c r="OXK42" s="323"/>
      <c r="OXL42" s="323"/>
      <c r="OXM42" s="323"/>
      <c r="OXN42" s="323"/>
      <c r="OXO42" s="323"/>
      <c r="OXP42" s="323"/>
      <c r="OXQ42" s="323"/>
      <c r="OXR42" s="323"/>
      <c r="OXS42" s="323"/>
      <c r="OXT42" s="323"/>
      <c r="OXU42" s="323"/>
      <c r="OXV42" s="323"/>
      <c r="OXW42" s="323"/>
      <c r="OXX42" s="323"/>
      <c r="OXY42" s="323"/>
      <c r="OXZ42" s="323"/>
      <c r="OYA42" s="323"/>
      <c r="OYB42" s="323"/>
      <c r="OYC42" s="323"/>
      <c r="OYD42" s="323"/>
      <c r="OYE42" s="323"/>
      <c r="OYF42" s="323"/>
      <c r="OYG42" s="323"/>
      <c r="OYH42" s="323"/>
      <c r="OYI42" s="323"/>
      <c r="OYJ42" s="323"/>
      <c r="OYK42" s="323"/>
      <c r="OYL42" s="323"/>
      <c r="OYM42" s="323"/>
      <c r="OYN42" s="323"/>
      <c r="OYO42" s="323"/>
      <c r="OYP42" s="323"/>
      <c r="OYQ42" s="323"/>
      <c r="OYR42" s="323"/>
      <c r="OYS42" s="323"/>
      <c r="OYT42" s="323"/>
      <c r="OYU42" s="323"/>
      <c r="OYV42" s="323"/>
      <c r="OYW42" s="323"/>
      <c r="OYX42" s="323"/>
      <c r="OYY42" s="323"/>
      <c r="OYZ42" s="323"/>
      <c r="OZA42" s="323"/>
      <c r="OZB42" s="323"/>
      <c r="OZC42" s="323"/>
      <c r="OZD42" s="323"/>
      <c r="OZE42" s="323"/>
      <c r="OZF42" s="323"/>
      <c r="OZG42" s="323"/>
      <c r="OZH42" s="323"/>
      <c r="OZI42" s="323"/>
      <c r="OZJ42" s="323"/>
      <c r="OZK42" s="323"/>
      <c r="OZL42" s="323"/>
      <c r="OZM42" s="323"/>
      <c r="OZN42" s="323"/>
      <c r="OZO42" s="323"/>
      <c r="OZP42" s="323"/>
      <c r="OZQ42" s="323"/>
      <c r="OZR42" s="323"/>
      <c r="OZS42" s="323"/>
      <c r="OZT42" s="323"/>
      <c r="OZU42" s="323"/>
      <c r="OZV42" s="323"/>
      <c r="OZW42" s="323"/>
      <c r="OZX42" s="323"/>
      <c r="OZY42" s="323"/>
      <c r="OZZ42" s="323"/>
      <c r="PAA42" s="323"/>
      <c r="PAB42" s="323"/>
      <c r="PAC42" s="323"/>
      <c r="PAD42" s="323"/>
      <c r="PAE42" s="323"/>
      <c r="PAF42" s="323"/>
      <c r="PAG42" s="323"/>
      <c r="PAH42" s="323"/>
      <c r="PAI42" s="323"/>
      <c r="PAJ42" s="323"/>
      <c r="PAK42" s="323"/>
      <c r="PAL42" s="323"/>
      <c r="PAM42" s="323"/>
      <c r="PAN42" s="323"/>
      <c r="PAO42" s="323"/>
      <c r="PAP42" s="323"/>
      <c r="PAQ42" s="323"/>
      <c r="PAR42" s="323"/>
      <c r="PAS42" s="323"/>
      <c r="PAT42" s="323"/>
      <c r="PAU42" s="323"/>
      <c r="PAV42" s="323"/>
      <c r="PAW42" s="323"/>
      <c r="PAX42" s="323"/>
      <c r="PAY42" s="323"/>
      <c r="PAZ42" s="323"/>
      <c r="PBA42" s="323"/>
      <c r="PBB42" s="323"/>
      <c r="PBC42" s="323"/>
      <c r="PBD42" s="323"/>
      <c r="PBE42" s="323"/>
      <c r="PBF42" s="323"/>
      <c r="PBG42" s="323"/>
      <c r="PBH42" s="323"/>
      <c r="PBI42" s="323"/>
      <c r="PBJ42" s="323"/>
      <c r="PBK42" s="323"/>
      <c r="PBL42" s="323"/>
      <c r="PBM42" s="323"/>
      <c r="PBN42" s="323"/>
      <c r="PBO42" s="323"/>
      <c r="PBP42" s="323"/>
      <c r="PBQ42" s="323"/>
      <c r="PBR42" s="323"/>
      <c r="PBS42" s="323"/>
      <c r="PBT42" s="323"/>
      <c r="PBU42" s="323"/>
      <c r="PBV42" s="323"/>
      <c r="PBW42" s="323"/>
      <c r="PBX42" s="323"/>
      <c r="PBY42" s="323"/>
      <c r="PBZ42" s="323"/>
      <c r="PCA42" s="323"/>
      <c r="PCB42" s="323"/>
      <c r="PCC42" s="323"/>
      <c r="PCD42" s="323"/>
      <c r="PCE42" s="323"/>
      <c r="PCF42" s="323"/>
      <c r="PCG42" s="323"/>
      <c r="PCH42" s="323"/>
      <c r="PCI42" s="323"/>
      <c r="PCJ42" s="323"/>
      <c r="PCK42" s="323"/>
      <c r="PCL42" s="323"/>
      <c r="PCM42" s="323"/>
      <c r="PCN42" s="323"/>
      <c r="PCO42" s="323"/>
      <c r="PCP42" s="323"/>
      <c r="PCQ42" s="323"/>
      <c r="PCR42" s="323"/>
      <c r="PCS42" s="323"/>
      <c r="PCT42" s="323"/>
      <c r="PCU42" s="323"/>
      <c r="PCV42" s="323"/>
      <c r="PCW42" s="323"/>
      <c r="PCX42" s="323"/>
      <c r="PCY42" s="323"/>
      <c r="PCZ42" s="323"/>
      <c r="PDA42" s="323"/>
      <c r="PDB42" s="323"/>
      <c r="PDC42" s="323"/>
      <c r="PDD42" s="323"/>
      <c r="PDE42" s="323"/>
      <c r="PDF42" s="323"/>
      <c r="PDG42" s="323"/>
      <c r="PDH42" s="323"/>
      <c r="PDI42" s="323"/>
      <c r="PDJ42" s="323"/>
      <c r="PDK42" s="323"/>
      <c r="PDL42" s="323"/>
      <c r="PDM42" s="323"/>
      <c r="PDN42" s="323"/>
      <c r="PDO42" s="323"/>
      <c r="PDP42" s="323"/>
      <c r="PDQ42" s="323"/>
      <c r="PDR42" s="323"/>
      <c r="PDS42" s="323"/>
      <c r="PDT42" s="323"/>
      <c r="PDU42" s="323"/>
      <c r="PDV42" s="323"/>
      <c r="PDW42" s="323"/>
      <c r="PDX42" s="323"/>
      <c r="PDY42" s="323"/>
      <c r="PDZ42" s="323"/>
      <c r="PEA42" s="323"/>
      <c r="PEB42" s="323"/>
      <c r="PEC42" s="323"/>
      <c r="PED42" s="323"/>
      <c r="PEE42" s="323"/>
      <c r="PEF42" s="323"/>
      <c r="PEG42" s="323"/>
      <c r="PEH42" s="323"/>
      <c r="PEI42" s="323"/>
      <c r="PEJ42" s="323"/>
      <c r="PEK42" s="323"/>
      <c r="PEL42" s="323"/>
      <c r="PEM42" s="323"/>
      <c r="PEN42" s="323"/>
      <c r="PEO42" s="323"/>
      <c r="PEP42" s="323"/>
      <c r="PEQ42" s="323"/>
      <c r="PER42" s="323"/>
      <c r="PES42" s="323"/>
      <c r="PET42" s="323"/>
      <c r="PEU42" s="323"/>
      <c r="PEV42" s="323"/>
      <c r="PEW42" s="323"/>
      <c r="PEX42" s="323"/>
      <c r="PEY42" s="323"/>
      <c r="PEZ42" s="323"/>
      <c r="PFA42" s="323"/>
      <c r="PFB42" s="323"/>
      <c r="PFC42" s="323"/>
      <c r="PFD42" s="323"/>
      <c r="PFE42" s="323"/>
      <c r="PFF42" s="323"/>
      <c r="PFG42" s="323"/>
      <c r="PFH42" s="323"/>
      <c r="PFI42" s="323"/>
      <c r="PFJ42" s="323"/>
      <c r="PFK42" s="323"/>
      <c r="PFL42" s="323"/>
      <c r="PFM42" s="323"/>
      <c r="PFN42" s="323"/>
      <c r="PFO42" s="323"/>
      <c r="PFP42" s="323"/>
      <c r="PFQ42" s="323"/>
      <c r="PFR42" s="323"/>
      <c r="PFS42" s="323"/>
      <c r="PFT42" s="323"/>
      <c r="PFU42" s="323"/>
      <c r="PFV42" s="323"/>
      <c r="PFW42" s="323"/>
      <c r="PFX42" s="323"/>
      <c r="PFY42" s="323"/>
      <c r="PFZ42" s="323"/>
      <c r="PGA42" s="323"/>
      <c r="PGB42" s="323"/>
      <c r="PGC42" s="323"/>
      <c r="PGD42" s="323"/>
      <c r="PGE42" s="323"/>
      <c r="PGF42" s="323"/>
      <c r="PGG42" s="323"/>
      <c r="PGH42" s="323"/>
      <c r="PGI42" s="323"/>
      <c r="PGJ42" s="323"/>
      <c r="PGK42" s="323"/>
      <c r="PGL42" s="323"/>
      <c r="PGM42" s="323"/>
      <c r="PGN42" s="323"/>
      <c r="PGO42" s="323"/>
      <c r="PGP42" s="323"/>
      <c r="PGQ42" s="323"/>
      <c r="PGR42" s="323"/>
      <c r="PGS42" s="323"/>
      <c r="PGT42" s="323"/>
      <c r="PGU42" s="323"/>
      <c r="PGV42" s="323"/>
      <c r="PGW42" s="323"/>
      <c r="PGX42" s="323"/>
      <c r="PGY42" s="323"/>
      <c r="PGZ42" s="323"/>
      <c r="PHA42" s="323"/>
      <c r="PHB42" s="323"/>
      <c r="PHC42" s="323"/>
      <c r="PHD42" s="323"/>
      <c r="PHE42" s="323"/>
      <c r="PHF42" s="323"/>
      <c r="PHG42" s="323"/>
      <c r="PHH42" s="323"/>
      <c r="PHI42" s="323"/>
      <c r="PHJ42" s="323"/>
      <c r="PHK42" s="323"/>
      <c r="PHL42" s="323"/>
      <c r="PHM42" s="323"/>
      <c r="PHN42" s="323"/>
      <c r="PHO42" s="323"/>
      <c r="PHP42" s="323"/>
      <c r="PHQ42" s="323"/>
      <c r="PHR42" s="323"/>
      <c r="PHS42" s="323"/>
      <c r="PHT42" s="323"/>
      <c r="PHU42" s="323"/>
      <c r="PHV42" s="323"/>
      <c r="PHW42" s="323"/>
      <c r="PHX42" s="323"/>
      <c r="PHY42" s="323"/>
      <c r="PHZ42" s="323"/>
      <c r="PIA42" s="323"/>
      <c r="PIB42" s="323"/>
      <c r="PIC42" s="323"/>
      <c r="PID42" s="323"/>
      <c r="PIE42" s="323"/>
      <c r="PIF42" s="323"/>
      <c r="PIG42" s="323"/>
      <c r="PIH42" s="323"/>
      <c r="PII42" s="323"/>
      <c r="PIJ42" s="323"/>
      <c r="PIK42" s="323"/>
      <c r="PIL42" s="323"/>
      <c r="PIM42" s="323"/>
      <c r="PIN42" s="323"/>
      <c r="PIO42" s="323"/>
      <c r="PIP42" s="323"/>
      <c r="PIQ42" s="323"/>
      <c r="PIR42" s="323"/>
      <c r="PIS42" s="323"/>
      <c r="PIT42" s="323"/>
      <c r="PIU42" s="323"/>
      <c r="PIV42" s="323"/>
      <c r="PIW42" s="323"/>
      <c r="PIX42" s="323"/>
      <c r="PIY42" s="323"/>
      <c r="PIZ42" s="323"/>
      <c r="PJA42" s="323"/>
      <c r="PJB42" s="323"/>
      <c r="PJC42" s="323"/>
      <c r="PJD42" s="323"/>
      <c r="PJE42" s="323"/>
      <c r="PJF42" s="323"/>
      <c r="PJG42" s="323"/>
      <c r="PJH42" s="323"/>
      <c r="PJI42" s="323"/>
      <c r="PJJ42" s="323"/>
      <c r="PJK42" s="323"/>
      <c r="PJL42" s="323"/>
      <c r="PJM42" s="323"/>
      <c r="PJN42" s="323"/>
      <c r="PJO42" s="323"/>
      <c r="PJP42" s="323"/>
      <c r="PJQ42" s="323"/>
      <c r="PJR42" s="323"/>
      <c r="PJS42" s="323"/>
      <c r="PJT42" s="323"/>
      <c r="PJU42" s="323"/>
      <c r="PJV42" s="323"/>
      <c r="PJW42" s="323"/>
      <c r="PJX42" s="323"/>
      <c r="PJY42" s="323"/>
      <c r="PJZ42" s="323"/>
      <c r="PKA42" s="323"/>
      <c r="PKB42" s="323"/>
      <c r="PKC42" s="323"/>
      <c r="PKD42" s="323"/>
      <c r="PKE42" s="323"/>
      <c r="PKF42" s="323"/>
      <c r="PKG42" s="323"/>
      <c r="PKH42" s="323"/>
      <c r="PKI42" s="323"/>
      <c r="PKJ42" s="323"/>
      <c r="PKK42" s="323"/>
      <c r="PKL42" s="323"/>
      <c r="PKM42" s="323"/>
      <c r="PKN42" s="323"/>
      <c r="PKO42" s="323"/>
      <c r="PKP42" s="323"/>
      <c r="PKQ42" s="323"/>
      <c r="PKR42" s="323"/>
      <c r="PKS42" s="323"/>
      <c r="PKT42" s="323"/>
      <c r="PKU42" s="323"/>
      <c r="PKV42" s="323"/>
      <c r="PKW42" s="323"/>
      <c r="PKX42" s="323"/>
      <c r="PKY42" s="323"/>
      <c r="PKZ42" s="323"/>
      <c r="PLA42" s="323"/>
      <c r="PLB42" s="323"/>
      <c r="PLC42" s="323"/>
      <c r="PLD42" s="323"/>
      <c r="PLE42" s="323"/>
      <c r="PLF42" s="323"/>
      <c r="PLG42" s="323"/>
      <c r="PLH42" s="323"/>
      <c r="PLI42" s="323"/>
      <c r="PLJ42" s="323"/>
      <c r="PLK42" s="323"/>
      <c r="PLL42" s="323"/>
      <c r="PLM42" s="323"/>
      <c r="PLN42" s="323"/>
      <c r="PLO42" s="323"/>
      <c r="PLP42" s="323"/>
      <c r="PLQ42" s="323"/>
      <c r="PLR42" s="323"/>
      <c r="PLS42" s="323"/>
      <c r="PLT42" s="323"/>
      <c r="PLU42" s="323"/>
      <c r="PLV42" s="323"/>
      <c r="PLW42" s="323"/>
      <c r="PLX42" s="323"/>
      <c r="PLY42" s="323"/>
      <c r="PLZ42" s="323"/>
      <c r="PMA42" s="323"/>
      <c r="PMB42" s="323"/>
      <c r="PMC42" s="323"/>
      <c r="PMD42" s="323"/>
      <c r="PME42" s="323"/>
      <c r="PMF42" s="323"/>
      <c r="PMG42" s="323"/>
      <c r="PMH42" s="323"/>
      <c r="PMI42" s="323"/>
      <c r="PMJ42" s="323"/>
      <c r="PMK42" s="323"/>
      <c r="PML42" s="323"/>
      <c r="PMM42" s="323"/>
      <c r="PMN42" s="323"/>
      <c r="PMO42" s="323"/>
      <c r="PMP42" s="323"/>
      <c r="PMQ42" s="323"/>
      <c r="PMR42" s="323"/>
      <c r="PMS42" s="323"/>
      <c r="PMT42" s="323"/>
      <c r="PMU42" s="323"/>
      <c r="PMV42" s="323"/>
      <c r="PMW42" s="323"/>
      <c r="PMX42" s="323"/>
      <c r="PMY42" s="323"/>
      <c r="PMZ42" s="323"/>
      <c r="PNA42" s="323"/>
      <c r="PNB42" s="323"/>
      <c r="PNC42" s="323"/>
      <c r="PND42" s="323"/>
      <c r="PNE42" s="323"/>
      <c r="PNF42" s="323"/>
      <c r="PNG42" s="323"/>
      <c r="PNH42" s="323"/>
      <c r="PNI42" s="323"/>
      <c r="PNJ42" s="323"/>
      <c r="PNK42" s="323"/>
      <c r="PNL42" s="323"/>
      <c r="PNM42" s="323"/>
      <c r="PNN42" s="323"/>
      <c r="PNO42" s="323"/>
      <c r="PNP42" s="323"/>
      <c r="PNQ42" s="323"/>
      <c r="PNR42" s="323"/>
      <c r="PNS42" s="323"/>
      <c r="PNT42" s="323"/>
      <c r="PNU42" s="323"/>
      <c r="PNV42" s="323"/>
      <c r="PNW42" s="323"/>
      <c r="PNX42" s="323"/>
      <c r="PNY42" s="323"/>
      <c r="PNZ42" s="323"/>
      <c r="POA42" s="323"/>
      <c r="POB42" s="323"/>
      <c r="POC42" s="323"/>
      <c r="POD42" s="323"/>
      <c r="POE42" s="323"/>
      <c r="POF42" s="323"/>
      <c r="POG42" s="323"/>
      <c r="POH42" s="323"/>
      <c r="POI42" s="323"/>
      <c r="POJ42" s="323"/>
      <c r="POK42" s="323"/>
      <c r="POL42" s="323"/>
      <c r="POM42" s="323"/>
      <c r="PON42" s="323"/>
      <c r="POO42" s="323"/>
      <c r="POP42" s="323"/>
      <c r="POQ42" s="323"/>
      <c r="POR42" s="323"/>
      <c r="POS42" s="323"/>
      <c r="POT42" s="323"/>
      <c r="POU42" s="323"/>
      <c r="POV42" s="323"/>
      <c r="POW42" s="323"/>
      <c r="POX42" s="323"/>
      <c r="POY42" s="323"/>
      <c r="POZ42" s="323"/>
      <c r="PPA42" s="323"/>
      <c r="PPB42" s="323"/>
      <c r="PPC42" s="323"/>
      <c r="PPD42" s="323"/>
      <c r="PPE42" s="323"/>
      <c r="PPF42" s="323"/>
      <c r="PPG42" s="323"/>
      <c r="PPH42" s="323"/>
      <c r="PPI42" s="323"/>
      <c r="PPJ42" s="323"/>
      <c r="PPK42" s="323"/>
      <c r="PPL42" s="323"/>
      <c r="PPM42" s="323"/>
      <c r="PPN42" s="323"/>
      <c r="PPO42" s="323"/>
      <c r="PPP42" s="323"/>
      <c r="PPQ42" s="323"/>
      <c r="PPR42" s="323"/>
      <c r="PPS42" s="323"/>
      <c r="PPT42" s="323"/>
      <c r="PPU42" s="323"/>
      <c r="PPV42" s="323"/>
      <c r="PPW42" s="323"/>
      <c r="PPX42" s="323"/>
      <c r="PPY42" s="323"/>
      <c r="PPZ42" s="323"/>
      <c r="PQA42" s="323"/>
      <c r="PQB42" s="323"/>
      <c r="PQC42" s="323"/>
      <c r="PQD42" s="323"/>
      <c r="PQE42" s="323"/>
      <c r="PQF42" s="323"/>
      <c r="PQG42" s="323"/>
      <c r="PQH42" s="323"/>
      <c r="PQI42" s="323"/>
      <c r="PQJ42" s="323"/>
      <c r="PQK42" s="323"/>
      <c r="PQL42" s="323"/>
      <c r="PQM42" s="323"/>
      <c r="PQN42" s="323"/>
      <c r="PQO42" s="323"/>
      <c r="PQP42" s="323"/>
      <c r="PQQ42" s="323"/>
      <c r="PQR42" s="323"/>
      <c r="PQS42" s="323"/>
      <c r="PQT42" s="323"/>
      <c r="PQU42" s="323"/>
      <c r="PQV42" s="323"/>
      <c r="PQW42" s="323"/>
      <c r="PQX42" s="323"/>
      <c r="PQY42" s="323"/>
      <c r="PQZ42" s="323"/>
      <c r="PRA42" s="323"/>
      <c r="PRB42" s="323"/>
      <c r="PRC42" s="323"/>
      <c r="PRD42" s="323"/>
      <c r="PRE42" s="323"/>
      <c r="PRF42" s="323"/>
      <c r="PRG42" s="323"/>
      <c r="PRH42" s="323"/>
      <c r="PRI42" s="323"/>
      <c r="PRJ42" s="323"/>
      <c r="PRK42" s="323"/>
      <c r="PRL42" s="323"/>
      <c r="PRM42" s="323"/>
      <c r="PRN42" s="323"/>
      <c r="PRO42" s="323"/>
      <c r="PRP42" s="323"/>
      <c r="PRQ42" s="323"/>
      <c r="PRR42" s="323"/>
      <c r="PRS42" s="323"/>
      <c r="PRT42" s="323"/>
      <c r="PRU42" s="323"/>
      <c r="PRV42" s="323"/>
      <c r="PRW42" s="323"/>
      <c r="PRX42" s="323"/>
      <c r="PRY42" s="323"/>
      <c r="PRZ42" s="323"/>
      <c r="PSA42" s="323"/>
      <c r="PSB42" s="323"/>
      <c r="PSC42" s="323"/>
      <c r="PSD42" s="323"/>
      <c r="PSE42" s="323"/>
      <c r="PSF42" s="323"/>
      <c r="PSG42" s="323"/>
      <c r="PSH42" s="323"/>
      <c r="PSI42" s="323"/>
      <c r="PSJ42" s="323"/>
      <c r="PSK42" s="323"/>
      <c r="PSL42" s="323"/>
      <c r="PSM42" s="323"/>
      <c r="PSN42" s="323"/>
      <c r="PSO42" s="323"/>
      <c r="PSP42" s="323"/>
      <c r="PSQ42" s="323"/>
      <c r="PSR42" s="323"/>
      <c r="PSS42" s="323"/>
      <c r="PST42" s="323"/>
      <c r="PSU42" s="323"/>
      <c r="PSV42" s="323"/>
      <c r="PSW42" s="323"/>
      <c r="PSX42" s="323"/>
      <c r="PSY42" s="323"/>
      <c r="PSZ42" s="323"/>
      <c r="PTA42" s="323"/>
      <c r="PTB42" s="323"/>
      <c r="PTC42" s="323"/>
      <c r="PTD42" s="323"/>
      <c r="PTE42" s="323"/>
      <c r="PTF42" s="323"/>
      <c r="PTG42" s="323"/>
      <c r="PTH42" s="323"/>
      <c r="PTI42" s="323"/>
      <c r="PTJ42" s="323"/>
      <c r="PTK42" s="323"/>
      <c r="PTL42" s="323"/>
      <c r="PTM42" s="323"/>
      <c r="PTN42" s="323"/>
      <c r="PTO42" s="323"/>
      <c r="PTP42" s="323"/>
      <c r="PTQ42" s="323"/>
      <c r="PTR42" s="323"/>
      <c r="PTS42" s="323"/>
      <c r="PTT42" s="323"/>
      <c r="PTU42" s="323"/>
      <c r="PTV42" s="323"/>
      <c r="PTW42" s="323"/>
      <c r="PTX42" s="323"/>
      <c r="PTY42" s="323"/>
      <c r="PTZ42" s="323"/>
      <c r="PUA42" s="323"/>
      <c r="PUB42" s="323"/>
      <c r="PUC42" s="323"/>
      <c r="PUD42" s="323"/>
      <c r="PUE42" s="323"/>
      <c r="PUF42" s="323"/>
      <c r="PUG42" s="323"/>
      <c r="PUH42" s="323"/>
      <c r="PUI42" s="323"/>
      <c r="PUJ42" s="323"/>
      <c r="PUK42" s="323"/>
      <c r="PUL42" s="323"/>
      <c r="PUM42" s="323"/>
      <c r="PUN42" s="323"/>
      <c r="PUO42" s="323"/>
      <c r="PUP42" s="323"/>
      <c r="PUQ42" s="323"/>
      <c r="PUR42" s="323"/>
      <c r="PUS42" s="323"/>
      <c r="PUT42" s="323"/>
      <c r="PUU42" s="323"/>
      <c r="PUV42" s="323"/>
      <c r="PUW42" s="323"/>
      <c r="PUX42" s="323"/>
      <c r="PUY42" s="323"/>
      <c r="PUZ42" s="323"/>
      <c r="PVA42" s="323"/>
      <c r="PVB42" s="323"/>
      <c r="PVC42" s="323"/>
      <c r="PVD42" s="323"/>
      <c r="PVE42" s="323"/>
      <c r="PVF42" s="323"/>
      <c r="PVG42" s="323"/>
      <c r="PVH42" s="323"/>
      <c r="PVI42" s="323"/>
      <c r="PVJ42" s="323"/>
      <c r="PVK42" s="323"/>
      <c r="PVL42" s="323"/>
      <c r="PVM42" s="323"/>
      <c r="PVN42" s="323"/>
      <c r="PVO42" s="323"/>
      <c r="PVP42" s="323"/>
      <c r="PVQ42" s="323"/>
      <c r="PVR42" s="323"/>
      <c r="PVS42" s="323"/>
      <c r="PVT42" s="323"/>
      <c r="PVU42" s="323"/>
      <c r="PVV42" s="323"/>
      <c r="PVW42" s="323"/>
      <c r="PVX42" s="323"/>
      <c r="PVY42" s="323"/>
      <c r="PVZ42" s="323"/>
      <c r="PWA42" s="323"/>
      <c r="PWB42" s="323"/>
      <c r="PWC42" s="323"/>
      <c r="PWD42" s="323"/>
      <c r="PWE42" s="323"/>
      <c r="PWF42" s="323"/>
      <c r="PWG42" s="323"/>
      <c r="PWH42" s="323"/>
      <c r="PWI42" s="323"/>
      <c r="PWJ42" s="323"/>
      <c r="PWK42" s="323"/>
      <c r="PWL42" s="323"/>
      <c r="PWM42" s="323"/>
      <c r="PWN42" s="323"/>
      <c r="PWO42" s="323"/>
      <c r="PWP42" s="323"/>
      <c r="PWQ42" s="323"/>
      <c r="PWR42" s="323"/>
      <c r="PWS42" s="323"/>
      <c r="PWT42" s="323"/>
      <c r="PWU42" s="323"/>
      <c r="PWV42" s="323"/>
      <c r="PWW42" s="323"/>
      <c r="PWX42" s="323"/>
      <c r="PWY42" s="323"/>
      <c r="PWZ42" s="323"/>
      <c r="PXA42" s="323"/>
      <c r="PXB42" s="323"/>
      <c r="PXC42" s="323"/>
      <c r="PXD42" s="323"/>
      <c r="PXE42" s="323"/>
      <c r="PXF42" s="323"/>
      <c r="PXG42" s="323"/>
      <c r="PXH42" s="323"/>
      <c r="PXI42" s="323"/>
      <c r="PXJ42" s="323"/>
      <c r="PXK42" s="323"/>
      <c r="PXL42" s="323"/>
      <c r="PXM42" s="323"/>
      <c r="PXN42" s="323"/>
      <c r="PXO42" s="323"/>
      <c r="PXP42" s="323"/>
      <c r="PXQ42" s="323"/>
      <c r="PXR42" s="323"/>
      <c r="PXS42" s="323"/>
      <c r="PXT42" s="323"/>
      <c r="PXU42" s="323"/>
      <c r="PXV42" s="323"/>
      <c r="PXW42" s="323"/>
      <c r="PXX42" s="323"/>
      <c r="PXY42" s="323"/>
      <c r="PXZ42" s="323"/>
      <c r="PYA42" s="323"/>
      <c r="PYB42" s="323"/>
      <c r="PYC42" s="323"/>
      <c r="PYD42" s="323"/>
      <c r="PYE42" s="323"/>
      <c r="PYF42" s="323"/>
      <c r="PYG42" s="323"/>
      <c r="PYH42" s="323"/>
      <c r="PYI42" s="323"/>
      <c r="PYJ42" s="323"/>
      <c r="PYK42" s="323"/>
      <c r="PYL42" s="323"/>
      <c r="PYM42" s="323"/>
      <c r="PYN42" s="323"/>
      <c r="PYO42" s="323"/>
      <c r="PYP42" s="323"/>
      <c r="PYQ42" s="323"/>
      <c r="PYR42" s="323"/>
      <c r="PYS42" s="323"/>
      <c r="PYT42" s="323"/>
      <c r="PYU42" s="323"/>
      <c r="PYV42" s="323"/>
      <c r="PYW42" s="323"/>
      <c r="PYX42" s="323"/>
      <c r="PYY42" s="323"/>
      <c r="PYZ42" s="323"/>
      <c r="PZA42" s="323"/>
      <c r="PZB42" s="323"/>
      <c r="PZC42" s="323"/>
      <c r="PZD42" s="323"/>
      <c r="PZE42" s="323"/>
      <c r="PZF42" s="323"/>
      <c r="PZG42" s="323"/>
      <c r="PZH42" s="323"/>
      <c r="PZI42" s="323"/>
      <c r="PZJ42" s="323"/>
      <c r="PZK42" s="323"/>
      <c r="PZL42" s="323"/>
      <c r="PZM42" s="323"/>
      <c r="PZN42" s="323"/>
      <c r="PZO42" s="323"/>
      <c r="PZP42" s="323"/>
      <c r="PZQ42" s="323"/>
      <c r="PZR42" s="323"/>
      <c r="PZS42" s="323"/>
      <c r="PZT42" s="323"/>
      <c r="PZU42" s="323"/>
      <c r="PZV42" s="323"/>
      <c r="PZW42" s="323"/>
      <c r="PZX42" s="323"/>
      <c r="PZY42" s="323"/>
      <c r="PZZ42" s="323"/>
      <c r="QAA42" s="323"/>
      <c r="QAB42" s="323"/>
      <c r="QAC42" s="323"/>
      <c r="QAD42" s="323"/>
      <c r="QAE42" s="323"/>
      <c r="QAF42" s="323"/>
      <c r="QAG42" s="323"/>
      <c r="QAH42" s="323"/>
      <c r="QAI42" s="323"/>
      <c r="QAJ42" s="323"/>
      <c r="QAK42" s="323"/>
      <c r="QAL42" s="323"/>
      <c r="QAM42" s="323"/>
      <c r="QAN42" s="323"/>
      <c r="QAO42" s="323"/>
      <c r="QAP42" s="323"/>
      <c r="QAQ42" s="323"/>
      <c r="QAR42" s="323"/>
      <c r="QAS42" s="323"/>
      <c r="QAT42" s="323"/>
      <c r="QAU42" s="323"/>
      <c r="QAV42" s="323"/>
      <c r="QAW42" s="323"/>
      <c r="QAX42" s="323"/>
      <c r="QAY42" s="323"/>
      <c r="QAZ42" s="323"/>
      <c r="QBA42" s="323"/>
      <c r="QBB42" s="323"/>
      <c r="QBC42" s="323"/>
      <c r="QBD42" s="323"/>
      <c r="QBE42" s="323"/>
      <c r="QBF42" s="323"/>
      <c r="QBG42" s="323"/>
      <c r="QBH42" s="323"/>
      <c r="QBI42" s="323"/>
      <c r="QBJ42" s="323"/>
      <c r="QBK42" s="323"/>
      <c r="QBL42" s="323"/>
      <c r="QBM42" s="323"/>
      <c r="QBN42" s="323"/>
      <c r="QBO42" s="323"/>
      <c r="QBP42" s="323"/>
      <c r="QBQ42" s="323"/>
      <c r="QBR42" s="323"/>
      <c r="QBS42" s="323"/>
      <c r="QBT42" s="323"/>
      <c r="QBU42" s="323"/>
      <c r="QBV42" s="323"/>
      <c r="QBW42" s="323"/>
      <c r="QBX42" s="323"/>
      <c r="QBY42" s="323"/>
      <c r="QBZ42" s="323"/>
      <c r="QCA42" s="323"/>
      <c r="QCB42" s="323"/>
      <c r="QCC42" s="323"/>
      <c r="QCD42" s="323"/>
      <c r="QCE42" s="323"/>
      <c r="QCF42" s="323"/>
      <c r="QCG42" s="323"/>
      <c r="QCH42" s="323"/>
      <c r="QCI42" s="323"/>
      <c r="QCJ42" s="323"/>
      <c r="QCK42" s="323"/>
      <c r="QCL42" s="323"/>
      <c r="QCM42" s="323"/>
      <c r="QCN42" s="323"/>
      <c r="QCO42" s="323"/>
      <c r="QCP42" s="323"/>
      <c r="QCQ42" s="323"/>
      <c r="QCR42" s="323"/>
      <c r="QCS42" s="323"/>
      <c r="QCT42" s="323"/>
      <c r="QCU42" s="323"/>
      <c r="QCV42" s="323"/>
      <c r="QCW42" s="323"/>
      <c r="QCX42" s="323"/>
      <c r="QCY42" s="323"/>
      <c r="QCZ42" s="323"/>
      <c r="QDA42" s="323"/>
      <c r="QDB42" s="323"/>
      <c r="QDC42" s="323"/>
      <c r="QDD42" s="323"/>
      <c r="QDE42" s="323"/>
      <c r="QDF42" s="323"/>
      <c r="QDG42" s="323"/>
      <c r="QDH42" s="323"/>
      <c r="QDI42" s="323"/>
      <c r="QDJ42" s="323"/>
      <c r="QDK42" s="323"/>
      <c r="QDL42" s="323"/>
      <c r="QDM42" s="323"/>
      <c r="QDN42" s="323"/>
      <c r="QDO42" s="323"/>
      <c r="QDP42" s="323"/>
      <c r="QDQ42" s="323"/>
      <c r="QDR42" s="323"/>
      <c r="QDS42" s="323"/>
      <c r="QDT42" s="323"/>
      <c r="QDU42" s="323"/>
      <c r="QDV42" s="323"/>
      <c r="QDW42" s="323"/>
      <c r="QDX42" s="323"/>
      <c r="QDY42" s="323"/>
      <c r="QDZ42" s="323"/>
      <c r="QEA42" s="323"/>
      <c r="QEB42" s="323"/>
      <c r="QEC42" s="323"/>
      <c r="QED42" s="323"/>
      <c r="QEE42" s="323"/>
      <c r="QEF42" s="323"/>
      <c r="QEG42" s="323"/>
      <c r="QEH42" s="323"/>
      <c r="QEI42" s="323"/>
      <c r="QEJ42" s="323"/>
      <c r="QEK42" s="323"/>
      <c r="QEL42" s="323"/>
      <c r="QEM42" s="323"/>
      <c r="QEN42" s="323"/>
      <c r="QEO42" s="323"/>
      <c r="QEP42" s="323"/>
      <c r="QEQ42" s="323"/>
      <c r="QER42" s="323"/>
      <c r="QES42" s="323"/>
      <c r="QET42" s="323"/>
      <c r="QEU42" s="323"/>
      <c r="QEV42" s="323"/>
      <c r="QEW42" s="323"/>
      <c r="QEX42" s="323"/>
      <c r="QEY42" s="323"/>
      <c r="QEZ42" s="323"/>
      <c r="QFA42" s="323"/>
      <c r="QFB42" s="323"/>
      <c r="QFC42" s="323"/>
      <c r="QFD42" s="323"/>
      <c r="QFE42" s="323"/>
      <c r="QFF42" s="323"/>
      <c r="QFG42" s="323"/>
      <c r="QFH42" s="323"/>
      <c r="QFI42" s="323"/>
      <c r="QFJ42" s="323"/>
      <c r="QFK42" s="323"/>
      <c r="QFL42" s="323"/>
      <c r="QFM42" s="323"/>
      <c r="QFN42" s="323"/>
      <c r="QFO42" s="323"/>
      <c r="QFP42" s="323"/>
      <c r="QFQ42" s="323"/>
      <c r="QFR42" s="323"/>
      <c r="QFS42" s="323"/>
      <c r="QFT42" s="323"/>
      <c r="QFU42" s="323"/>
      <c r="QFV42" s="323"/>
      <c r="QFW42" s="323"/>
      <c r="QFX42" s="323"/>
      <c r="QFY42" s="323"/>
      <c r="QFZ42" s="323"/>
      <c r="QGA42" s="323"/>
      <c r="QGB42" s="323"/>
      <c r="QGC42" s="323"/>
      <c r="QGD42" s="323"/>
      <c r="QGE42" s="323"/>
      <c r="QGF42" s="323"/>
      <c r="QGG42" s="323"/>
      <c r="QGH42" s="323"/>
      <c r="QGI42" s="323"/>
      <c r="QGJ42" s="323"/>
      <c r="QGK42" s="323"/>
      <c r="QGL42" s="323"/>
      <c r="QGM42" s="323"/>
      <c r="QGN42" s="323"/>
      <c r="QGO42" s="323"/>
      <c r="QGP42" s="323"/>
      <c r="QGQ42" s="323"/>
      <c r="QGR42" s="323"/>
      <c r="QGS42" s="323"/>
      <c r="QGT42" s="323"/>
      <c r="QGU42" s="323"/>
      <c r="QGV42" s="323"/>
      <c r="QGW42" s="323"/>
      <c r="QGX42" s="323"/>
      <c r="QGY42" s="323"/>
      <c r="QGZ42" s="323"/>
      <c r="QHA42" s="323"/>
      <c r="QHB42" s="323"/>
      <c r="QHC42" s="323"/>
      <c r="QHD42" s="323"/>
      <c r="QHE42" s="323"/>
      <c r="QHF42" s="323"/>
      <c r="QHG42" s="323"/>
      <c r="QHH42" s="323"/>
      <c r="QHI42" s="323"/>
      <c r="QHJ42" s="323"/>
      <c r="QHK42" s="323"/>
      <c r="QHL42" s="323"/>
      <c r="QHM42" s="323"/>
      <c r="QHN42" s="323"/>
      <c r="QHO42" s="323"/>
      <c r="QHP42" s="323"/>
      <c r="QHQ42" s="323"/>
      <c r="QHR42" s="323"/>
      <c r="QHS42" s="323"/>
      <c r="QHT42" s="323"/>
      <c r="QHU42" s="323"/>
      <c r="QHV42" s="323"/>
      <c r="QHW42" s="323"/>
      <c r="QHX42" s="323"/>
      <c r="QHY42" s="323"/>
      <c r="QHZ42" s="323"/>
      <c r="QIA42" s="323"/>
      <c r="QIB42" s="323"/>
      <c r="QIC42" s="323"/>
      <c r="QID42" s="323"/>
      <c r="QIE42" s="323"/>
      <c r="QIF42" s="323"/>
      <c r="QIG42" s="323"/>
      <c r="QIH42" s="323"/>
      <c r="QII42" s="323"/>
      <c r="QIJ42" s="323"/>
      <c r="QIK42" s="323"/>
      <c r="QIL42" s="323"/>
      <c r="QIM42" s="323"/>
      <c r="QIN42" s="323"/>
      <c r="QIO42" s="323"/>
      <c r="QIP42" s="323"/>
      <c r="QIQ42" s="323"/>
      <c r="QIR42" s="323"/>
      <c r="QIS42" s="323"/>
      <c r="QIT42" s="323"/>
      <c r="QIU42" s="323"/>
      <c r="QIV42" s="323"/>
      <c r="QIW42" s="323"/>
      <c r="QIX42" s="323"/>
      <c r="QIY42" s="323"/>
      <c r="QIZ42" s="323"/>
      <c r="QJA42" s="323"/>
      <c r="QJB42" s="323"/>
      <c r="QJC42" s="323"/>
      <c r="QJD42" s="323"/>
      <c r="QJE42" s="323"/>
      <c r="QJF42" s="323"/>
      <c r="QJG42" s="323"/>
      <c r="QJH42" s="323"/>
      <c r="QJI42" s="323"/>
      <c r="QJJ42" s="323"/>
      <c r="QJK42" s="323"/>
      <c r="QJL42" s="323"/>
      <c r="QJM42" s="323"/>
      <c r="QJN42" s="323"/>
      <c r="QJO42" s="323"/>
      <c r="QJP42" s="323"/>
      <c r="QJQ42" s="323"/>
      <c r="QJR42" s="323"/>
      <c r="QJS42" s="323"/>
      <c r="QJT42" s="323"/>
      <c r="QJU42" s="323"/>
      <c r="QJV42" s="323"/>
      <c r="QJW42" s="323"/>
      <c r="QJX42" s="323"/>
      <c r="QJY42" s="323"/>
      <c r="QJZ42" s="323"/>
      <c r="QKA42" s="323"/>
      <c r="QKB42" s="323"/>
      <c r="QKC42" s="323"/>
      <c r="QKD42" s="323"/>
      <c r="QKE42" s="323"/>
      <c r="QKF42" s="323"/>
      <c r="QKG42" s="323"/>
      <c r="QKH42" s="323"/>
      <c r="QKI42" s="323"/>
      <c r="QKJ42" s="323"/>
      <c r="QKK42" s="323"/>
      <c r="QKL42" s="323"/>
      <c r="QKM42" s="323"/>
      <c r="QKN42" s="323"/>
      <c r="QKO42" s="323"/>
      <c r="QKP42" s="323"/>
      <c r="QKQ42" s="323"/>
      <c r="QKR42" s="323"/>
      <c r="QKS42" s="323"/>
      <c r="QKT42" s="323"/>
      <c r="QKU42" s="323"/>
      <c r="QKV42" s="323"/>
      <c r="QKW42" s="323"/>
      <c r="QKX42" s="323"/>
      <c r="QKY42" s="323"/>
      <c r="QKZ42" s="323"/>
      <c r="QLA42" s="323"/>
      <c r="QLB42" s="323"/>
      <c r="QLC42" s="323"/>
      <c r="QLD42" s="323"/>
      <c r="QLE42" s="323"/>
      <c r="QLF42" s="323"/>
      <c r="QLG42" s="323"/>
      <c r="QLH42" s="323"/>
      <c r="QLI42" s="323"/>
      <c r="QLJ42" s="323"/>
      <c r="QLK42" s="323"/>
      <c r="QLL42" s="323"/>
      <c r="QLM42" s="323"/>
      <c r="QLN42" s="323"/>
      <c r="QLO42" s="323"/>
      <c r="QLP42" s="323"/>
      <c r="QLQ42" s="323"/>
      <c r="QLR42" s="323"/>
      <c r="QLS42" s="323"/>
      <c r="QLT42" s="323"/>
      <c r="QLU42" s="323"/>
      <c r="QLV42" s="323"/>
      <c r="QLW42" s="323"/>
      <c r="QLX42" s="323"/>
      <c r="QLY42" s="323"/>
      <c r="QLZ42" s="323"/>
      <c r="QMA42" s="323"/>
      <c r="QMB42" s="323"/>
      <c r="QMC42" s="323"/>
      <c r="QMD42" s="323"/>
      <c r="QME42" s="323"/>
      <c r="QMF42" s="323"/>
      <c r="QMG42" s="323"/>
      <c r="QMH42" s="323"/>
      <c r="QMI42" s="323"/>
      <c r="QMJ42" s="323"/>
      <c r="QMK42" s="323"/>
      <c r="QML42" s="323"/>
      <c r="QMM42" s="323"/>
      <c r="QMN42" s="323"/>
      <c r="QMO42" s="323"/>
      <c r="QMP42" s="323"/>
      <c r="QMQ42" s="323"/>
      <c r="QMR42" s="323"/>
      <c r="QMS42" s="323"/>
      <c r="QMT42" s="323"/>
      <c r="QMU42" s="323"/>
      <c r="QMV42" s="323"/>
      <c r="QMW42" s="323"/>
      <c r="QMX42" s="323"/>
      <c r="QMY42" s="323"/>
      <c r="QMZ42" s="323"/>
      <c r="QNA42" s="323"/>
      <c r="QNB42" s="323"/>
      <c r="QNC42" s="323"/>
      <c r="QND42" s="323"/>
      <c r="QNE42" s="323"/>
      <c r="QNF42" s="323"/>
      <c r="QNG42" s="323"/>
      <c r="QNH42" s="323"/>
      <c r="QNI42" s="323"/>
      <c r="QNJ42" s="323"/>
      <c r="QNK42" s="323"/>
      <c r="QNL42" s="323"/>
      <c r="QNM42" s="323"/>
      <c r="QNN42" s="323"/>
      <c r="QNO42" s="323"/>
      <c r="QNP42" s="323"/>
      <c r="QNQ42" s="323"/>
      <c r="QNR42" s="323"/>
      <c r="QNS42" s="323"/>
      <c r="QNT42" s="323"/>
      <c r="QNU42" s="323"/>
      <c r="QNV42" s="323"/>
      <c r="QNW42" s="323"/>
      <c r="QNX42" s="323"/>
      <c r="QNY42" s="323"/>
      <c r="QNZ42" s="323"/>
      <c r="QOA42" s="323"/>
      <c r="QOB42" s="323"/>
      <c r="QOC42" s="323"/>
      <c r="QOD42" s="323"/>
      <c r="QOE42" s="323"/>
      <c r="QOF42" s="323"/>
      <c r="QOG42" s="323"/>
      <c r="QOH42" s="323"/>
      <c r="QOI42" s="323"/>
      <c r="QOJ42" s="323"/>
      <c r="QOK42" s="323"/>
      <c r="QOL42" s="323"/>
      <c r="QOM42" s="323"/>
      <c r="QON42" s="323"/>
      <c r="QOO42" s="323"/>
      <c r="QOP42" s="323"/>
      <c r="QOQ42" s="323"/>
      <c r="QOR42" s="323"/>
      <c r="QOS42" s="323"/>
      <c r="QOT42" s="323"/>
      <c r="QOU42" s="323"/>
      <c r="QOV42" s="323"/>
      <c r="QOW42" s="323"/>
      <c r="QOX42" s="323"/>
      <c r="QOY42" s="323"/>
      <c r="QOZ42" s="323"/>
      <c r="QPA42" s="323"/>
      <c r="QPB42" s="323"/>
      <c r="QPC42" s="323"/>
      <c r="QPD42" s="323"/>
      <c r="QPE42" s="323"/>
      <c r="QPF42" s="323"/>
      <c r="QPG42" s="323"/>
      <c r="QPH42" s="323"/>
      <c r="QPI42" s="323"/>
      <c r="QPJ42" s="323"/>
      <c r="QPK42" s="323"/>
      <c r="QPL42" s="323"/>
      <c r="QPM42" s="323"/>
      <c r="QPN42" s="323"/>
      <c r="QPO42" s="323"/>
      <c r="QPP42" s="323"/>
      <c r="QPQ42" s="323"/>
      <c r="QPR42" s="323"/>
      <c r="QPS42" s="323"/>
      <c r="QPT42" s="323"/>
      <c r="QPU42" s="323"/>
      <c r="QPV42" s="323"/>
      <c r="QPW42" s="323"/>
      <c r="QPX42" s="323"/>
      <c r="QPY42" s="323"/>
      <c r="QPZ42" s="323"/>
      <c r="QQA42" s="323"/>
      <c r="QQB42" s="323"/>
      <c r="QQC42" s="323"/>
      <c r="QQD42" s="323"/>
      <c r="QQE42" s="323"/>
      <c r="QQF42" s="323"/>
      <c r="QQG42" s="323"/>
      <c r="QQH42" s="323"/>
      <c r="QQI42" s="323"/>
      <c r="QQJ42" s="323"/>
      <c r="QQK42" s="323"/>
      <c r="QQL42" s="323"/>
      <c r="QQM42" s="323"/>
      <c r="QQN42" s="323"/>
      <c r="QQO42" s="323"/>
      <c r="QQP42" s="323"/>
      <c r="QQQ42" s="323"/>
      <c r="QQR42" s="323"/>
      <c r="QQS42" s="323"/>
      <c r="QQT42" s="323"/>
      <c r="QQU42" s="323"/>
      <c r="QQV42" s="323"/>
      <c r="QQW42" s="323"/>
      <c r="QQX42" s="323"/>
      <c r="QQY42" s="323"/>
      <c r="QQZ42" s="323"/>
      <c r="QRA42" s="323"/>
      <c r="QRB42" s="323"/>
      <c r="QRC42" s="323"/>
      <c r="QRD42" s="323"/>
      <c r="QRE42" s="323"/>
      <c r="QRF42" s="323"/>
      <c r="QRG42" s="323"/>
      <c r="QRH42" s="323"/>
      <c r="QRI42" s="323"/>
      <c r="QRJ42" s="323"/>
      <c r="QRK42" s="323"/>
      <c r="QRL42" s="323"/>
      <c r="QRM42" s="323"/>
      <c r="QRN42" s="323"/>
      <c r="QRO42" s="323"/>
      <c r="QRP42" s="323"/>
      <c r="QRQ42" s="323"/>
      <c r="QRR42" s="323"/>
      <c r="QRS42" s="323"/>
      <c r="QRT42" s="323"/>
      <c r="QRU42" s="323"/>
      <c r="QRV42" s="323"/>
      <c r="QRW42" s="323"/>
      <c r="QRX42" s="323"/>
      <c r="QRY42" s="323"/>
      <c r="QRZ42" s="323"/>
      <c r="QSA42" s="323"/>
      <c r="QSB42" s="323"/>
      <c r="QSC42" s="323"/>
      <c r="QSD42" s="323"/>
      <c r="QSE42" s="323"/>
      <c r="QSF42" s="323"/>
      <c r="QSG42" s="323"/>
      <c r="QSH42" s="323"/>
      <c r="QSI42" s="323"/>
      <c r="QSJ42" s="323"/>
      <c r="QSK42" s="323"/>
      <c r="QSL42" s="323"/>
      <c r="QSM42" s="323"/>
      <c r="QSN42" s="323"/>
      <c r="QSO42" s="323"/>
      <c r="QSP42" s="323"/>
      <c r="QSQ42" s="323"/>
      <c r="QSR42" s="323"/>
      <c r="QSS42" s="323"/>
      <c r="QST42" s="323"/>
      <c r="QSU42" s="323"/>
      <c r="QSV42" s="323"/>
      <c r="QSW42" s="323"/>
      <c r="QSX42" s="323"/>
      <c r="QSY42" s="323"/>
      <c r="QSZ42" s="323"/>
      <c r="QTA42" s="323"/>
      <c r="QTB42" s="323"/>
      <c r="QTC42" s="323"/>
      <c r="QTD42" s="323"/>
      <c r="QTE42" s="323"/>
      <c r="QTF42" s="323"/>
      <c r="QTG42" s="323"/>
      <c r="QTH42" s="323"/>
      <c r="QTI42" s="323"/>
      <c r="QTJ42" s="323"/>
      <c r="QTK42" s="323"/>
      <c r="QTL42" s="323"/>
      <c r="QTM42" s="323"/>
      <c r="QTN42" s="323"/>
      <c r="QTO42" s="323"/>
      <c r="QTP42" s="323"/>
      <c r="QTQ42" s="323"/>
      <c r="QTR42" s="323"/>
      <c r="QTS42" s="323"/>
      <c r="QTT42" s="323"/>
      <c r="QTU42" s="323"/>
      <c r="QTV42" s="323"/>
      <c r="QTW42" s="323"/>
      <c r="QTX42" s="323"/>
      <c r="QTY42" s="323"/>
      <c r="QTZ42" s="323"/>
      <c r="QUA42" s="323"/>
      <c r="QUB42" s="323"/>
      <c r="QUC42" s="323"/>
      <c r="QUD42" s="323"/>
      <c r="QUE42" s="323"/>
      <c r="QUF42" s="323"/>
      <c r="QUG42" s="323"/>
      <c r="QUH42" s="323"/>
      <c r="QUI42" s="323"/>
      <c r="QUJ42" s="323"/>
      <c r="QUK42" s="323"/>
      <c r="QUL42" s="323"/>
      <c r="QUM42" s="323"/>
      <c r="QUN42" s="323"/>
      <c r="QUO42" s="323"/>
      <c r="QUP42" s="323"/>
      <c r="QUQ42" s="323"/>
      <c r="QUR42" s="323"/>
      <c r="QUS42" s="323"/>
      <c r="QUT42" s="323"/>
      <c r="QUU42" s="323"/>
      <c r="QUV42" s="323"/>
      <c r="QUW42" s="323"/>
      <c r="QUX42" s="323"/>
      <c r="QUY42" s="323"/>
      <c r="QUZ42" s="323"/>
      <c r="QVA42" s="323"/>
      <c r="QVB42" s="323"/>
      <c r="QVC42" s="323"/>
      <c r="QVD42" s="323"/>
      <c r="QVE42" s="323"/>
      <c r="QVF42" s="323"/>
      <c r="QVG42" s="323"/>
      <c r="QVH42" s="323"/>
      <c r="QVI42" s="323"/>
      <c r="QVJ42" s="323"/>
      <c r="QVK42" s="323"/>
      <c r="QVL42" s="323"/>
      <c r="QVM42" s="323"/>
      <c r="QVN42" s="323"/>
      <c r="QVO42" s="323"/>
      <c r="QVP42" s="323"/>
      <c r="QVQ42" s="323"/>
      <c r="QVR42" s="323"/>
      <c r="QVS42" s="323"/>
      <c r="QVT42" s="323"/>
      <c r="QVU42" s="323"/>
      <c r="QVV42" s="323"/>
      <c r="QVW42" s="323"/>
      <c r="QVX42" s="323"/>
      <c r="QVY42" s="323"/>
      <c r="QVZ42" s="323"/>
      <c r="QWA42" s="323"/>
      <c r="QWB42" s="323"/>
      <c r="QWC42" s="323"/>
      <c r="QWD42" s="323"/>
      <c r="QWE42" s="323"/>
      <c r="QWF42" s="323"/>
      <c r="QWG42" s="323"/>
      <c r="QWH42" s="323"/>
      <c r="QWI42" s="323"/>
      <c r="QWJ42" s="323"/>
      <c r="QWK42" s="323"/>
      <c r="QWL42" s="323"/>
      <c r="QWM42" s="323"/>
      <c r="QWN42" s="323"/>
      <c r="QWO42" s="323"/>
      <c r="QWP42" s="323"/>
      <c r="QWQ42" s="323"/>
      <c r="QWR42" s="323"/>
      <c r="QWS42" s="323"/>
      <c r="QWT42" s="323"/>
      <c r="QWU42" s="323"/>
      <c r="QWV42" s="323"/>
      <c r="QWW42" s="323"/>
      <c r="QWX42" s="323"/>
      <c r="QWY42" s="323"/>
      <c r="QWZ42" s="323"/>
      <c r="QXA42" s="323"/>
      <c r="QXB42" s="323"/>
      <c r="QXC42" s="323"/>
      <c r="QXD42" s="323"/>
      <c r="QXE42" s="323"/>
      <c r="QXF42" s="323"/>
      <c r="QXG42" s="323"/>
      <c r="QXH42" s="323"/>
      <c r="QXI42" s="323"/>
      <c r="QXJ42" s="323"/>
      <c r="QXK42" s="323"/>
      <c r="QXL42" s="323"/>
      <c r="QXM42" s="323"/>
      <c r="QXN42" s="323"/>
      <c r="QXO42" s="323"/>
      <c r="QXP42" s="323"/>
      <c r="QXQ42" s="323"/>
      <c r="QXR42" s="323"/>
      <c r="QXS42" s="323"/>
      <c r="QXT42" s="323"/>
      <c r="QXU42" s="323"/>
      <c r="QXV42" s="323"/>
      <c r="QXW42" s="323"/>
      <c r="QXX42" s="323"/>
      <c r="QXY42" s="323"/>
      <c r="QXZ42" s="323"/>
      <c r="QYA42" s="323"/>
      <c r="QYB42" s="323"/>
      <c r="QYC42" s="323"/>
      <c r="QYD42" s="323"/>
      <c r="QYE42" s="323"/>
      <c r="QYF42" s="323"/>
      <c r="QYG42" s="323"/>
      <c r="QYH42" s="323"/>
      <c r="QYI42" s="323"/>
      <c r="QYJ42" s="323"/>
      <c r="QYK42" s="323"/>
      <c r="QYL42" s="323"/>
      <c r="QYM42" s="323"/>
      <c r="QYN42" s="323"/>
      <c r="QYO42" s="323"/>
      <c r="QYP42" s="323"/>
      <c r="QYQ42" s="323"/>
      <c r="QYR42" s="323"/>
      <c r="QYS42" s="323"/>
      <c r="QYT42" s="323"/>
      <c r="QYU42" s="323"/>
      <c r="QYV42" s="323"/>
      <c r="QYW42" s="323"/>
      <c r="QYX42" s="323"/>
      <c r="QYY42" s="323"/>
      <c r="QYZ42" s="323"/>
      <c r="QZA42" s="323"/>
      <c r="QZB42" s="323"/>
      <c r="QZC42" s="323"/>
      <c r="QZD42" s="323"/>
      <c r="QZE42" s="323"/>
      <c r="QZF42" s="323"/>
      <c r="QZG42" s="323"/>
      <c r="QZH42" s="323"/>
      <c r="QZI42" s="323"/>
      <c r="QZJ42" s="323"/>
      <c r="QZK42" s="323"/>
      <c r="QZL42" s="323"/>
      <c r="QZM42" s="323"/>
      <c r="QZN42" s="323"/>
      <c r="QZO42" s="323"/>
      <c r="QZP42" s="323"/>
      <c r="QZQ42" s="323"/>
      <c r="QZR42" s="323"/>
      <c r="QZS42" s="323"/>
      <c r="QZT42" s="323"/>
      <c r="QZU42" s="323"/>
      <c r="QZV42" s="323"/>
      <c r="QZW42" s="323"/>
      <c r="QZX42" s="323"/>
      <c r="QZY42" s="323"/>
      <c r="QZZ42" s="323"/>
      <c r="RAA42" s="323"/>
      <c r="RAB42" s="323"/>
      <c r="RAC42" s="323"/>
      <c r="RAD42" s="323"/>
      <c r="RAE42" s="323"/>
      <c r="RAF42" s="323"/>
      <c r="RAG42" s="323"/>
      <c r="RAH42" s="323"/>
      <c r="RAI42" s="323"/>
      <c r="RAJ42" s="323"/>
      <c r="RAK42" s="323"/>
      <c r="RAL42" s="323"/>
      <c r="RAM42" s="323"/>
      <c r="RAN42" s="323"/>
      <c r="RAO42" s="323"/>
      <c r="RAP42" s="323"/>
      <c r="RAQ42" s="323"/>
      <c r="RAR42" s="323"/>
      <c r="RAS42" s="323"/>
      <c r="RAT42" s="323"/>
      <c r="RAU42" s="323"/>
      <c r="RAV42" s="323"/>
      <c r="RAW42" s="323"/>
      <c r="RAX42" s="323"/>
      <c r="RAY42" s="323"/>
      <c r="RAZ42" s="323"/>
      <c r="RBA42" s="323"/>
      <c r="RBB42" s="323"/>
      <c r="RBC42" s="323"/>
      <c r="RBD42" s="323"/>
      <c r="RBE42" s="323"/>
      <c r="RBF42" s="323"/>
      <c r="RBG42" s="323"/>
      <c r="RBH42" s="323"/>
      <c r="RBI42" s="323"/>
      <c r="RBJ42" s="323"/>
      <c r="RBK42" s="323"/>
      <c r="RBL42" s="323"/>
      <c r="RBM42" s="323"/>
      <c r="RBN42" s="323"/>
      <c r="RBO42" s="323"/>
      <c r="RBP42" s="323"/>
      <c r="RBQ42" s="323"/>
      <c r="RBR42" s="323"/>
      <c r="RBS42" s="323"/>
      <c r="RBT42" s="323"/>
      <c r="RBU42" s="323"/>
      <c r="RBV42" s="323"/>
      <c r="RBW42" s="323"/>
      <c r="RBX42" s="323"/>
      <c r="RBY42" s="323"/>
      <c r="RBZ42" s="323"/>
      <c r="RCA42" s="323"/>
      <c r="RCB42" s="323"/>
      <c r="RCC42" s="323"/>
      <c r="RCD42" s="323"/>
      <c r="RCE42" s="323"/>
      <c r="RCF42" s="323"/>
      <c r="RCG42" s="323"/>
      <c r="RCH42" s="323"/>
      <c r="RCI42" s="323"/>
      <c r="RCJ42" s="323"/>
      <c r="RCK42" s="323"/>
      <c r="RCL42" s="323"/>
      <c r="RCM42" s="323"/>
      <c r="RCN42" s="323"/>
      <c r="RCO42" s="323"/>
      <c r="RCP42" s="323"/>
      <c r="RCQ42" s="323"/>
      <c r="RCR42" s="323"/>
      <c r="RCS42" s="323"/>
      <c r="RCT42" s="323"/>
      <c r="RCU42" s="323"/>
      <c r="RCV42" s="323"/>
      <c r="RCW42" s="323"/>
      <c r="RCX42" s="323"/>
      <c r="RCY42" s="323"/>
      <c r="RCZ42" s="323"/>
      <c r="RDA42" s="323"/>
      <c r="RDB42" s="323"/>
      <c r="RDC42" s="323"/>
      <c r="RDD42" s="323"/>
      <c r="RDE42" s="323"/>
      <c r="RDF42" s="323"/>
      <c r="RDG42" s="323"/>
      <c r="RDH42" s="323"/>
      <c r="RDI42" s="323"/>
      <c r="RDJ42" s="323"/>
      <c r="RDK42" s="323"/>
      <c r="RDL42" s="323"/>
      <c r="RDM42" s="323"/>
      <c r="RDN42" s="323"/>
      <c r="RDO42" s="323"/>
      <c r="RDP42" s="323"/>
      <c r="RDQ42" s="323"/>
      <c r="RDR42" s="323"/>
      <c r="RDS42" s="323"/>
      <c r="RDT42" s="323"/>
      <c r="RDU42" s="323"/>
      <c r="RDV42" s="323"/>
      <c r="RDW42" s="323"/>
      <c r="RDX42" s="323"/>
      <c r="RDY42" s="323"/>
      <c r="RDZ42" s="323"/>
      <c r="REA42" s="323"/>
      <c r="REB42" s="323"/>
      <c r="REC42" s="323"/>
      <c r="RED42" s="323"/>
      <c r="REE42" s="323"/>
      <c r="REF42" s="323"/>
      <c r="REG42" s="323"/>
      <c r="REH42" s="323"/>
      <c r="REI42" s="323"/>
      <c r="REJ42" s="323"/>
      <c r="REK42" s="323"/>
      <c r="REL42" s="323"/>
      <c r="REM42" s="323"/>
      <c r="REN42" s="323"/>
      <c r="REO42" s="323"/>
      <c r="REP42" s="323"/>
      <c r="REQ42" s="323"/>
      <c r="RER42" s="323"/>
      <c r="RES42" s="323"/>
      <c r="RET42" s="323"/>
      <c r="REU42" s="323"/>
      <c r="REV42" s="323"/>
      <c r="REW42" s="323"/>
      <c r="REX42" s="323"/>
      <c r="REY42" s="323"/>
      <c r="REZ42" s="323"/>
      <c r="RFA42" s="323"/>
      <c r="RFB42" s="323"/>
      <c r="RFC42" s="323"/>
      <c r="RFD42" s="323"/>
      <c r="RFE42" s="323"/>
      <c r="RFF42" s="323"/>
      <c r="RFG42" s="323"/>
      <c r="RFH42" s="323"/>
      <c r="RFI42" s="323"/>
      <c r="RFJ42" s="323"/>
      <c r="RFK42" s="323"/>
      <c r="RFL42" s="323"/>
      <c r="RFM42" s="323"/>
      <c r="RFN42" s="323"/>
      <c r="RFO42" s="323"/>
      <c r="RFP42" s="323"/>
      <c r="RFQ42" s="323"/>
      <c r="RFR42" s="323"/>
      <c r="RFS42" s="323"/>
      <c r="RFT42" s="323"/>
      <c r="RFU42" s="323"/>
      <c r="RFV42" s="323"/>
      <c r="RFW42" s="323"/>
      <c r="RFX42" s="323"/>
      <c r="RFY42" s="323"/>
      <c r="RFZ42" s="323"/>
      <c r="RGA42" s="323"/>
      <c r="RGB42" s="323"/>
      <c r="RGC42" s="323"/>
      <c r="RGD42" s="323"/>
      <c r="RGE42" s="323"/>
      <c r="RGF42" s="323"/>
      <c r="RGG42" s="323"/>
      <c r="RGH42" s="323"/>
      <c r="RGI42" s="323"/>
      <c r="RGJ42" s="323"/>
      <c r="RGK42" s="323"/>
      <c r="RGL42" s="323"/>
      <c r="RGM42" s="323"/>
      <c r="RGN42" s="323"/>
      <c r="RGO42" s="323"/>
      <c r="RGP42" s="323"/>
      <c r="RGQ42" s="323"/>
      <c r="RGR42" s="323"/>
      <c r="RGS42" s="323"/>
      <c r="RGT42" s="323"/>
      <c r="RGU42" s="323"/>
      <c r="RGV42" s="323"/>
      <c r="RGW42" s="323"/>
      <c r="RGX42" s="323"/>
      <c r="RGY42" s="323"/>
      <c r="RGZ42" s="323"/>
      <c r="RHA42" s="323"/>
      <c r="RHB42" s="323"/>
      <c r="RHC42" s="323"/>
      <c r="RHD42" s="323"/>
      <c r="RHE42" s="323"/>
      <c r="RHF42" s="323"/>
      <c r="RHG42" s="323"/>
      <c r="RHH42" s="323"/>
      <c r="RHI42" s="323"/>
      <c r="RHJ42" s="323"/>
      <c r="RHK42" s="323"/>
      <c r="RHL42" s="323"/>
      <c r="RHM42" s="323"/>
      <c r="RHN42" s="323"/>
      <c r="RHO42" s="323"/>
      <c r="RHP42" s="323"/>
      <c r="RHQ42" s="323"/>
      <c r="RHR42" s="323"/>
      <c r="RHS42" s="323"/>
      <c r="RHT42" s="323"/>
      <c r="RHU42" s="323"/>
      <c r="RHV42" s="323"/>
      <c r="RHW42" s="323"/>
      <c r="RHX42" s="323"/>
      <c r="RHY42" s="323"/>
      <c r="RHZ42" s="323"/>
      <c r="RIA42" s="323"/>
      <c r="RIB42" s="323"/>
      <c r="RIC42" s="323"/>
      <c r="RID42" s="323"/>
      <c r="RIE42" s="323"/>
      <c r="RIF42" s="323"/>
      <c r="RIG42" s="323"/>
      <c r="RIH42" s="323"/>
      <c r="RII42" s="323"/>
      <c r="RIJ42" s="323"/>
      <c r="RIK42" s="323"/>
      <c r="RIL42" s="323"/>
      <c r="RIM42" s="323"/>
      <c r="RIN42" s="323"/>
      <c r="RIO42" s="323"/>
      <c r="RIP42" s="323"/>
      <c r="RIQ42" s="323"/>
      <c r="RIR42" s="323"/>
      <c r="RIS42" s="323"/>
      <c r="RIT42" s="323"/>
      <c r="RIU42" s="323"/>
      <c r="RIV42" s="323"/>
      <c r="RIW42" s="323"/>
      <c r="RIX42" s="323"/>
      <c r="RIY42" s="323"/>
      <c r="RIZ42" s="323"/>
      <c r="RJA42" s="323"/>
      <c r="RJB42" s="323"/>
      <c r="RJC42" s="323"/>
      <c r="RJD42" s="323"/>
      <c r="RJE42" s="323"/>
      <c r="RJF42" s="323"/>
      <c r="RJG42" s="323"/>
      <c r="RJH42" s="323"/>
      <c r="RJI42" s="323"/>
      <c r="RJJ42" s="323"/>
      <c r="RJK42" s="323"/>
      <c r="RJL42" s="323"/>
      <c r="RJM42" s="323"/>
      <c r="RJN42" s="323"/>
      <c r="RJO42" s="323"/>
      <c r="RJP42" s="323"/>
      <c r="RJQ42" s="323"/>
      <c r="RJR42" s="323"/>
      <c r="RJS42" s="323"/>
      <c r="RJT42" s="323"/>
      <c r="RJU42" s="323"/>
      <c r="RJV42" s="323"/>
      <c r="RJW42" s="323"/>
      <c r="RJX42" s="323"/>
      <c r="RJY42" s="323"/>
      <c r="RJZ42" s="323"/>
      <c r="RKA42" s="323"/>
      <c r="RKB42" s="323"/>
      <c r="RKC42" s="323"/>
      <c r="RKD42" s="323"/>
      <c r="RKE42" s="323"/>
      <c r="RKF42" s="323"/>
      <c r="RKG42" s="323"/>
      <c r="RKH42" s="323"/>
      <c r="RKI42" s="323"/>
      <c r="RKJ42" s="323"/>
      <c r="RKK42" s="323"/>
      <c r="RKL42" s="323"/>
      <c r="RKM42" s="323"/>
      <c r="RKN42" s="323"/>
      <c r="RKO42" s="323"/>
      <c r="RKP42" s="323"/>
      <c r="RKQ42" s="323"/>
      <c r="RKR42" s="323"/>
      <c r="RKS42" s="323"/>
      <c r="RKT42" s="323"/>
      <c r="RKU42" s="323"/>
      <c r="RKV42" s="323"/>
      <c r="RKW42" s="323"/>
      <c r="RKX42" s="323"/>
      <c r="RKY42" s="323"/>
      <c r="RKZ42" s="323"/>
      <c r="RLA42" s="323"/>
      <c r="RLB42" s="323"/>
      <c r="RLC42" s="323"/>
      <c r="RLD42" s="323"/>
      <c r="RLE42" s="323"/>
      <c r="RLF42" s="323"/>
      <c r="RLG42" s="323"/>
      <c r="RLH42" s="323"/>
      <c r="RLI42" s="323"/>
      <c r="RLJ42" s="323"/>
      <c r="RLK42" s="323"/>
      <c r="RLL42" s="323"/>
      <c r="RLM42" s="323"/>
      <c r="RLN42" s="323"/>
      <c r="RLO42" s="323"/>
      <c r="RLP42" s="323"/>
      <c r="RLQ42" s="323"/>
      <c r="RLR42" s="323"/>
      <c r="RLS42" s="323"/>
      <c r="RLT42" s="323"/>
      <c r="RLU42" s="323"/>
      <c r="RLV42" s="323"/>
      <c r="RLW42" s="323"/>
      <c r="RLX42" s="323"/>
      <c r="RLY42" s="323"/>
      <c r="RLZ42" s="323"/>
      <c r="RMA42" s="323"/>
      <c r="RMB42" s="323"/>
      <c r="RMC42" s="323"/>
      <c r="RMD42" s="323"/>
      <c r="RME42" s="323"/>
      <c r="RMF42" s="323"/>
      <c r="RMG42" s="323"/>
      <c r="RMH42" s="323"/>
      <c r="RMI42" s="323"/>
      <c r="RMJ42" s="323"/>
      <c r="RMK42" s="323"/>
      <c r="RML42" s="323"/>
      <c r="RMM42" s="323"/>
      <c r="RMN42" s="323"/>
      <c r="RMO42" s="323"/>
      <c r="RMP42" s="323"/>
      <c r="RMQ42" s="323"/>
      <c r="RMR42" s="323"/>
      <c r="RMS42" s="323"/>
      <c r="RMT42" s="323"/>
      <c r="RMU42" s="323"/>
      <c r="RMV42" s="323"/>
      <c r="RMW42" s="323"/>
      <c r="RMX42" s="323"/>
      <c r="RMY42" s="323"/>
      <c r="RMZ42" s="323"/>
      <c r="RNA42" s="323"/>
      <c r="RNB42" s="323"/>
      <c r="RNC42" s="323"/>
      <c r="RND42" s="323"/>
      <c r="RNE42" s="323"/>
      <c r="RNF42" s="323"/>
      <c r="RNG42" s="323"/>
      <c r="RNH42" s="323"/>
      <c r="RNI42" s="323"/>
      <c r="RNJ42" s="323"/>
      <c r="RNK42" s="323"/>
      <c r="RNL42" s="323"/>
      <c r="RNM42" s="323"/>
      <c r="RNN42" s="323"/>
      <c r="RNO42" s="323"/>
      <c r="RNP42" s="323"/>
      <c r="RNQ42" s="323"/>
      <c r="RNR42" s="323"/>
      <c r="RNS42" s="323"/>
      <c r="RNT42" s="323"/>
      <c r="RNU42" s="323"/>
      <c r="RNV42" s="323"/>
      <c r="RNW42" s="323"/>
      <c r="RNX42" s="323"/>
      <c r="RNY42" s="323"/>
      <c r="RNZ42" s="323"/>
      <c r="ROA42" s="323"/>
      <c r="ROB42" s="323"/>
      <c r="ROC42" s="323"/>
      <c r="ROD42" s="323"/>
      <c r="ROE42" s="323"/>
      <c r="ROF42" s="323"/>
      <c r="ROG42" s="323"/>
      <c r="ROH42" s="323"/>
      <c r="ROI42" s="323"/>
      <c r="ROJ42" s="323"/>
      <c r="ROK42" s="323"/>
      <c r="ROL42" s="323"/>
      <c r="ROM42" s="323"/>
      <c r="RON42" s="323"/>
      <c r="ROO42" s="323"/>
      <c r="ROP42" s="323"/>
      <c r="ROQ42" s="323"/>
      <c r="ROR42" s="323"/>
      <c r="ROS42" s="323"/>
      <c r="ROT42" s="323"/>
      <c r="ROU42" s="323"/>
      <c r="ROV42" s="323"/>
      <c r="ROW42" s="323"/>
      <c r="ROX42" s="323"/>
      <c r="ROY42" s="323"/>
      <c r="ROZ42" s="323"/>
      <c r="RPA42" s="323"/>
      <c r="RPB42" s="323"/>
      <c r="RPC42" s="323"/>
      <c r="RPD42" s="323"/>
      <c r="RPE42" s="323"/>
      <c r="RPF42" s="323"/>
      <c r="RPG42" s="323"/>
      <c r="RPH42" s="323"/>
      <c r="RPI42" s="323"/>
      <c r="RPJ42" s="323"/>
      <c r="RPK42" s="323"/>
      <c r="RPL42" s="323"/>
      <c r="RPM42" s="323"/>
      <c r="RPN42" s="323"/>
      <c r="RPO42" s="323"/>
      <c r="RPP42" s="323"/>
      <c r="RPQ42" s="323"/>
      <c r="RPR42" s="323"/>
      <c r="RPS42" s="323"/>
      <c r="RPT42" s="323"/>
      <c r="RPU42" s="323"/>
      <c r="RPV42" s="323"/>
      <c r="RPW42" s="323"/>
      <c r="RPX42" s="323"/>
      <c r="RPY42" s="323"/>
      <c r="RPZ42" s="323"/>
      <c r="RQA42" s="323"/>
      <c r="RQB42" s="323"/>
      <c r="RQC42" s="323"/>
      <c r="RQD42" s="323"/>
      <c r="RQE42" s="323"/>
      <c r="RQF42" s="323"/>
      <c r="RQG42" s="323"/>
      <c r="RQH42" s="323"/>
      <c r="RQI42" s="323"/>
      <c r="RQJ42" s="323"/>
      <c r="RQK42" s="323"/>
      <c r="RQL42" s="323"/>
      <c r="RQM42" s="323"/>
      <c r="RQN42" s="323"/>
      <c r="RQO42" s="323"/>
      <c r="RQP42" s="323"/>
      <c r="RQQ42" s="323"/>
      <c r="RQR42" s="323"/>
      <c r="RQS42" s="323"/>
      <c r="RQT42" s="323"/>
      <c r="RQU42" s="323"/>
      <c r="RQV42" s="323"/>
      <c r="RQW42" s="323"/>
      <c r="RQX42" s="323"/>
      <c r="RQY42" s="323"/>
      <c r="RQZ42" s="323"/>
      <c r="RRA42" s="323"/>
      <c r="RRB42" s="323"/>
      <c r="RRC42" s="323"/>
      <c r="RRD42" s="323"/>
      <c r="RRE42" s="323"/>
      <c r="RRF42" s="323"/>
      <c r="RRG42" s="323"/>
      <c r="RRH42" s="323"/>
      <c r="RRI42" s="323"/>
      <c r="RRJ42" s="323"/>
      <c r="RRK42" s="323"/>
      <c r="RRL42" s="323"/>
      <c r="RRM42" s="323"/>
      <c r="RRN42" s="323"/>
      <c r="RRO42" s="323"/>
      <c r="RRP42" s="323"/>
      <c r="RRQ42" s="323"/>
      <c r="RRR42" s="323"/>
      <c r="RRS42" s="323"/>
      <c r="RRT42" s="323"/>
      <c r="RRU42" s="323"/>
      <c r="RRV42" s="323"/>
      <c r="RRW42" s="323"/>
      <c r="RRX42" s="323"/>
      <c r="RRY42" s="323"/>
      <c r="RRZ42" s="323"/>
      <c r="RSA42" s="323"/>
      <c r="RSB42" s="323"/>
      <c r="RSC42" s="323"/>
      <c r="RSD42" s="323"/>
      <c r="RSE42" s="323"/>
      <c r="RSF42" s="323"/>
      <c r="RSG42" s="323"/>
      <c r="RSH42" s="323"/>
      <c r="RSI42" s="323"/>
      <c r="RSJ42" s="323"/>
      <c r="RSK42" s="323"/>
      <c r="RSL42" s="323"/>
      <c r="RSM42" s="323"/>
      <c r="RSN42" s="323"/>
      <c r="RSO42" s="323"/>
      <c r="RSP42" s="323"/>
      <c r="RSQ42" s="323"/>
      <c r="RSR42" s="323"/>
      <c r="RSS42" s="323"/>
      <c r="RST42" s="323"/>
      <c r="RSU42" s="323"/>
      <c r="RSV42" s="323"/>
      <c r="RSW42" s="323"/>
      <c r="RSX42" s="323"/>
      <c r="RSY42" s="323"/>
      <c r="RSZ42" s="323"/>
      <c r="RTA42" s="323"/>
      <c r="RTB42" s="323"/>
      <c r="RTC42" s="323"/>
      <c r="RTD42" s="323"/>
      <c r="RTE42" s="323"/>
      <c r="RTF42" s="323"/>
      <c r="RTG42" s="323"/>
      <c r="RTH42" s="323"/>
      <c r="RTI42" s="323"/>
      <c r="RTJ42" s="323"/>
      <c r="RTK42" s="323"/>
      <c r="RTL42" s="323"/>
      <c r="RTM42" s="323"/>
      <c r="RTN42" s="323"/>
      <c r="RTO42" s="323"/>
      <c r="RTP42" s="323"/>
      <c r="RTQ42" s="323"/>
      <c r="RTR42" s="323"/>
      <c r="RTS42" s="323"/>
      <c r="RTT42" s="323"/>
      <c r="RTU42" s="323"/>
      <c r="RTV42" s="323"/>
      <c r="RTW42" s="323"/>
      <c r="RTX42" s="323"/>
      <c r="RTY42" s="323"/>
      <c r="RTZ42" s="323"/>
      <c r="RUA42" s="323"/>
      <c r="RUB42" s="323"/>
      <c r="RUC42" s="323"/>
      <c r="RUD42" s="323"/>
      <c r="RUE42" s="323"/>
      <c r="RUF42" s="323"/>
      <c r="RUG42" s="323"/>
      <c r="RUH42" s="323"/>
      <c r="RUI42" s="323"/>
      <c r="RUJ42" s="323"/>
      <c r="RUK42" s="323"/>
      <c r="RUL42" s="323"/>
      <c r="RUM42" s="323"/>
      <c r="RUN42" s="323"/>
      <c r="RUO42" s="323"/>
      <c r="RUP42" s="323"/>
      <c r="RUQ42" s="323"/>
      <c r="RUR42" s="323"/>
      <c r="RUS42" s="323"/>
      <c r="RUT42" s="323"/>
      <c r="RUU42" s="323"/>
      <c r="RUV42" s="323"/>
      <c r="RUW42" s="323"/>
      <c r="RUX42" s="323"/>
      <c r="RUY42" s="323"/>
      <c r="RUZ42" s="323"/>
      <c r="RVA42" s="323"/>
      <c r="RVB42" s="323"/>
      <c r="RVC42" s="323"/>
      <c r="RVD42" s="323"/>
      <c r="RVE42" s="323"/>
      <c r="RVF42" s="323"/>
      <c r="RVG42" s="323"/>
      <c r="RVH42" s="323"/>
      <c r="RVI42" s="323"/>
      <c r="RVJ42" s="323"/>
      <c r="RVK42" s="323"/>
      <c r="RVL42" s="323"/>
      <c r="RVM42" s="323"/>
      <c r="RVN42" s="323"/>
      <c r="RVO42" s="323"/>
      <c r="RVP42" s="323"/>
      <c r="RVQ42" s="323"/>
      <c r="RVR42" s="323"/>
      <c r="RVS42" s="323"/>
      <c r="RVT42" s="323"/>
      <c r="RVU42" s="323"/>
      <c r="RVV42" s="323"/>
      <c r="RVW42" s="323"/>
      <c r="RVX42" s="323"/>
      <c r="RVY42" s="323"/>
      <c r="RVZ42" s="323"/>
      <c r="RWA42" s="323"/>
      <c r="RWB42" s="323"/>
      <c r="RWC42" s="323"/>
      <c r="RWD42" s="323"/>
      <c r="RWE42" s="323"/>
      <c r="RWF42" s="323"/>
      <c r="RWG42" s="323"/>
      <c r="RWH42" s="323"/>
      <c r="RWI42" s="323"/>
      <c r="RWJ42" s="323"/>
      <c r="RWK42" s="323"/>
      <c r="RWL42" s="323"/>
      <c r="RWM42" s="323"/>
      <c r="RWN42" s="323"/>
      <c r="RWO42" s="323"/>
      <c r="RWP42" s="323"/>
      <c r="RWQ42" s="323"/>
      <c r="RWR42" s="323"/>
      <c r="RWS42" s="323"/>
      <c r="RWT42" s="323"/>
      <c r="RWU42" s="323"/>
      <c r="RWV42" s="323"/>
      <c r="RWW42" s="323"/>
      <c r="RWX42" s="323"/>
      <c r="RWY42" s="323"/>
      <c r="RWZ42" s="323"/>
      <c r="RXA42" s="323"/>
      <c r="RXB42" s="323"/>
      <c r="RXC42" s="323"/>
      <c r="RXD42" s="323"/>
      <c r="RXE42" s="323"/>
      <c r="RXF42" s="323"/>
      <c r="RXG42" s="323"/>
      <c r="RXH42" s="323"/>
      <c r="RXI42" s="323"/>
      <c r="RXJ42" s="323"/>
      <c r="RXK42" s="323"/>
      <c r="RXL42" s="323"/>
      <c r="RXM42" s="323"/>
      <c r="RXN42" s="323"/>
      <c r="RXO42" s="323"/>
      <c r="RXP42" s="323"/>
      <c r="RXQ42" s="323"/>
      <c r="RXR42" s="323"/>
      <c r="RXS42" s="323"/>
      <c r="RXT42" s="323"/>
      <c r="RXU42" s="323"/>
      <c r="RXV42" s="323"/>
      <c r="RXW42" s="323"/>
      <c r="RXX42" s="323"/>
      <c r="RXY42" s="323"/>
      <c r="RXZ42" s="323"/>
      <c r="RYA42" s="323"/>
      <c r="RYB42" s="323"/>
      <c r="RYC42" s="323"/>
      <c r="RYD42" s="323"/>
      <c r="RYE42" s="323"/>
      <c r="RYF42" s="323"/>
      <c r="RYG42" s="323"/>
      <c r="RYH42" s="323"/>
      <c r="RYI42" s="323"/>
      <c r="RYJ42" s="323"/>
      <c r="RYK42" s="323"/>
      <c r="RYL42" s="323"/>
      <c r="RYM42" s="323"/>
      <c r="RYN42" s="323"/>
      <c r="RYO42" s="323"/>
      <c r="RYP42" s="323"/>
      <c r="RYQ42" s="323"/>
      <c r="RYR42" s="323"/>
      <c r="RYS42" s="323"/>
      <c r="RYT42" s="323"/>
      <c r="RYU42" s="323"/>
      <c r="RYV42" s="323"/>
      <c r="RYW42" s="323"/>
      <c r="RYX42" s="323"/>
      <c r="RYY42" s="323"/>
      <c r="RYZ42" s="323"/>
      <c r="RZA42" s="323"/>
      <c r="RZB42" s="323"/>
      <c r="RZC42" s="323"/>
      <c r="RZD42" s="323"/>
      <c r="RZE42" s="323"/>
      <c r="RZF42" s="323"/>
      <c r="RZG42" s="323"/>
      <c r="RZH42" s="323"/>
      <c r="RZI42" s="323"/>
      <c r="RZJ42" s="323"/>
      <c r="RZK42" s="323"/>
      <c r="RZL42" s="323"/>
      <c r="RZM42" s="323"/>
      <c r="RZN42" s="323"/>
      <c r="RZO42" s="323"/>
      <c r="RZP42" s="323"/>
      <c r="RZQ42" s="323"/>
      <c r="RZR42" s="323"/>
      <c r="RZS42" s="323"/>
      <c r="RZT42" s="323"/>
      <c r="RZU42" s="323"/>
      <c r="RZV42" s="323"/>
      <c r="RZW42" s="323"/>
      <c r="RZX42" s="323"/>
      <c r="RZY42" s="323"/>
      <c r="RZZ42" s="323"/>
      <c r="SAA42" s="323"/>
      <c r="SAB42" s="323"/>
      <c r="SAC42" s="323"/>
      <c r="SAD42" s="323"/>
      <c r="SAE42" s="323"/>
      <c r="SAF42" s="323"/>
      <c r="SAG42" s="323"/>
      <c r="SAH42" s="323"/>
      <c r="SAI42" s="323"/>
      <c r="SAJ42" s="323"/>
      <c r="SAK42" s="323"/>
      <c r="SAL42" s="323"/>
      <c r="SAM42" s="323"/>
      <c r="SAN42" s="323"/>
      <c r="SAO42" s="323"/>
      <c r="SAP42" s="323"/>
      <c r="SAQ42" s="323"/>
      <c r="SAR42" s="323"/>
      <c r="SAS42" s="323"/>
      <c r="SAT42" s="323"/>
      <c r="SAU42" s="323"/>
      <c r="SAV42" s="323"/>
      <c r="SAW42" s="323"/>
      <c r="SAX42" s="323"/>
      <c r="SAY42" s="323"/>
      <c r="SAZ42" s="323"/>
      <c r="SBA42" s="323"/>
      <c r="SBB42" s="323"/>
      <c r="SBC42" s="323"/>
      <c r="SBD42" s="323"/>
      <c r="SBE42" s="323"/>
      <c r="SBF42" s="323"/>
      <c r="SBG42" s="323"/>
      <c r="SBH42" s="323"/>
      <c r="SBI42" s="323"/>
      <c r="SBJ42" s="323"/>
      <c r="SBK42" s="323"/>
      <c r="SBL42" s="323"/>
      <c r="SBM42" s="323"/>
      <c r="SBN42" s="323"/>
      <c r="SBO42" s="323"/>
      <c r="SBP42" s="323"/>
      <c r="SBQ42" s="323"/>
      <c r="SBR42" s="323"/>
      <c r="SBS42" s="323"/>
      <c r="SBT42" s="323"/>
      <c r="SBU42" s="323"/>
      <c r="SBV42" s="323"/>
      <c r="SBW42" s="323"/>
      <c r="SBX42" s="323"/>
      <c r="SBY42" s="323"/>
      <c r="SBZ42" s="323"/>
      <c r="SCA42" s="323"/>
      <c r="SCB42" s="323"/>
      <c r="SCC42" s="323"/>
      <c r="SCD42" s="323"/>
      <c r="SCE42" s="323"/>
      <c r="SCF42" s="323"/>
      <c r="SCG42" s="323"/>
      <c r="SCH42" s="323"/>
      <c r="SCI42" s="323"/>
      <c r="SCJ42" s="323"/>
      <c r="SCK42" s="323"/>
      <c r="SCL42" s="323"/>
      <c r="SCM42" s="323"/>
      <c r="SCN42" s="323"/>
      <c r="SCO42" s="323"/>
      <c r="SCP42" s="323"/>
      <c r="SCQ42" s="323"/>
      <c r="SCR42" s="323"/>
      <c r="SCS42" s="323"/>
      <c r="SCT42" s="323"/>
      <c r="SCU42" s="323"/>
      <c r="SCV42" s="323"/>
      <c r="SCW42" s="323"/>
      <c r="SCX42" s="323"/>
      <c r="SCY42" s="323"/>
      <c r="SCZ42" s="323"/>
      <c r="SDA42" s="323"/>
      <c r="SDB42" s="323"/>
      <c r="SDC42" s="323"/>
      <c r="SDD42" s="323"/>
      <c r="SDE42" s="323"/>
      <c r="SDF42" s="323"/>
      <c r="SDG42" s="323"/>
      <c r="SDH42" s="323"/>
      <c r="SDI42" s="323"/>
      <c r="SDJ42" s="323"/>
      <c r="SDK42" s="323"/>
      <c r="SDL42" s="323"/>
      <c r="SDM42" s="323"/>
      <c r="SDN42" s="323"/>
      <c r="SDO42" s="323"/>
      <c r="SDP42" s="323"/>
      <c r="SDQ42" s="323"/>
      <c r="SDR42" s="323"/>
      <c r="SDS42" s="323"/>
      <c r="SDT42" s="323"/>
      <c r="SDU42" s="323"/>
      <c r="SDV42" s="323"/>
      <c r="SDW42" s="323"/>
      <c r="SDX42" s="323"/>
      <c r="SDY42" s="323"/>
      <c r="SDZ42" s="323"/>
      <c r="SEA42" s="323"/>
      <c r="SEB42" s="323"/>
      <c r="SEC42" s="323"/>
      <c r="SED42" s="323"/>
      <c r="SEE42" s="323"/>
      <c r="SEF42" s="323"/>
      <c r="SEG42" s="323"/>
      <c r="SEH42" s="323"/>
      <c r="SEI42" s="323"/>
      <c r="SEJ42" s="323"/>
      <c r="SEK42" s="323"/>
      <c r="SEL42" s="323"/>
      <c r="SEM42" s="323"/>
      <c r="SEN42" s="323"/>
      <c r="SEO42" s="323"/>
      <c r="SEP42" s="323"/>
      <c r="SEQ42" s="323"/>
      <c r="SER42" s="323"/>
      <c r="SES42" s="323"/>
      <c r="SET42" s="323"/>
      <c r="SEU42" s="323"/>
      <c r="SEV42" s="323"/>
      <c r="SEW42" s="323"/>
      <c r="SEX42" s="323"/>
      <c r="SEY42" s="323"/>
      <c r="SEZ42" s="323"/>
      <c r="SFA42" s="323"/>
      <c r="SFB42" s="323"/>
      <c r="SFC42" s="323"/>
      <c r="SFD42" s="323"/>
      <c r="SFE42" s="323"/>
      <c r="SFF42" s="323"/>
      <c r="SFG42" s="323"/>
      <c r="SFH42" s="323"/>
      <c r="SFI42" s="323"/>
      <c r="SFJ42" s="323"/>
      <c r="SFK42" s="323"/>
      <c r="SFL42" s="323"/>
      <c r="SFM42" s="323"/>
      <c r="SFN42" s="323"/>
      <c r="SFO42" s="323"/>
      <c r="SFP42" s="323"/>
      <c r="SFQ42" s="323"/>
      <c r="SFR42" s="323"/>
      <c r="SFS42" s="323"/>
      <c r="SFT42" s="323"/>
      <c r="SFU42" s="323"/>
      <c r="SFV42" s="323"/>
      <c r="SFW42" s="323"/>
      <c r="SFX42" s="323"/>
      <c r="SFY42" s="323"/>
      <c r="SFZ42" s="323"/>
      <c r="SGA42" s="323"/>
      <c r="SGB42" s="323"/>
      <c r="SGC42" s="323"/>
      <c r="SGD42" s="323"/>
      <c r="SGE42" s="323"/>
      <c r="SGF42" s="323"/>
      <c r="SGG42" s="323"/>
      <c r="SGH42" s="323"/>
      <c r="SGI42" s="323"/>
      <c r="SGJ42" s="323"/>
      <c r="SGK42" s="323"/>
      <c r="SGL42" s="323"/>
      <c r="SGM42" s="323"/>
      <c r="SGN42" s="323"/>
      <c r="SGO42" s="323"/>
      <c r="SGP42" s="323"/>
      <c r="SGQ42" s="323"/>
      <c r="SGR42" s="323"/>
      <c r="SGS42" s="323"/>
      <c r="SGT42" s="323"/>
      <c r="SGU42" s="323"/>
      <c r="SGV42" s="323"/>
      <c r="SGW42" s="323"/>
      <c r="SGX42" s="323"/>
      <c r="SGY42" s="323"/>
      <c r="SGZ42" s="323"/>
      <c r="SHA42" s="323"/>
      <c r="SHB42" s="323"/>
      <c r="SHC42" s="323"/>
      <c r="SHD42" s="323"/>
      <c r="SHE42" s="323"/>
      <c r="SHF42" s="323"/>
      <c r="SHG42" s="323"/>
      <c r="SHH42" s="323"/>
      <c r="SHI42" s="323"/>
      <c r="SHJ42" s="323"/>
      <c r="SHK42" s="323"/>
      <c r="SHL42" s="323"/>
      <c r="SHM42" s="323"/>
      <c r="SHN42" s="323"/>
      <c r="SHO42" s="323"/>
      <c r="SHP42" s="323"/>
      <c r="SHQ42" s="323"/>
      <c r="SHR42" s="323"/>
      <c r="SHS42" s="323"/>
      <c r="SHT42" s="323"/>
      <c r="SHU42" s="323"/>
      <c r="SHV42" s="323"/>
      <c r="SHW42" s="323"/>
      <c r="SHX42" s="323"/>
      <c r="SHY42" s="323"/>
      <c r="SHZ42" s="323"/>
      <c r="SIA42" s="323"/>
      <c r="SIB42" s="323"/>
      <c r="SIC42" s="323"/>
      <c r="SID42" s="323"/>
      <c r="SIE42" s="323"/>
      <c r="SIF42" s="323"/>
      <c r="SIG42" s="323"/>
      <c r="SIH42" s="323"/>
      <c r="SII42" s="323"/>
      <c r="SIJ42" s="323"/>
      <c r="SIK42" s="323"/>
      <c r="SIL42" s="323"/>
      <c r="SIM42" s="323"/>
      <c r="SIN42" s="323"/>
      <c r="SIO42" s="323"/>
      <c r="SIP42" s="323"/>
      <c r="SIQ42" s="323"/>
      <c r="SIR42" s="323"/>
      <c r="SIS42" s="323"/>
      <c r="SIT42" s="323"/>
      <c r="SIU42" s="323"/>
      <c r="SIV42" s="323"/>
      <c r="SIW42" s="323"/>
      <c r="SIX42" s="323"/>
      <c r="SIY42" s="323"/>
      <c r="SIZ42" s="323"/>
      <c r="SJA42" s="323"/>
      <c r="SJB42" s="323"/>
      <c r="SJC42" s="323"/>
      <c r="SJD42" s="323"/>
      <c r="SJE42" s="323"/>
      <c r="SJF42" s="323"/>
      <c r="SJG42" s="323"/>
      <c r="SJH42" s="323"/>
      <c r="SJI42" s="323"/>
      <c r="SJJ42" s="323"/>
      <c r="SJK42" s="323"/>
      <c r="SJL42" s="323"/>
      <c r="SJM42" s="323"/>
      <c r="SJN42" s="323"/>
      <c r="SJO42" s="323"/>
      <c r="SJP42" s="323"/>
      <c r="SJQ42" s="323"/>
      <c r="SJR42" s="323"/>
      <c r="SJS42" s="323"/>
      <c r="SJT42" s="323"/>
      <c r="SJU42" s="323"/>
      <c r="SJV42" s="323"/>
      <c r="SJW42" s="323"/>
      <c r="SJX42" s="323"/>
      <c r="SJY42" s="323"/>
      <c r="SJZ42" s="323"/>
      <c r="SKA42" s="323"/>
      <c r="SKB42" s="323"/>
      <c r="SKC42" s="323"/>
      <c r="SKD42" s="323"/>
      <c r="SKE42" s="323"/>
      <c r="SKF42" s="323"/>
      <c r="SKG42" s="323"/>
      <c r="SKH42" s="323"/>
      <c r="SKI42" s="323"/>
      <c r="SKJ42" s="323"/>
      <c r="SKK42" s="323"/>
      <c r="SKL42" s="323"/>
      <c r="SKM42" s="323"/>
      <c r="SKN42" s="323"/>
      <c r="SKO42" s="323"/>
      <c r="SKP42" s="323"/>
      <c r="SKQ42" s="323"/>
      <c r="SKR42" s="323"/>
      <c r="SKS42" s="323"/>
      <c r="SKT42" s="323"/>
      <c r="SKU42" s="323"/>
      <c r="SKV42" s="323"/>
      <c r="SKW42" s="323"/>
      <c r="SKX42" s="323"/>
      <c r="SKY42" s="323"/>
      <c r="SKZ42" s="323"/>
      <c r="SLA42" s="323"/>
      <c r="SLB42" s="323"/>
      <c r="SLC42" s="323"/>
      <c r="SLD42" s="323"/>
      <c r="SLE42" s="323"/>
      <c r="SLF42" s="323"/>
      <c r="SLG42" s="323"/>
      <c r="SLH42" s="323"/>
      <c r="SLI42" s="323"/>
      <c r="SLJ42" s="323"/>
      <c r="SLK42" s="323"/>
      <c r="SLL42" s="323"/>
      <c r="SLM42" s="323"/>
      <c r="SLN42" s="323"/>
      <c r="SLO42" s="323"/>
      <c r="SLP42" s="323"/>
      <c r="SLQ42" s="323"/>
      <c r="SLR42" s="323"/>
      <c r="SLS42" s="323"/>
      <c r="SLT42" s="323"/>
      <c r="SLU42" s="323"/>
      <c r="SLV42" s="323"/>
      <c r="SLW42" s="323"/>
      <c r="SLX42" s="323"/>
      <c r="SLY42" s="323"/>
      <c r="SLZ42" s="323"/>
      <c r="SMA42" s="323"/>
      <c r="SMB42" s="323"/>
      <c r="SMC42" s="323"/>
      <c r="SMD42" s="323"/>
      <c r="SME42" s="323"/>
      <c r="SMF42" s="323"/>
      <c r="SMG42" s="323"/>
      <c r="SMH42" s="323"/>
      <c r="SMI42" s="323"/>
      <c r="SMJ42" s="323"/>
      <c r="SMK42" s="323"/>
      <c r="SML42" s="323"/>
      <c r="SMM42" s="323"/>
      <c r="SMN42" s="323"/>
      <c r="SMO42" s="323"/>
      <c r="SMP42" s="323"/>
      <c r="SMQ42" s="323"/>
      <c r="SMR42" s="323"/>
      <c r="SMS42" s="323"/>
      <c r="SMT42" s="323"/>
      <c r="SMU42" s="323"/>
      <c r="SMV42" s="323"/>
      <c r="SMW42" s="323"/>
      <c r="SMX42" s="323"/>
      <c r="SMY42" s="323"/>
      <c r="SMZ42" s="323"/>
      <c r="SNA42" s="323"/>
      <c r="SNB42" s="323"/>
      <c r="SNC42" s="323"/>
      <c r="SND42" s="323"/>
      <c r="SNE42" s="323"/>
      <c r="SNF42" s="323"/>
      <c r="SNG42" s="323"/>
      <c r="SNH42" s="323"/>
      <c r="SNI42" s="323"/>
      <c r="SNJ42" s="323"/>
      <c r="SNK42" s="323"/>
      <c r="SNL42" s="323"/>
      <c r="SNM42" s="323"/>
      <c r="SNN42" s="323"/>
      <c r="SNO42" s="323"/>
      <c r="SNP42" s="323"/>
      <c r="SNQ42" s="323"/>
      <c r="SNR42" s="323"/>
      <c r="SNS42" s="323"/>
      <c r="SNT42" s="323"/>
      <c r="SNU42" s="323"/>
      <c r="SNV42" s="323"/>
      <c r="SNW42" s="323"/>
      <c r="SNX42" s="323"/>
      <c r="SNY42" s="323"/>
      <c r="SNZ42" s="323"/>
      <c r="SOA42" s="323"/>
      <c r="SOB42" s="323"/>
      <c r="SOC42" s="323"/>
      <c r="SOD42" s="323"/>
      <c r="SOE42" s="323"/>
      <c r="SOF42" s="323"/>
      <c r="SOG42" s="323"/>
      <c r="SOH42" s="323"/>
      <c r="SOI42" s="323"/>
      <c r="SOJ42" s="323"/>
      <c r="SOK42" s="323"/>
      <c r="SOL42" s="323"/>
      <c r="SOM42" s="323"/>
      <c r="SON42" s="323"/>
      <c r="SOO42" s="323"/>
      <c r="SOP42" s="323"/>
      <c r="SOQ42" s="323"/>
      <c r="SOR42" s="323"/>
      <c r="SOS42" s="323"/>
      <c r="SOT42" s="323"/>
      <c r="SOU42" s="323"/>
      <c r="SOV42" s="323"/>
      <c r="SOW42" s="323"/>
      <c r="SOX42" s="323"/>
      <c r="SOY42" s="323"/>
      <c r="SOZ42" s="323"/>
      <c r="SPA42" s="323"/>
      <c r="SPB42" s="323"/>
      <c r="SPC42" s="323"/>
      <c r="SPD42" s="323"/>
      <c r="SPE42" s="323"/>
      <c r="SPF42" s="323"/>
      <c r="SPG42" s="323"/>
      <c r="SPH42" s="323"/>
      <c r="SPI42" s="323"/>
      <c r="SPJ42" s="323"/>
      <c r="SPK42" s="323"/>
      <c r="SPL42" s="323"/>
      <c r="SPM42" s="323"/>
      <c r="SPN42" s="323"/>
      <c r="SPO42" s="323"/>
      <c r="SPP42" s="323"/>
      <c r="SPQ42" s="323"/>
      <c r="SPR42" s="323"/>
      <c r="SPS42" s="323"/>
      <c r="SPT42" s="323"/>
      <c r="SPU42" s="323"/>
      <c r="SPV42" s="323"/>
      <c r="SPW42" s="323"/>
      <c r="SPX42" s="323"/>
      <c r="SPY42" s="323"/>
      <c r="SPZ42" s="323"/>
      <c r="SQA42" s="323"/>
      <c r="SQB42" s="323"/>
      <c r="SQC42" s="323"/>
      <c r="SQD42" s="323"/>
      <c r="SQE42" s="323"/>
      <c r="SQF42" s="323"/>
      <c r="SQG42" s="323"/>
      <c r="SQH42" s="323"/>
      <c r="SQI42" s="323"/>
      <c r="SQJ42" s="323"/>
      <c r="SQK42" s="323"/>
      <c r="SQL42" s="323"/>
      <c r="SQM42" s="323"/>
      <c r="SQN42" s="323"/>
      <c r="SQO42" s="323"/>
      <c r="SQP42" s="323"/>
      <c r="SQQ42" s="323"/>
      <c r="SQR42" s="323"/>
      <c r="SQS42" s="323"/>
      <c r="SQT42" s="323"/>
      <c r="SQU42" s="323"/>
      <c r="SQV42" s="323"/>
      <c r="SQW42" s="323"/>
      <c r="SQX42" s="323"/>
      <c r="SQY42" s="323"/>
      <c r="SQZ42" s="323"/>
      <c r="SRA42" s="323"/>
      <c r="SRB42" s="323"/>
      <c r="SRC42" s="323"/>
      <c r="SRD42" s="323"/>
      <c r="SRE42" s="323"/>
      <c r="SRF42" s="323"/>
      <c r="SRG42" s="323"/>
      <c r="SRH42" s="323"/>
      <c r="SRI42" s="323"/>
      <c r="SRJ42" s="323"/>
      <c r="SRK42" s="323"/>
      <c r="SRL42" s="323"/>
      <c r="SRM42" s="323"/>
      <c r="SRN42" s="323"/>
      <c r="SRO42" s="323"/>
      <c r="SRP42" s="323"/>
      <c r="SRQ42" s="323"/>
      <c r="SRR42" s="323"/>
      <c r="SRS42" s="323"/>
      <c r="SRT42" s="323"/>
      <c r="SRU42" s="323"/>
      <c r="SRV42" s="323"/>
      <c r="SRW42" s="323"/>
      <c r="SRX42" s="323"/>
      <c r="SRY42" s="323"/>
      <c r="SRZ42" s="323"/>
      <c r="SSA42" s="323"/>
      <c r="SSB42" s="323"/>
      <c r="SSC42" s="323"/>
      <c r="SSD42" s="323"/>
      <c r="SSE42" s="323"/>
      <c r="SSF42" s="323"/>
      <c r="SSG42" s="323"/>
      <c r="SSH42" s="323"/>
      <c r="SSI42" s="323"/>
      <c r="SSJ42" s="323"/>
      <c r="SSK42" s="323"/>
      <c r="SSL42" s="323"/>
      <c r="SSM42" s="323"/>
      <c r="SSN42" s="323"/>
      <c r="SSO42" s="323"/>
      <c r="SSP42" s="323"/>
      <c r="SSQ42" s="323"/>
      <c r="SSR42" s="323"/>
      <c r="SSS42" s="323"/>
      <c r="SST42" s="323"/>
      <c r="SSU42" s="323"/>
      <c r="SSV42" s="323"/>
      <c r="SSW42" s="323"/>
      <c r="SSX42" s="323"/>
      <c r="SSY42" s="323"/>
      <c r="SSZ42" s="323"/>
      <c r="STA42" s="323"/>
      <c r="STB42" s="323"/>
      <c r="STC42" s="323"/>
      <c r="STD42" s="323"/>
      <c r="STE42" s="323"/>
      <c r="STF42" s="323"/>
      <c r="STG42" s="323"/>
      <c r="STH42" s="323"/>
      <c r="STI42" s="323"/>
      <c r="STJ42" s="323"/>
      <c r="STK42" s="323"/>
      <c r="STL42" s="323"/>
      <c r="STM42" s="323"/>
      <c r="STN42" s="323"/>
      <c r="STO42" s="323"/>
      <c r="STP42" s="323"/>
      <c r="STQ42" s="323"/>
      <c r="STR42" s="323"/>
      <c r="STS42" s="323"/>
      <c r="STT42" s="323"/>
      <c r="STU42" s="323"/>
      <c r="STV42" s="323"/>
      <c r="STW42" s="323"/>
      <c r="STX42" s="323"/>
      <c r="STY42" s="323"/>
      <c r="STZ42" s="323"/>
      <c r="SUA42" s="323"/>
      <c r="SUB42" s="323"/>
      <c r="SUC42" s="323"/>
      <c r="SUD42" s="323"/>
      <c r="SUE42" s="323"/>
      <c r="SUF42" s="323"/>
      <c r="SUG42" s="323"/>
      <c r="SUH42" s="323"/>
      <c r="SUI42" s="323"/>
      <c r="SUJ42" s="323"/>
      <c r="SUK42" s="323"/>
      <c r="SUL42" s="323"/>
      <c r="SUM42" s="323"/>
      <c r="SUN42" s="323"/>
      <c r="SUO42" s="323"/>
      <c r="SUP42" s="323"/>
      <c r="SUQ42" s="323"/>
      <c r="SUR42" s="323"/>
      <c r="SUS42" s="323"/>
      <c r="SUT42" s="323"/>
      <c r="SUU42" s="323"/>
      <c r="SUV42" s="323"/>
      <c r="SUW42" s="323"/>
      <c r="SUX42" s="323"/>
      <c r="SUY42" s="323"/>
      <c r="SUZ42" s="323"/>
      <c r="SVA42" s="323"/>
      <c r="SVB42" s="323"/>
      <c r="SVC42" s="323"/>
      <c r="SVD42" s="323"/>
      <c r="SVE42" s="323"/>
      <c r="SVF42" s="323"/>
      <c r="SVG42" s="323"/>
      <c r="SVH42" s="323"/>
      <c r="SVI42" s="323"/>
      <c r="SVJ42" s="323"/>
      <c r="SVK42" s="323"/>
      <c r="SVL42" s="323"/>
      <c r="SVM42" s="323"/>
      <c r="SVN42" s="323"/>
      <c r="SVO42" s="323"/>
      <c r="SVP42" s="323"/>
      <c r="SVQ42" s="323"/>
      <c r="SVR42" s="323"/>
      <c r="SVS42" s="323"/>
      <c r="SVT42" s="323"/>
      <c r="SVU42" s="323"/>
      <c r="SVV42" s="323"/>
      <c r="SVW42" s="323"/>
      <c r="SVX42" s="323"/>
      <c r="SVY42" s="323"/>
      <c r="SVZ42" s="323"/>
      <c r="SWA42" s="323"/>
      <c r="SWB42" s="323"/>
      <c r="SWC42" s="323"/>
      <c r="SWD42" s="323"/>
      <c r="SWE42" s="323"/>
      <c r="SWF42" s="323"/>
      <c r="SWG42" s="323"/>
      <c r="SWH42" s="323"/>
      <c r="SWI42" s="323"/>
      <c r="SWJ42" s="323"/>
      <c r="SWK42" s="323"/>
      <c r="SWL42" s="323"/>
      <c r="SWM42" s="323"/>
      <c r="SWN42" s="323"/>
      <c r="SWO42" s="323"/>
      <c r="SWP42" s="323"/>
      <c r="SWQ42" s="323"/>
      <c r="SWR42" s="323"/>
      <c r="SWS42" s="323"/>
      <c r="SWT42" s="323"/>
      <c r="SWU42" s="323"/>
      <c r="SWV42" s="323"/>
      <c r="SWW42" s="323"/>
      <c r="SWX42" s="323"/>
      <c r="SWY42" s="323"/>
      <c r="SWZ42" s="323"/>
      <c r="SXA42" s="323"/>
      <c r="SXB42" s="323"/>
      <c r="SXC42" s="323"/>
      <c r="SXD42" s="323"/>
      <c r="SXE42" s="323"/>
      <c r="SXF42" s="323"/>
      <c r="SXG42" s="323"/>
      <c r="SXH42" s="323"/>
      <c r="SXI42" s="323"/>
      <c r="SXJ42" s="323"/>
      <c r="SXK42" s="323"/>
      <c r="SXL42" s="323"/>
      <c r="SXM42" s="323"/>
      <c r="SXN42" s="323"/>
      <c r="SXO42" s="323"/>
      <c r="SXP42" s="323"/>
      <c r="SXQ42" s="323"/>
      <c r="SXR42" s="323"/>
      <c r="SXS42" s="323"/>
      <c r="SXT42" s="323"/>
      <c r="SXU42" s="323"/>
      <c r="SXV42" s="323"/>
      <c r="SXW42" s="323"/>
      <c r="SXX42" s="323"/>
      <c r="SXY42" s="323"/>
      <c r="SXZ42" s="323"/>
      <c r="SYA42" s="323"/>
      <c r="SYB42" s="323"/>
      <c r="SYC42" s="323"/>
      <c r="SYD42" s="323"/>
      <c r="SYE42" s="323"/>
      <c r="SYF42" s="323"/>
      <c r="SYG42" s="323"/>
      <c r="SYH42" s="323"/>
      <c r="SYI42" s="323"/>
      <c r="SYJ42" s="323"/>
      <c r="SYK42" s="323"/>
      <c r="SYL42" s="323"/>
      <c r="SYM42" s="323"/>
      <c r="SYN42" s="323"/>
      <c r="SYO42" s="323"/>
      <c r="SYP42" s="323"/>
      <c r="SYQ42" s="323"/>
      <c r="SYR42" s="323"/>
      <c r="SYS42" s="323"/>
      <c r="SYT42" s="323"/>
      <c r="SYU42" s="323"/>
      <c r="SYV42" s="323"/>
      <c r="SYW42" s="323"/>
      <c r="SYX42" s="323"/>
      <c r="SYY42" s="323"/>
      <c r="SYZ42" s="323"/>
      <c r="SZA42" s="323"/>
      <c r="SZB42" s="323"/>
      <c r="SZC42" s="323"/>
      <c r="SZD42" s="323"/>
      <c r="SZE42" s="323"/>
      <c r="SZF42" s="323"/>
      <c r="SZG42" s="323"/>
      <c r="SZH42" s="323"/>
      <c r="SZI42" s="323"/>
      <c r="SZJ42" s="323"/>
      <c r="SZK42" s="323"/>
      <c r="SZL42" s="323"/>
      <c r="SZM42" s="323"/>
      <c r="SZN42" s="323"/>
      <c r="SZO42" s="323"/>
      <c r="SZP42" s="323"/>
      <c r="SZQ42" s="323"/>
      <c r="SZR42" s="323"/>
      <c r="SZS42" s="323"/>
      <c r="SZT42" s="323"/>
      <c r="SZU42" s="323"/>
      <c r="SZV42" s="323"/>
      <c r="SZW42" s="323"/>
      <c r="SZX42" s="323"/>
      <c r="SZY42" s="323"/>
      <c r="SZZ42" s="323"/>
      <c r="TAA42" s="323"/>
      <c r="TAB42" s="323"/>
      <c r="TAC42" s="323"/>
      <c r="TAD42" s="323"/>
      <c r="TAE42" s="323"/>
      <c r="TAF42" s="323"/>
      <c r="TAG42" s="323"/>
      <c r="TAH42" s="323"/>
      <c r="TAI42" s="323"/>
      <c r="TAJ42" s="323"/>
      <c r="TAK42" s="323"/>
      <c r="TAL42" s="323"/>
      <c r="TAM42" s="323"/>
      <c r="TAN42" s="323"/>
      <c r="TAO42" s="323"/>
      <c r="TAP42" s="323"/>
      <c r="TAQ42" s="323"/>
      <c r="TAR42" s="323"/>
      <c r="TAS42" s="323"/>
      <c r="TAT42" s="323"/>
      <c r="TAU42" s="323"/>
      <c r="TAV42" s="323"/>
      <c r="TAW42" s="323"/>
      <c r="TAX42" s="323"/>
      <c r="TAY42" s="323"/>
      <c r="TAZ42" s="323"/>
      <c r="TBA42" s="323"/>
      <c r="TBB42" s="323"/>
      <c r="TBC42" s="323"/>
      <c r="TBD42" s="323"/>
      <c r="TBE42" s="323"/>
      <c r="TBF42" s="323"/>
      <c r="TBG42" s="323"/>
      <c r="TBH42" s="323"/>
      <c r="TBI42" s="323"/>
      <c r="TBJ42" s="323"/>
      <c r="TBK42" s="323"/>
      <c r="TBL42" s="323"/>
      <c r="TBM42" s="323"/>
      <c r="TBN42" s="323"/>
      <c r="TBO42" s="323"/>
      <c r="TBP42" s="323"/>
      <c r="TBQ42" s="323"/>
      <c r="TBR42" s="323"/>
      <c r="TBS42" s="323"/>
      <c r="TBT42" s="323"/>
      <c r="TBU42" s="323"/>
      <c r="TBV42" s="323"/>
      <c r="TBW42" s="323"/>
      <c r="TBX42" s="323"/>
      <c r="TBY42" s="323"/>
      <c r="TBZ42" s="323"/>
      <c r="TCA42" s="323"/>
      <c r="TCB42" s="323"/>
      <c r="TCC42" s="323"/>
      <c r="TCD42" s="323"/>
      <c r="TCE42" s="323"/>
      <c r="TCF42" s="323"/>
      <c r="TCG42" s="323"/>
      <c r="TCH42" s="323"/>
      <c r="TCI42" s="323"/>
      <c r="TCJ42" s="323"/>
      <c r="TCK42" s="323"/>
      <c r="TCL42" s="323"/>
      <c r="TCM42" s="323"/>
      <c r="TCN42" s="323"/>
      <c r="TCO42" s="323"/>
      <c r="TCP42" s="323"/>
      <c r="TCQ42" s="323"/>
      <c r="TCR42" s="323"/>
      <c r="TCS42" s="323"/>
      <c r="TCT42" s="323"/>
      <c r="TCU42" s="323"/>
      <c r="TCV42" s="323"/>
      <c r="TCW42" s="323"/>
      <c r="TCX42" s="323"/>
      <c r="TCY42" s="323"/>
      <c r="TCZ42" s="323"/>
      <c r="TDA42" s="323"/>
      <c r="TDB42" s="323"/>
      <c r="TDC42" s="323"/>
      <c r="TDD42" s="323"/>
      <c r="TDE42" s="323"/>
      <c r="TDF42" s="323"/>
      <c r="TDG42" s="323"/>
      <c r="TDH42" s="323"/>
      <c r="TDI42" s="323"/>
      <c r="TDJ42" s="323"/>
      <c r="TDK42" s="323"/>
      <c r="TDL42" s="323"/>
      <c r="TDM42" s="323"/>
      <c r="TDN42" s="323"/>
      <c r="TDO42" s="323"/>
      <c r="TDP42" s="323"/>
      <c r="TDQ42" s="323"/>
      <c r="TDR42" s="323"/>
      <c r="TDS42" s="323"/>
      <c r="TDT42" s="323"/>
      <c r="TDU42" s="323"/>
      <c r="TDV42" s="323"/>
      <c r="TDW42" s="323"/>
      <c r="TDX42" s="323"/>
      <c r="TDY42" s="323"/>
      <c r="TDZ42" s="323"/>
      <c r="TEA42" s="323"/>
      <c r="TEB42" s="323"/>
      <c r="TEC42" s="323"/>
      <c r="TED42" s="323"/>
      <c r="TEE42" s="323"/>
      <c r="TEF42" s="323"/>
      <c r="TEG42" s="323"/>
      <c r="TEH42" s="323"/>
      <c r="TEI42" s="323"/>
      <c r="TEJ42" s="323"/>
      <c r="TEK42" s="323"/>
      <c r="TEL42" s="323"/>
      <c r="TEM42" s="323"/>
      <c r="TEN42" s="323"/>
      <c r="TEO42" s="323"/>
      <c r="TEP42" s="323"/>
      <c r="TEQ42" s="323"/>
      <c r="TER42" s="323"/>
      <c r="TES42" s="323"/>
      <c r="TET42" s="323"/>
      <c r="TEU42" s="323"/>
      <c r="TEV42" s="323"/>
      <c r="TEW42" s="323"/>
      <c r="TEX42" s="323"/>
      <c r="TEY42" s="323"/>
      <c r="TEZ42" s="323"/>
      <c r="TFA42" s="323"/>
      <c r="TFB42" s="323"/>
      <c r="TFC42" s="323"/>
      <c r="TFD42" s="323"/>
      <c r="TFE42" s="323"/>
      <c r="TFF42" s="323"/>
      <c r="TFG42" s="323"/>
      <c r="TFH42" s="323"/>
      <c r="TFI42" s="323"/>
      <c r="TFJ42" s="323"/>
      <c r="TFK42" s="323"/>
      <c r="TFL42" s="323"/>
      <c r="TFM42" s="323"/>
      <c r="TFN42" s="323"/>
      <c r="TFO42" s="323"/>
      <c r="TFP42" s="323"/>
      <c r="TFQ42" s="323"/>
      <c r="TFR42" s="323"/>
      <c r="TFS42" s="323"/>
      <c r="TFT42" s="323"/>
      <c r="TFU42" s="323"/>
      <c r="TFV42" s="323"/>
      <c r="TFW42" s="323"/>
      <c r="TFX42" s="323"/>
      <c r="TFY42" s="323"/>
      <c r="TFZ42" s="323"/>
      <c r="TGA42" s="323"/>
      <c r="TGB42" s="323"/>
      <c r="TGC42" s="323"/>
      <c r="TGD42" s="323"/>
      <c r="TGE42" s="323"/>
      <c r="TGF42" s="323"/>
      <c r="TGG42" s="323"/>
      <c r="TGH42" s="323"/>
      <c r="TGI42" s="323"/>
      <c r="TGJ42" s="323"/>
      <c r="TGK42" s="323"/>
      <c r="TGL42" s="323"/>
      <c r="TGM42" s="323"/>
      <c r="TGN42" s="323"/>
      <c r="TGO42" s="323"/>
      <c r="TGP42" s="323"/>
      <c r="TGQ42" s="323"/>
      <c r="TGR42" s="323"/>
      <c r="TGS42" s="323"/>
      <c r="TGT42" s="323"/>
      <c r="TGU42" s="323"/>
      <c r="TGV42" s="323"/>
      <c r="TGW42" s="323"/>
      <c r="TGX42" s="323"/>
      <c r="TGY42" s="323"/>
      <c r="TGZ42" s="323"/>
      <c r="THA42" s="323"/>
      <c r="THB42" s="323"/>
      <c r="THC42" s="323"/>
      <c r="THD42" s="323"/>
      <c r="THE42" s="323"/>
      <c r="THF42" s="323"/>
      <c r="THG42" s="323"/>
      <c r="THH42" s="323"/>
      <c r="THI42" s="323"/>
      <c r="THJ42" s="323"/>
      <c r="THK42" s="323"/>
      <c r="THL42" s="323"/>
      <c r="THM42" s="323"/>
      <c r="THN42" s="323"/>
      <c r="THO42" s="323"/>
      <c r="THP42" s="323"/>
      <c r="THQ42" s="323"/>
      <c r="THR42" s="323"/>
      <c r="THS42" s="323"/>
      <c r="THT42" s="323"/>
      <c r="THU42" s="323"/>
      <c r="THV42" s="323"/>
      <c r="THW42" s="323"/>
      <c r="THX42" s="323"/>
      <c r="THY42" s="323"/>
      <c r="THZ42" s="323"/>
      <c r="TIA42" s="323"/>
      <c r="TIB42" s="323"/>
      <c r="TIC42" s="323"/>
      <c r="TID42" s="323"/>
      <c r="TIE42" s="323"/>
      <c r="TIF42" s="323"/>
      <c r="TIG42" s="323"/>
      <c r="TIH42" s="323"/>
      <c r="TII42" s="323"/>
      <c r="TIJ42" s="323"/>
      <c r="TIK42" s="323"/>
      <c r="TIL42" s="323"/>
      <c r="TIM42" s="323"/>
      <c r="TIN42" s="323"/>
      <c r="TIO42" s="323"/>
      <c r="TIP42" s="323"/>
      <c r="TIQ42" s="323"/>
      <c r="TIR42" s="323"/>
      <c r="TIS42" s="323"/>
      <c r="TIT42" s="323"/>
      <c r="TIU42" s="323"/>
      <c r="TIV42" s="323"/>
      <c r="TIW42" s="323"/>
      <c r="TIX42" s="323"/>
      <c r="TIY42" s="323"/>
      <c r="TIZ42" s="323"/>
      <c r="TJA42" s="323"/>
      <c r="TJB42" s="323"/>
      <c r="TJC42" s="323"/>
      <c r="TJD42" s="323"/>
      <c r="TJE42" s="323"/>
      <c r="TJF42" s="323"/>
      <c r="TJG42" s="323"/>
      <c r="TJH42" s="323"/>
      <c r="TJI42" s="323"/>
      <c r="TJJ42" s="323"/>
      <c r="TJK42" s="323"/>
      <c r="TJL42" s="323"/>
      <c r="TJM42" s="323"/>
      <c r="TJN42" s="323"/>
      <c r="TJO42" s="323"/>
      <c r="TJP42" s="323"/>
      <c r="TJQ42" s="323"/>
      <c r="TJR42" s="323"/>
      <c r="TJS42" s="323"/>
      <c r="TJT42" s="323"/>
      <c r="TJU42" s="323"/>
      <c r="TJV42" s="323"/>
      <c r="TJW42" s="323"/>
      <c r="TJX42" s="323"/>
      <c r="TJY42" s="323"/>
      <c r="TJZ42" s="323"/>
      <c r="TKA42" s="323"/>
      <c r="TKB42" s="323"/>
      <c r="TKC42" s="323"/>
      <c r="TKD42" s="323"/>
      <c r="TKE42" s="323"/>
      <c r="TKF42" s="323"/>
      <c r="TKG42" s="323"/>
      <c r="TKH42" s="323"/>
      <c r="TKI42" s="323"/>
      <c r="TKJ42" s="323"/>
      <c r="TKK42" s="323"/>
      <c r="TKL42" s="323"/>
      <c r="TKM42" s="323"/>
      <c r="TKN42" s="323"/>
      <c r="TKO42" s="323"/>
      <c r="TKP42" s="323"/>
      <c r="TKQ42" s="323"/>
      <c r="TKR42" s="323"/>
      <c r="TKS42" s="323"/>
      <c r="TKT42" s="323"/>
      <c r="TKU42" s="323"/>
      <c r="TKV42" s="323"/>
      <c r="TKW42" s="323"/>
      <c r="TKX42" s="323"/>
      <c r="TKY42" s="323"/>
      <c r="TKZ42" s="323"/>
      <c r="TLA42" s="323"/>
      <c r="TLB42" s="323"/>
      <c r="TLC42" s="323"/>
      <c r="TLD42" s="323"/>
      <c r="TLE42" s="323"/>
      <c r="TLF42" s="323"/>
      <c r="TLG42" s="323"/>
      <c r="TLH42" s="323"/>
      <c r="TLI42" s="323"/>
      <c r="TLJ42" s="323"/>
      <c r="TLK42" s="323"/>
      <c r="TLL42" s="323"/>
      <c r="TLM42" s="323"/>
      <c r="TLN42" s="323"/>
      <c r="TLO42" s="323"/>
      <c r="TLP42" s="323"/>
      <c r="TLQ42" s="323"/>
      <c r="TLR42" s="323"/>
      <c r="TLS42" s="323"/>
      <c r="TLT42" s="323"/>
      <c r="TLU42" s="323"/>
      <c r="TLV42" s="323"/>
      <c r="TLW42" s="323"/>
      <c r="TLX42" s="323"/>
      <c r="TLY42" s="323"/>
      <c r="TLZ42" s="323"/>
      <c r="TMA42" s="323"/>
      <c r="TMB42" s="323"/>
      <c r="TMC42" s="323"/>
      <c r="TMD42" s="323"/>
      <c r="TME42" s="323"/>
      <c r="TMF42" s="323"/>
      <c r="TMG42" s="323"/>
      <c r="TMH42" s="323"/>
      <c r="TMI42" s="323"/>
      <c r="TMJ42" s="323"/>
      <c r="TMK42" s="323"/>
      <c r="TML42" s="323"/>
      <c r="TMM42" s="323"/>
      <c r="TMN42" s="323"/>
      <c r="TMO42" s="323"/>
      <c r="TMP42" s="323"/>
      <c r="TMQ42" s="323"/>
      <c r="TMR42" s="323"/>
      <c r="TMS42" s="323"/>
      <c r="TMT42" s="323"/>
      <c r="TMU42" s="323"/>
      <c r="TMV42" s="323"/>
      <c r="TMW42" s="323"/>
      <c r="TMX42" s="323"/>
      <c r="TMY42" s="323"/>
      <c r="TMZ42" s="323"/>
      <c r="TNA42" s="323"/>
      <c r="TNB42" s="323"/>
      <c r="TNC42" s="323"/>
      <c r="TND42" s="323"/>
      <c r="TNE42" s="323"/>
      <c r="TNF42" s="323"/>
      <c r="TNG42" s="323"/>
      <c r="TNH42" s="323"/>
      <c r="TNI42" s="323"/>
      <c r="TNJ42" s="323"/>
      <c r="TNK42" s="323"/>
      <c r="TNL42" s="323"/>
      <c r="TNM42" s="323"/>
      <c r="TNN42" s="323"/>
      <c r="TNO42" s="323"/>
      <c r="TNP42" s="323"/>
      <c r="TNQ42" s="323"/>
      <c r="TNR42" s="323"/>
      <c r="TNS42" s="323"/>
      <c r="TNT42" s="323"/>
      <c r="TNU42" s="323"/>
      <c r="TNV42" s="323"/>
      <c r="TNW42" s="323"/>
      <c r="TNX42" s="323"/>
      <c r="TNY42" s="323"/>
      <c r="TNZ42" s="323"/>
      <c r="TOA42" s="323"/>
      <c r="TOB42" s="323"/>
      <c r="TOC42" s="323"/>
      <c r="TOD42" s="323"/>
      <c r="TOE42" s="323"/>
      <c r="TOF42" s="323"/>
      <c r="TOG42" s="323"/>
      <c r="TOH42" s="323"/>
      <c r="TOI42" s="323"/>
      <c r="TOJ42" s="323"/>
      <c r="TOK42" s="323"/>
      <c r="TOL42" s="323"/>
      <c r="TOM42" s="323"/>
      <c r="TON42" s="323"/>
      <c r="TOO42" s="323"/>
      <c r="TOP42" s="323"/>
      <c r="TOQ42" s="323"/>
      <c r="TOR42" s="323"/>
      <c r="TOS42" s="323"/>
      <c r="TOT42" s="323"/>
      <c r="TOU42" s="323"/>
      <c r="TOV42" s="323"/>
      <c r="TOW42" s="323"/>
      <c r="TOX42" s="323"/>
      <c r="TOY42" s="323"/>
      <c r="TOZ42" s="323"/>
      <c r="TPA42" s="323"/>
      <c r="TPB42" s="323"/>
      <c r="TPC42" s="323"/>
      <c r="TPD42" s="323"/>
      <c r="TPE42" s="323"/>
      <c r="TPF42" s="323"/>
      <c r="TPG42" s="323"/>
      <c r="TPH42" s="323"/>
      <c r="TPI42" s="323"/>
      <c r="TPJ42" s="323"/>
      <c r="TPK42" s="323"/>
      <c r="TPL42" s="323"/>
      <c r="TPM42" s="323"/>
      <c r="TPN42" s="323"/>
      <c r="TPO42" s="323"/>
      <c r="TPP42" s="323"/>
      <c r="TPQ42" s="323"/>
      <c r="TPR42" s="323"/>
      <c r="TPS42" s="323"/>
      <c r="TPT42" s="323"/>
      <c r="TPU42" s="323"/>
      <c r="TPV42" s="323"/>
      <c r="TPW42" s="323"/>
      <c r="TPX42" s="323"/>
      <c r="TPY42" s="323"/>
      <c r="TPZ42" s="323"/>
      <c r="TQA42" s="323"/>
      <c r="TQB42" s="323"/>
      <c r="TQC42" s="323"/>
      <c r="TQD42" s="323"/>
      <c r="TQE42" s="323"/>
      <c r="TQF42" s="323"/>
      <c r="TQG42" s="323"/>
      <c r="TQH42" s="323"/>
      <c r="TQI42" s="323"/>
      <c r="TQJ42" s="323"/>
      <c r="TQK42" s="323"/>
      <c r="TQL42" s="323"/>
      <c r="TQM42" s="323"/>
      <c r="TQN42" s="323"/>
      <c r="TQO42" s="323"/>
      <c r="TQP42" s="323"/>
      <c r="TQQ42" s="323"/>
      <c r="TQR42" s="323"/>
      <c r="TQS42" s="323"/>
      <c r="TQT42" s="323"/>
      <c r="TQU42" s="323"/>
      <c r="TQV42" s="323"/>
      <c r="TQW42" s="323"/>
      <c r="TQX42" s="323"/>
      <c r="TQY42" s="323"/>
      <c r="TQZ42" s="323"/>
      <c r="TRA42" s="323"/>
      <c r="TRB42" s="323"/>
      <c r="TRC42" s="323"/>
      <c r="TRD42" s="323"/>
      <c r="TRE42" s="323"/>
      <c r="TRF42" s="323"/>
      <c r="TRG42" s="323"/>
      <c r="TRH42" s="323"/>
      <c r="TRI42" s="323"/>
      <c r="TRJ42" s="323"/>
      <c r="TRK42" s="323"/>
      <c r="TRL42" s="323"/>
      <c r="TRM42" s="323"/>
      <c r="TRN42" s="323"/>
      <c r="TRO42" s="323"/>
      <c r="TRP42" s="323"/>
      <c r="TRQ42" s="323"/>
      <c r="TRR42" s="323"/>
      <c r="TRS42" s="323"/>
      <c r="TRT42" s="323"/>
      <c r="TRU42" s="323"/>
      <c r="TRV42" s="323"/>
      <c r="TRW42" s="323"/>
      <c r="TRX42" s="323"/>
      <c r="TRY42" s="323"/>
      <c r="TRZ42" s="323"/>
      <c r="TSA42" s="323"/>
      <c r="TSB42" s="323"/>
      <c r="TSC42" s="323"/>
      <c r="TSD42" s="323"/>
      <c r="TSE42" s="323"/>
      <c r="TSF42" s="323"/>
      <c r="TSG42" s="323"/>
      <c r="TSH42" s="323"/>
      <c r="TSI42" s="323"/>
      <c r="TSJ42" s="323"/>
      <c r="TSK42" s="323"/>
      <c r="TSL42" s="323"/>
      <c r="TSM42" s="323"/>
      <c r="TSN42" s="323"/>
      <c r="TSO42" s="323"/>
      <c r="TSP42" s="323"/>
      <c r="TSQ42" s="323"/>
      <c r="TSR42" s="323"/>
      <c r="TSS42" s="323"/>
      <c r="TST42" s="323"/>
      <c r="TSU42" s="323"/>
      <c r="TSV42" s="323"/>
      <c r="TSW42" s="323"/>
      <c r="TSX42" s="323"/>
      <c r="TSY42" s="323"/>
      <c r="TSZ42" s="323"/>
      <c r="TTA42" s="323"/>
      <c r="TTB42" s="323"/>
      <c r="TTC42" s="323"/>
      <c r="TTD42" s="323"/>
      <c r="TTE42" s="323"/>
      <c r="TTF42" s="323"/>
      <c r="TTG42" s="323"/>
      <c r="TTH42" s="323"/>
      <c r="TTI42" s="323"/>
      <c r="TTJ42" s="323"/>
      <c r="TTK42" s="323"/>
      <c r="TTL42" s="323"/>
      <c r="TTM42" s="323"/>
      <c r="TTN42" s="323"/>
      <c r="TTO42" s="323"/>
      <c r="TTP42" s="323"/>
      <c r="TTQ42" s="323"/>
      <c r="TTR42" s="323"/>
      <c r="TTS42" s="323"/>
      <c r="TTT42" s="323"/>
      <c r="TTU42" s="323"/>
      <c r="TTV42" s="323"/>
      <c r="TTW42" s="323"/>
      <c r="TTX42" s="323"/>
      <c r="TTY42" s="323"/>
      <c r="TTZ42" s="323"/>
      <c r="TUA42" s="323"/>
      <c r="TUB42" s="323"/>
      <c r="TUC42" s="323"/>
      <c r="TUD42" s="323"/>
      <c r="TUE42" s="323"/>
      <c r="TUF42" s="323"/>
      <c r="TUG42" s="323"/>
      <c r="TUH42" s="323"/>
      <c r="TUI42" s="323"/>
      <c r="TUJ42" s="323"/>
      <c r="TUK42" s="323"/>
      <c r="TUL42" s="323"/>
      <c r="TUM42" s="323"/>
      <c r="TUN42" s="323"/>
      <c r="TUO42" s="323"/>
      <c r="TUP42" s="323"/>
      <c r="TUQ42" s="323"/>
      <c r="TUR42" s="323"/>
      <c r="TUS42" s="323"/>
      <c r="TUT42" s="323"/>
      <c r="TUU42" s="323"/>
      <c r="TUV42" s="323"/>
      <c r="TUW42" s="323"/>
      <c r="TUX42" s="323"/>
      <c r="TUY42" s="323"/>
      <c r="TUZ42" s="323"/>
      <c r="TVA42" s="323"/>
      <c r="TVB42" s="323"/>
      <c r="TVC42" s="323"/>
      <c r="TVD42" s="323"/>
      <c r="TVE42" s="323"/>
      <c r="TVF42" s="323"/>
      <c r="TVG42" s="323"/>
      <c r="TVH42" s="323"/>
      <c r="TVI42" s="323"/>
      <c r="TVJ42" s="323"/>
      <c r="TVK42" s="323"/>
      <c r="TVL42" s="323"/>
      <c r="TVM42" s="323"/>
      <c r="TVN42" s="323"/>
      <c r="TVO42" s="323"/>
      <c r="TVP42" s="323"/>
      <c r="TVQ42" s="323"/>
      <c r="TVR42" s="323"/>
      <c r="TVS42" s="323"/>
      <c r="TVT42" s="323"/>
      <c r="TVU42" s="323"/>
      <c r="TVV42" s="323"/>
      <c r="TVW42" s="323"/>
      <c r="TVX42" s="323"/>
      <c r="TVY42" s="323"/>
      <c r="TVZ42" s="323"/>
      <c r="TWA42" s="323"/>
      <c r="TWB42" s="323"/>
      <c r="TWC42" s="323"/>
      <c r="TWD42" s="323"/>
      <c r="TWE42" s="323"/>
      <c r="TWF42" s="323"/>
      <c r="TWG42" s="323"/>
      <c r="TWH42" s="323"/>
      <c r="TWI42" s="323"/>
      <c r="TWJ42" s="323"/>
      <c r="TWK42" s="323"/>
      <c r="TWL42" s="323"/>
      <c r="TWM42" s="323"/>
      <c r="TWN42" s="323"/>
      <c r="TWO42" s="323"/>
      <c r="TWP42" s="323"/>
      <c r="TWQ42" s="323"/>
      <c r="TWR42" s="323"/>
      <c r="TWS42" s="323"/>
      <c r="TWT42" s="323"/>
      <c r="TWU42" s="323"/>
      <c r="TWV42" s="323"/>
      <c r="TWW42" s="323"/>
      <c r="TWX42" s="323"/>
      <c r="TWY42" s="323"/>
      <c r="TWZ42" s="323"/>
      <c r="TXA42" s="323"/>
      <c r="TXB42" s="323"/>
      <c r="TXC42" s="323"/>
      <c r="TXD42" s="323"/>
      <c r="TXE42" s="323"/>
      <c r="TXF42" s="323"/>
      <c r="TXG42" s="323"/>
      <c r="TXH42" s="323"/>
      <c r="TXI42" s="323"/>
      <c r="TXJ42" s="323"/>
      <c r="TXK42" s="323"/>
      <c r="TXL42" s="323"/>
      <c r="TXM42" s="323"/>
      <c r="TXN42" s="323"/>
      <c r="TXO42" s="323"/>
      <c r="TXP42" s="323"/>
      <c r="TXQ42" s="323"/>
      <c r="TXR42" s="323"/>
      <c r="TXS42" s="323"/>
      <c r="TXT42" s="323"/>
      <c r="TXU42" s="323"/>
      <c r="TXV42" s="323"/>
      <c r="TXW42" s="323"/>
      <c r="TXX42" s="323"/>
      <c r="TXY42" s="323"/>
      <c r="TXZ42" s="323"/>
      <c r="TYA42" s="323"/>
      <c r="TYB42" s="323"/>
      <c r="TYC42" s="323"/>
      <c r="TYD42" s="323"/>
      <c r="TYE42" s="323"/>
      <c r="TYF42" s="323"/>
      <c r="TYG42" s="323"/>
      <c r="TYH42" s="323"/>
      <c r="TYI42" s="323"/>
      <c r="TYJ42" s="323"/>
      <c r="TYK42" s="323"/>
      <c r="TYL42" s="323"/>
      <c r="TYM42" s="323"/>
      <c r="TYN42" s="323"/>
      <c r="TYO42" s="323"/>
      <c r="TYP42" s="323"/>
      <c r="TYQ42" s="323"/>
      <c r="TYR42" s="323"/>
      <c r="TYS42" s="323"/>
      <c r="TYT42" s="323"/>
      <c r="TYU42" s="323"/>
      <c r="TYV42" s="323"/>
      <c r="TYW42" s="323"/>
      <c r="TYX42" s="323"/>
      <c r="TYY42" s="323"/>
      <c r="TYZ42" s="323"/>
      <c r="TZA42" s="323"/>
      <c r="TZB42" s="323"/>
      <c r="TZC42" s="323"/>
      <c r="TZD42" s="323"/>
      <c r="TZE42" s="323"/>
      <c r="TZF42" s="323"/>
      <c r="TZG42" s="323"/>
      <c r="TZH42" s="323"/>
      <c r="TZI42" s="323"/>
      <c r="TZJ42" s="323"/>
      <c r="TZK42" s="323"/>
      <c r="TZL42" s="323"/>
      <c r="TZM42" s="323"/>
      <c r="TZN42" s="323"/>
      <c r="TZO42" s="323"/>
      <c r="TZP42" s="323"/>
      <c r="TZQ42" s="323"/>
      <c r="TZR42" s="323"/>
      <c r="TZS42" s="323"/>
      <c r="TZT42" s="323"/>
      <c r="TZU42" s="323"/>
      <c r="TZV42" s="323"/>
      <c r="TZW42" s="323"/>
      <c r="TZX42" s="323"/>
      <c r="TZY42" s="323"/>
      <c r="TZZ42" s="323"/>
      <c r="UAA42" s="323"/>
      <c r="UAB42" s="323"/>
      <c r="UAC42" s="323"/>
      <c r="UAD42" s="323"/>
      <c r="UAE42" s="323"/>
      <c r="UAF42" s="323"/>
      <c r="UAG42" s="323"/>
      <c r="UAH42" s="323"/>
      <c r="UAI42" s="323"/>
      <c r="UAJ42" s="323"/>
      <c r="UAK42" s="323"/>
      <c r="UAL42" s="323"/>
      <c r="UAM42" s="323"/>
      <c r="UAN42" s="323"/>
      <c r="UAO42" s="323"/>
      <c r="UAP42" s="323"/>
      <c r="UAQ42" s="323"/>
      <c r="UAR42" s="323"/>
      <c r="UAS42" s="323"/>
      <c r="UAT42" s="323"/>
      <c r="UAU42" s="323"/>
      <c r="UAV42" s="323"/>
      <c r="UAW42" s="323"/>
      <c r="UAX42" s="323"/>
      <c r="UAY42" s="323"/>
      <c r="UAZ42" s="323"/>
      <c r="UBA42" s="323"/>
      <c r="UBB42" s="323"/>
      <c r="UBC42" s="323"/>
      <c r="UBD42" s="323"/>
      <c r="UBE42" s="323"/>
      <c r="UBF42" s="323"/>
      <c r="UBG42" s="323"/>
      <c r="UBH42" s="323"/>
      <c r="UBI42" s="323"/>
      <c r="UBJ42" s="323"/>
      <c r="UBK42" s="323"/>
      <c r="UBL42" s="323"/>
      <c r="UBM42" s="323"/>
      <c r="UBN42" s="323"/>
      <c r="UBO42" s="323"/>
      <c r="UBP42" s="323"/>
      <c r="UBQ42" s="323"/>
      <c r="UBR42" s="323"/>
      <c r="UBS42" s="323"/>
      <c r="UBT42" s="323"/>
      <c r="UBU42" s="323"/>
      <c r="UBV42" s="323"/>
      <c r="UBW42" s="323"/>
      <c r="UBX42" s="323"/>
      <c r="UBY42" s="323"/>
      <c r="UBZ42" s="323"/>
      <c r="UCA42" s="323"/>
      <c r="UCB42" s="323"/>
      <c r="UCC42" s="323"/>
      <c r="UCD42" s="323"/>
      <c r="UCE42" s="323"/>
      <c r="UCF42" s="323"/>
      <c r="UCG42" s="323"/>
      <c r="UCH42" s="323"/>
      <c r="UCI42" s="323"/>
      <c r="UCJ42" s="323"/>
      <c r="UCK42" s="323"/>
      <c r="UCL42" s="323"/>
      <c r="UCM42" s="323"/>
      <c r="UCN42" s="323"/>
      <c r="UCO42" s="323"/>
      <c r="UCP42" s="323"/>
      <c r="UCQ42" s="323"/>
      <c r="UCR42" s="323"/>
      <c r="UCS42" s="323"/>
      <c r="UCT42" s="323"/>
      <c r="UCU42" s="323"/>
      <c r="UCV42" s="323"/>
      <c r="UCW42" s="323"/>
      <c r="UCX42" s="323"/>
      <c r="UCY42" s="323"/>
      <c r="UCZ42" s="323"/>
      <c r="UDA42" s="323"/>
      <c r="UDB42" s="323"/>
      <c r="UDC42" s="323"/>
      <c r="UDD42" s="323"/>
      <c r="UDE42" s="323"/>
      <c r="UDF42" s="323"/>
      <c r="UDG42" s="323"/>
      <c r="UDH42" s="323"/>
      <c r="UDI42" s="323"/>
      <c r="UDJ42" s="323"/>
      <c r="UDK42" s="323"/>
      <c r="UDL42" s="323"/>
      <c r="UDM42" s="323"/>
      <c r="UDN42" s="323"/>
      <c r="UDO42" s="323"/>
      <c r="UDP42" s="323"/>
      <c r="UDQ42" s="323"/>
      <c r="UDR42" s="323"/>
      <c r="UDS42" s="323"/>
      <c r="UDT42" s="323"/>
      <c r="UDU42" s="323"/>
      <c r="UDV42" s="323"/>
      <c r="UDW42" s="323"/>
      <c r="UDX42" s="323"/>
      <c r="UDY42" s="323"/>
      <c r="UDZ42" s="323"/>
      <c r="UEA42" s="323"/>
      <c r="UEB42" s="323"/>
      <c r="UEC42" s="323"/>
      <c r="UED42" s="323"/>
      <c r="UEE42" s="323"/>
      <c r="UEF42" s="323"/>
      <c r="UEG42" s="323"/>
      <c r="UEH42" s="323"/>
      <c r="UEI42" s="323"/>
      <c r="UEJ42" s="323"/>
      <c r="UEK42" s="323"/>
      <c r="UEL42" s="323"/>
      <c r="UEM42" s="323"/>
      <c r="UEN42" s="323"/>
      <c r="UEO42" s="323"/>
      <c r="UEP42" s="323"/>
      <c r="UEQ42" s="323"/>
      <c r="UER42" s="323"/>
      <c r="UES42" s="323"/>
      <c r="UET42" s="323"/>
      <c r="UEU42" s="323"/>
      <c r="UEV42" s="323"/>
      <c r="UEW42" s="323"/>
      <c r="UEX42" s="323"/>
      <c r="UEY42" s="323"/>
      <c r="UEZ42" s="323"/>
      <c r="UFA42" s="323"/>
      <c r="UFB42" s="323"/>
      <c r="UFC42" s="323"/>
      <c r="UFD42" s="323"/>
      <c r="UFE42" s="323"/>
      <c r="UFF42" s="323"/>
      <c r="UFG42" s="323"/>
      <c r="UFH42" s="323"/>
      <c r="UFI42" s="323"/>
      <c r="UFJ42" s="323"/>
      <c r="UFK42" s="323"/>
      <c r="UFL42" s="323"/>
      <c r="UFM42" s="323"/>
      <c r="UFN42" s="323"/>
      <c r="UFO42" s="323"/>
      <c r="UFP42" s="323"/>
      <c r="UFQ42" s="323"/>
      <c r="UFR42" s="323"/>
      <c r="UFS42" s="323"/>
      <c r="UFT42" s="323"/>
      <c r="UFU42" s="323"/>
      <c r="UFV42" s="323"/>
      <c r="UFW42" s="323"/>
      <c r="UFX42" s="323"/>
      <c r="UFY42" s="323"/>
      <c r="UFZ42" s="323"/>
      <c r="UGA42" s="323"/>
      <c r="UGB42" s="323"/>
      <c r="UGC42" s="323"/>
      <c r="UGD42" s="323"/>
      <c r="UGE42" s="323"/>
      <c r="UGF42" s="323"/>
      <c r="UGG42" s="323"/>
      <c r="UGH42" s="323"/>
      <c r="UGI42" s="323"/>
      <c r="UGJ42" s="323"/>
      <c r="UGK42" s="323"/>
      <c r="UGL42" s="323"/>
      <c r="UGM42" s="323"/>
      <c r="UGN42" s="323"/>
      <c r="UGO42" s="323"/>
      <c r="UGP42" s="323"/>
      <c r="UGQ42" s="323"/>
      <c r="UGR42" s="323"/>
      <c r="UGS42" s="323"/>
      <c r="UGT42" s="323"/>
      <c r="UGU42" s="323"/>
      <c r="UGV42" s="323"/>
      <c r="UGW42" s="323"/>
      <c r="UGX42" s="323"/>
      <c r="UGY42" s="323"/>
      <c r="UGZ42" s="323"/>
      <c r="UHA42" s="323"/>
      <c r="UHB42" s="323"/>
      <c r="UHC42" s="323"/>
      <c r="UHD42" s="323"/>
      <c r="UHE42" s="323"/>
      <c r="UHF42" s="323"/>
      <c r="UHG42" s="323"/>
      <c r="UHH42" s="323"/>
      <c r="UHI42" s="323"/>
      <c r="UHJ42" s="323"/>
      <c r="UHK42" s="323"/>
      <c r="UHL42" s="323"/>
      <c r="UHM42" s="323"/>
      <c r="UHN42" s="323"/>
      <c r="UHO42" s="323"/>
      <c r="UHP42" s="323"/>
      <c r="UHQ42" s="323"/>
      <c r="UHR42" s="323"/>
      <c r="UHS42" s="323"/>
      <c r="UHT42" s="323"/>
      <c r="UHU42" s="323"/>
      <c r="UHV42" s="323"/>
      <c r="UHW42" s="323"/>
      <c r="UHX42" s="323"/>
      <c r="UHY42" s="323"/>
      <c r="UHZ42" s="323"/>
      <c r="UIA42" s="323"/>
      <c r="UIB42" s="323"/>
      <c r="UIC42" s="323"/>
      <c r="UID42" s="323"/>
      <c r="UIE42" s="323"/>
      <c r="UIF42" s="323"/>
      <c r="UIG42" s="323"/>
      <c r="UIH42" s="323"/>
      <c r="UII42" s="323"/>
      <c r="UIJ42" s="323"/>
      <c r="UIK42" s="323"/>
      <c r="UIL42" s="323"/>
      <c r="UIM42" s="323"/>
      <c r="UIN42" s="323"/>
      <c r="UIO42" s="323"/>
      <c r="UIP42" s="323"/>
      <c r="UIQ42" s="323"/>
      <c r="UIR42" s="323"/>
      <c r="UIS42" s="323"/>
      <c r="UIT42" s="323"/>
      <c r="UIU42" s="323"/>
      <c r="UIV42" s="323"/>
      <c r="UIW42" s="323"/>
      <c r="UIX42" s="323"/>
      <c r="UIY42" s="323"/>
      <c r="UIZ42" s="323"/>
      <c r="UJA42" s="323"/>
      <c r="UJB42" s="323"/>
      <c r="UJC42" s="323"/>
      <c r="UJD42" s="323"/>
      <c r="UJE42" s="323"/>
      <c r="UJF42" s="323"/>
      <c r="UJG42" s="323"/>
      <c r="UJH42" s="323"/>
      <c r="UJI42" s="323"/>
      <c r="UJJ42" s="323"/>
      <c r="UJK42" s="323"/>
      <c r="UJL42" s="323"/>
      <c r="UJM42" s="323"/>
      <c r="UJN42" s="323"/>
      <c r="UJO42" s="323"/>
      <c r="UJP42" s="323"/>
      <c r="UJQ42" s="323"/>
      <c r="UJR42" s="323"/>
      <c r="UJS42" s="323"/>
      <c r="UJT42" s="323"/>
      <c r="UJU42" s="323"/>
      <c r="UJV42" s="323"/>
      <c r="UJW42" s="323"/>
      <c r="UJX42" s="323"/>
      <c r="UJY42" s="323"/>
      <c r="UJZ42" s="323"/>
      <c r="UKA42" s="323"/>
      <c r="UKB42" s="323"/>
      <c r="UKC42" s="323"/>
      <c r="UKD42" s="323"/>
      <c r="UKE42" s="323"/>
      <c r="UKF42" s="323"/>
      <c r="UKG42" s="323"/>
      <c r="UKH42" s="323"/>
      <c r="UKI42" s="323"/>
      <c r="UKJ42" s="323"/>
      <c r="UKK42" s="323"/>
      <c r="UKL42" s="323"/>
      <c r="UKM42" s="323"/>
      <c r="UKN42" s="323"/>
      <c r="UKO42" s="323"/>
      <c r="UKP42" s="323"/>
      <c r="UKQ42" s="323"/>
      <c r="UKR42" s="323"/>
      <c r="UKS42" s="323"/>
      <c r="UKT42" s="323"/>
      <c r="UKU42" s="323"/>
      <c r="UKV42" s="323"/>
      <c r="UKW42" s="323"/>
      <c r="UKX42" s="323"/>
      <c r="UKY42" s="323"/>
      <c r="UKZ42" s="323"/>
      <c r="ULA42" s="323"/>
      <c r="ULB42" s="323"/>
      <c r="ULC42" s="323"/>
      <c r="ULD42" s="323"/>
      <c r="ULE42" s="323"/>
      <c r="ULF42" s="323"/>
      <c r="ULG42" s="323"/>
      <c r="ULH42" s="323"/>
      <c r="ULI42" s="323"/>
      <c r="ULJ42" s="323"/>
      <c r="ULK42" s="323"/>
      <c r="ULL42" s="323"/>
      <c r="ULM42" s="323"/>
      <c r="ULN42" s="323"/>
      <c r="ULO42" s="323"/>
      <c r="ULP42" s="323"/>
      <c r="ULQ42" s="323"/>
      <c r="ULR42" s="323"/>
      <c r="ULS42" s="323"/>
      <c r="ULT42" s="323"/>
      <c r="ULU42" s="323"/>
      <c r="ULV42" s="323"/>
      <c r="ULW42" s="323"/>
      <c r="ULX42" s="323"/>
      <c r="ULY42" s="323"/>
      <c r="ULZ42" s="323"/>
      <c r="UMA42" s="323"/>
      <c r="UMB42" s="323"/>
      <c r="UMC42" s="323"/>
      <c r="UMD42" s="323"/>
      <c r="UME42" s="323"/>
      <c r="UMF42" s="323"/>
      <c r="UMG42" s="323"/>
      <c r="UMH42" s="323"/>
      <c r="UMI42" s="323"/>
      <c r="UMJ42" s="323"/>
      <c r="UMK42" s="323"/>
      <c r="UML42" s="323"/>
      <c r="UMM42" s="323"/>
      <c r="UMN42" s="323"/>
      <c r="UMO42" s="323"/>
      <c r="UMP42" s="323"/>
      <c r="UMQ42" s="323"/>
      <c r="UMR42" s="323"/>
      <c r="UMS42" s="323"/>
      <c r="UMT42" s="323"/>
      <c r="UMU42" s="323"/>
      <c r="UMV42" s="323"/>
      <c r="UMW42" s="323"/>
      <c r="UMX42" s="323"/>
      <c r="UMY42" s="323"/>
      <c r="UMZ42" s="323"/>
      <c r="UNA42" s="323"/>
      <c r="UNB42" s="323"/>
      <c r="UNC42" s="323"/>
      <c r="UND42" s="323"/>
      <c r="UNE42" s="323"/>
      <c r="UNF42" s="323"/>
      <c r="UNG42" s="323"/>
      <c r="UNH42" s="323"/>
      <c r="UNI42" s="323"/>
      <c r="UNJ42" s="323"/>
      <c r="UNK42" s="323"/>
      <c r="UNL42" s="323"/>
      <c r="UNM42" s="323"/>
      <c r="UNN42" s="323"/>
      <c r="UNO42" s="323"/>
      <c r="UNP42" s="323"/>
      <c r="UNQ42" s="323"/>
      <c r="UNR42" s="323"/>
      <c r="UNS42" s="323"/>
      <c r="UNT42" s="323"/>
      <c r="UNU42" s="323"/>
      <c r="UNV42" s="323"/>
      <c r="UNW42" s="323"/>
      <c r="UNX42" s="323"/>
      <c r="UNY42" s="323"/>
      <c r="UNZ42" s="323"/>
      <c r="UOA42" s="323"/>
      <c r="UOB42" s="323"/>
      <c r="UOC42" s="323"/>
      <c r="UOD42" s="323"/>
      <c r="UOE42" s="323"/>
      <c r="UOF42" s="323"/>
      <c r="UOG42" s="323"/>
      <c r="UOH42" s="323"/>
      <c r="UOI42" s="323"/>
      <c r="UOJ42" s="323"/>
      <c r="UOK42" s="323"/>
      <c r="UOL42" s="323"/>
      <c r="UOM42" s="323"/>
      <c r="UON42" s="323"/>
      <c r="UOO42" s="323"/>
      <c r="UOP42" s="323"/>
      <c r="UOQ42" s="323"/>
      <c r="UOR42" s="323"/>
      <c r="UOS42" s="323"/>
      <c r="UOT42" s="323"/>
      <c r="UOU42" s="323"/>
      <c r="UOV42" s="323"/>
      <c r="UOW42" s="323"/>
      <c r="UOX42" s="323"/>
      <c r="UOY42" s="323"/>
      <c r="UOZ42" s="323"/>
      <c r="UPA42" s="323"/>
      <c r="UPB42" s="323"/>
      <c r="UPC42" s="323"/>
      <c r="UPD42" s="323"/>
      <c r="UPE42" s="323"/>
      <c r="UPF42" s="323"/>
      <c r="UPG42" s="323"/>
      <c r="UPH42" s="323"/>
      <c r="UPI42" s="323"/>
      <c r="UPJ42" s="323"/>
      <c r="UPK42" s="323"/>
      <c r="UPL42" s="323"/>
      <c r="UPM42" s="323"/>
      <c r="UPN42" s="323"/>
      <c r="UPO42" s="323"/>
      <c r="UPP42" s="323"/>
      <c r="UPQ42" s="323"/>
      <c r="UPR42" s="323"/>
      <c r="UPS42" s="323"/>
      <c r="UPT42" s="323"/>
      <c r="UPU42" s="323"/>
      <c r="UPV42" s="323"/>
      <c r="UPW42" s="323"/>
      <c r="UPX42" s="323"/>
      <c r="UPY42" s="323"/>
      <c r="UPZ42" s="323"/>
      <c r="UQA42" s="323"/>
      <c r="UQB42" s="323"/>
      <c r="UQC42" s="323"/>
      <c r="UQD42" s="323"/>
      <c r="UQE42" s="323"/>
      <c r="UQF42" s="323"/>
      <c r="UQG42" s="323"/>
      <c r="UQH42" s="323"/>
      <c r="UQI42" s="323"/>
      <c r="UQJ42" s="323"/>
      <c r="UQK42" s="323"/>
      <c r="UQL42" s="323"/>
      <c r="UQM42" s="323"/>
      <c r="UQN42" s="323"/>
      <c r="UQO42" s="323"/>
      <c r="UQP42" s="323"/>
      <c r="UQQ42" s="323"/>
      <c r="UQR42" s="323"/>
      <c r="UQS42" s="323"/>
      <c r="UQT42" s="323"/>
      <c r="UQU42" s="323"/>
      <c r="UQV42" s="323"/>
      <c r="UQW42" s="323"/>
      <c r="UQX42" s="323"/>
      <c r="UQY42" s="323"/>
      <c r="UQZ42" s="323"/>
      <c r="URA42" s="323"/>
      <c r="URB42" s="323"/>
      <c r="URC42" s="323"/>
      <c r="URD42" s="323"/>
      <c r="URE42" s="323"/>
      <c r="URF42" s="323"/>
      <c r="URG42" s="323"/>
      <c r="URH42" s="323"/>
      <c r="URI42" s="323"/>
      <c r="URJ42" s="323"/>
      <c r="URK42" s="323"/>
      <c r="URL42" s="323"/>
      <c r="URM42" s="323"/>
      <c r="URN42" s="323"/>
      <c r="URO42" s="323"/>
      <c r="URP42" s="323"/>
      <c r="URQ42" s="323"/>
      <c r="URR42" s="323"/>
      <c r="URS42" s="323"/>
      <c r="URT42" s="323"/>
      <c r="URU42" s="323"/>
      <c r="URV42" s="323"/>
      <c r="URW42" s="323"/>
      <c r="URX42" s="323"/>
      <c r="URY42" s="323"/>
      <c r="URZ42" s="323"/>
      <c r="USA42" s="323"/>
      <c r="USB42" s="323"/>
      <c r="USC42" s="323"/>
      <c r="USD42" s="323"/>
      <c r="USE42" s="323"/>
      <c r="USF42" s="323"/>
      <c r="USG42" s="323"/>
      <c r="USH42" s="323"/>
      <c r="USI42" s="323"/>
      <c r="USJ42" s="323"/>
      <c r="USK42" s="323"/>
      <c r="USL42" s="323"/>
      <c r="USM42" s="323"/>
      <c r="USN42" s="323"/>
      <c r="USO42" s="323"/>
      <c r="USP42" s="323"/>
      <c r="USQ42" s="323"/>
      <c r="USR42" s="323"/>
      <c r="USS42" s="323"/>
      <c r="UST42" s="323"/>
      <c r="USU42" s="323"/>
      <c r="USV42" s="323"/>
      <c r="USW42" s="323"/>
      <c r="USX42" s="323"/>
      <c r="USY42" s="323"/>
      <c r="USZ42" s="323"/>
      <c r="UTA42" s="323"/>
      <c r="UTB42" s="323"/>
      <c r="UTC42" s="323"/>
      <c r="UTD42" s="323"/>
      <c r="UTE42" s="323"/>
      <c r="UTF42" s="323"/>
      <c r="UTG42" s="323"/>
      <c r="UTH42" s="323"/>
      <c r="UTI42" s="323"/>
      <c r="UTJ42" s="323"/>
      <c r="UTK42" s="323"/>
      <c r="UTL42" s="323"/>
      <c r="UTM42" s="323"/>
      <c r="UTN42" s="323"/>
      <c r="UTO42" s="323"/>
      <c r="UTP42" s="323"/>
      <c r="UTQ42" s="323"/>
      <c r="UTR42" s="323"/>
      <c r="UTS42" s="323"/>
      <c r="UTT42" s="323"/>
      <c r="UTU42" s="323"/>
      <c r="UTV42" s="323"/>
      <c r="UTW42" s="323"/>
      <c r="UTX42" s="323"/>
      <c r="UTY42" s="323"/>
      <c r="UTZ42" s="323"/>
      <c r="UUA42" s="323"/>
      <c r="UUB42" s="323"/>
      <c r="UUC42" s="323"/>
      <c r="UUD42" s="323"/>
      <c r="UUE42" s="323"/>
      <c r="UUF42" s="323"/>
      <c r="UUG42" s="323"/>
      <c r="UUH42" s="323"/>
      <c r="UUI42" s="323"/>
      <c r="UUJ42" s="323"/>
      <c r="UUK42" s="323"/>
      <c r="UUL42" s="323"/>
      <c r="UUM42" s="323"/>
      <c r="UUN42" s="323"/>
      <c r="UUO42" s="323"/>
      <c r="UUP42" s="323"/>
      <c r="UUQ42" s="323"/>
      <c r="UUR42" s="323"/>
      <c r="UUS42" s="323"/>
      <c r="UUT42" s="323"/>
      <c r="UUU42" s="323"/>
      <c r="UUV42" s="323"/>
      <c r="UUW42" s="323"/>
      <c r="UUX42" s="323"/>
      <c r="UUY42" s="323"/>
      <c r="UUZ42" s="323"/>
      <c r="UVA42" s="323"/>
      <c r="UVB42" s="323"/>
      <c r="UVC42" s="323"/>
      <c r="UVD42" s="323"/>
      <c r="UVE42" s="323"/>
      <c r="UVF42" s="323"/>
      <c r="UVG42" s="323"/>
      <c r="UVH42" s="323"/>
      <c r="UVI42" s="323"/>
      <c r="UVJ42" s="323"/>
      <c r="UVK42" s="323"/>
      <c r="UVL42" s="323"/>
      <c r="UVM42" s="323"/>
      <c r="UVN42" s="323"/>
      <c r="UVO42" s="323"/>
      <c r="UVP42" s="323"/>
      <c r="UVQ42" s="323"/>
      <c r="UVR42" s="323"/>
      <c r="UVS42" s="323"/>
      <c r="UVT42" s="323"/>
      <c r="UVU42" s="323"/>
      <c r="UVV42" s="323"/>
      <c r="UVW42" s="323"/>
      <c r="UVX42" s="323"/>
      <c r="UVY42" s="323"/>
      <c r="UVZ42" s="323"/>
      <c r="UWA42" s="323"/>
      <c r="UWB42" s="323"/>
      <c r="UWC42" s="323"/>
      <c r="UWD42" s="323"/>
      <c r="UWE42" s="323"/>
      <c r="UWF42" s="323"/>
      <c r="UWG42" s="323"/>
      <c r="UWH42" s="323"/>
      <c r="UWI42" s="323"/>
      <c r="UWJ42" s="323"/>
      <c r="UWK42" s="323"/>
      <c r="UWL42" s="323"/>
      <c r="UWM42" s="323"/>
      <c r="UWN42" s="323"/>
      <c r="UWO42" s="323"/>
      <c r="UWP42" s="323"/>
      <c r="UWQ42" s="323"/>
      <c r="UWR42" s="323"/>
      <c r="UWS42" s="323"/>
      <c r="UWT42" s="323"/>
      <c r="UWU42" s="323"/>
      <c r="UWV42" s="323"/>
      <c r="UWW42" s="323"/>
      <c r="UWX42" s="323"/>
      <c r="UWY42" s="323"/>
      <c r="UWZ42" s="323"/>
      <c r="UXA42" s="323"/>
      <c r="UXB42" s="323"/>
      <c r="UXC42" s="323"/>
      <c r="UXD42" s="323"/>
      <c r="UXE42" s="323"/>
      <c r="UXF42" s="323"/>
      <c r="UXG42" s="323"/>
      <c r="UXH42" s="323"/>
      <c r="UXI42" s="323"/>
      <c r="UXJ42" s="323"/>
      <c r="UXK42" s="323"/>
      <c r="UXL42" s="323"/>
      <c r="UXM42" s="323"/>
      <c r="UXN42" s="323"/>
      <c r="UXO42" s="323"/>
      <c r="UXP42" s="323"/>
      <c r="UXQ42" s="323"/>
      <c r="UXR42" s="323"/>
      <c r="UXS42" s="323"/>
      <c r="UXT42" s="323"/>
      <c r="UXU42" s="323"/>
      <c r="UXV42" s="323"/>
      <c r="UXW42" s="323"/>
      <c r="UXX42" s="323"/>
      <c r="UXY42" s="323"/>
      <c r="UXZ42" s="323"/>
      <c r="UYA42" s="323"/>
      <c r="UYB42" s="323"/>
      <c r="UYC42" s="323"/>
      <c r="UYD42" s="323"/>
      <c r="UYE42" s="323"/>
      <c r="UYF42" s="323"/>
      <c r="UYG42" s="323"/>
      <c r="UYH42" s="323"/>
      <c r="UYI42" s="323"/>
      <c r="UYJ42" s="323"/>
      <c r="UYK42" s="323"/>
      <c r="UYL42" s="323"/>
      <c r="UYM42" s="323"/>
      <c r="UYN42" s="323"/>
      <c r="UYO42" s="323"/>
      <c r="UYP42" s="323"/>
      <c r="UYQ42" s="323"/>
      <c r="UYR42" s="323"/>
      <c r="UYS42" s="323"/>
      <c r="UYT42" s="323"/>
      <c r="UYU42" s="323"/>
      <c r="UYV42" s="323"/>
      <c r="UYW42" s="323"/>
      <c r="UYX42" s="323"/>
      <c r="UYY42" s="323"/>
      <c r="UYZ42" s="323"/>
      <c r="UZA42" s="323"/>
      <c r="UZB42" s="323"/>
      <c r="UZC42" s="323"/>
      <c r="UZD42" s="323"/>
      <c r="UZE42" s="323"/>
      <c r="UZF42" s="323"/>
      <c r="UZG42" s="323"/>
      <c r="UZH42" s="323"/>
      <c r="UZI42" s="323"/>
      <c r="UZJ42" s="323"/>
      <c r="UZK42" s="323"/>
      <c r="UZL42" s="323"/>
      <c r="UZM42" s="323"/>
      <c r="UZN42" s="323"/>
      <c r="UZO42" s="323"/>
      <c r="UZP42" s="323"/>
      <c r="UZQ42" s="323"/>
      <c r="UZR42" s="323"/>
      <c r="UZS42" s="323"/>
      <c r="UZT42" s="323"/>
      <c r="UZU42" s="323"/>
      <c r="UZV42" s="323"/>
      <c r="UZW42" s="323"/>
      <c r="UZX42" s="323"/>
      <c r="UZY42" s="323"/>
      <c r="UZZ42" s="323"/>
      <c r="VAA42" s="323"/>
      <c r="VAB42" s="323"/>
      <c r="VAC42" s="323"/>
      <c r="VAD42" s="323"/>
      <c r="VAE42" s="323"/>
      <c r="VAF42" s="323"/>
      <c r="VAG42" s="323"/>
      <c r="VAH42" s="323"/>
      <c r="VAI42" s="323"/>
      <c r="VAJ42" s="323"/>
      <c r="VAK42" s="323"/>
      <c r="VAL42" s="323"/>
      <c r="VAM42" s="323"/>
      <c r="VAN42" s="323"/>
      <c r="VAO42" s="323"/>
      <c r="VAP42" s="323"/>
      <c r="VAQ42" s="323"/>
      <c r="VAR42" s="323"/>
      <c r="VAS42" s="323"/>
      <c r="VAT42" s="323"/>
      <c r="VAU42" s="323"/>
      <c r="VAV42" s="323"/>
      <c r="VAW42" s="323"/>
      <c r="VAX42" s="323"/>
      <c r="VAY42" s="323"/>
      <c r="VAZ42" s="323"/>
      <c r="VBA42" s="323"/>
      <c r="VBB42" s="323"/>
      <c r="VBC42" s="323"/>
      <c r="VBD42" s="323"/>
      <c r="VBE42" s="323"/>
      <c r="VBF42" s="323"/>
      <c r="VBG42" s="323"/>
      <c r="VBH42" s="323"/>
      <c r="VBI42" s="323"/>
      <c r="VBJ42" s="323"/>
      <c r="VBK42" s="323"/>
      <c r="VBL42" s="323"/>
      <c r="VBM42" s="323"/>
      <c r="VBN42" s="323"/>
      <c r="VBO42" s="323"/>
      <c r="VBP42" s="323"/>
      <c r="VBQ42" s="323"/>
      <c r="VBR42" s="323"/>
      <c r="VBS42" s="323"/>
      <c r="VBT42" s="323"/>
      <c r="VBU42" s="323"/>
      <c r="VBV42" s="323"/>
      <c r="VBW42" s="323"/>
      <c r="VBX42" s="323"/>
      <c r="VBY42" s="323"/>
      <c r="VBZ42" s="323"/>
      <c r="VCA42" s="323"/>
      <c r="VCB42" s="323"/>
      <c r="VCC42" s="323"/>
      <c r="VCD42" s="323"/>
      <c r="VCE42" s="323"/>
      <c r="VCF42" s="323"/>
      <c r="VCG42" s="323"/>
      <c r="VCH42" s="323"/>
      <c r="VCI42" s="323"/>
      <c r="VCJ42" s="323"/>
      <c r="VCK42" s="323"/>
      <c r="VCL42" s="323"/>
      <c r="VCM42" s="323"/>
      <c r="VCN42" s="323"/>
      <c r="VCO42" s="323"/>
      <c r="VCP42" s="323"/>
      <c r="VCQ42" s="323"/>
      <c r="VCR42" s="323"/>
      <c r="VCS42" s="323"/>
      <c r="VCT42" s="323"/>
      <c r="VCU42" s="323"/>
      <c r="VCV42" s="323"/>
      <c r="VCW42" s="323"/>
      <c r="VCX42" s="323"/>
      <c r="VCY42" s="323"/>
      <c r="VCZ42" s="323"/>
      <c r="VDA42" s="323"/>
      <c r="VDB42" s="323"/>
      <c r="VDC42" s="323"/>
      <c r="VDD42" s="323"/>
      <c r="VDE42" s="323"/>
      <c r="VDF42" s="323"/>
      <c r="VDG42" s="323"/>
      <c r="VDH42" s="323"/>
      <c r="VDI42" s="323"/>
      <c r="VDJ42" s="323"/>
      <c r="VDK42" s="323"/>
      <c r="VDL42" s="323"/>
      <c r="VDM42" s="323"/>
      <c r="VDN42" s="323"/>
      <c r="VDO42" s="323"/>
      <c r="VDP42" s="323"/>
      <c r="VDQ42" s="323"/>
      <c r="VDR42" s="323"/>
      <c r="VDS42" s="323"/>
      <c r="VDT42" s="323"/>
      <c r="VDU42" s="323"/>
      <c r="VDV42" s="323"/>
      <c r="VDW42" s="323"/>
      <c r="VDX42" s="323"/>
      <c r="VDY42" s="323"/>
      <c r="VDZ42" s="323"/>
      <c r="VEA42" s="323"/>
      <c r="VEB42" s="323"/>
      <c r="VEC42" s="323"/>
      <c r="VED42" s="323"/>
      <c r="VEE42" s="323"/>
      <c r="VEF42" s="323"/>
      <c r="VEG42" s="323"/>
      <c r="VEH42" s="323"/>
      <c r="VEI42" s="323"/>
      <c r="VEJ42" s="323"/>
      <c r="VEK42" s="323"/>
      <c r="VEL42" s="323"/>
      <c r="VEM42" s="323"/>
      <c r="VEN42" s="323"/>
      <c r="VEO42" s="323"/>
      <c r="VEP42" s="323"/>
      <c r="VEQ42" s="323"/>
      <c r="VER42" s="323"/>
      <c r="VES42" s="323"/>
      <c r="VET42" s="323"/>
      <c r="VEU42" s="323"/>
      <c r="VEV42" s="323"/>
      <c r="VEW42" s="323"/>
      <c r="VEX42" s="323"/>
      <c r="VEY42" s="323"/>
      <c r="VEZ42" s="323"/>
      <c r="VFA42" s="323"/>
      <c r="VFB42" s="323"/>
      <c r="VFC42" s="323"/>
      <c r="VFD42" s="323"/>
      <c r="VFE42" s="323"/>
      <c r="VFF42" s="323"/>
      <c r="VFG42" s="323"/>
      <c r="VFH42" s="323"/>
      <c r="VFI42" s="323"/>
      <c r="VFJ42" s="323"/>
      <c r="VFK42" s="323"/>
      <c r="VFL42" s="323"/>
      <c r="VFM42" s="323"/>
      <c r="VFN42" s="323"/>
      <c r="VFO42" s="323"/>
      <c r="VFP42" s="323"/>
      <c r="VFQ42" s="323"/>
      <c r="VFR42" s="323"/>
      <c r="VFS42" s="323"/>
      <c r="VFT42" s="323"/>
      <c r="VFU42" s="323"/>
      <c r="VFV42" s="323"/>
      <c r="VFW42" s="323"/>
      <c r="VFX42" s="323"/>
      <c r="VFY42" s="323"/>
      <c r="VFZ42" s="323"/>
      <c r="VGA42" s="323"/>
      <c r="VGB42" s="323"/>
      <c r="VGC42" s="323"/>
      <c r="VGD42" s="323"/>
      <c r="VGE42" s="323"/>
      <c r="VGF42" s="323"/>
      <c r="VGG42" s="323"/>
      <c r="VGH42" s="323"/>
      <c r="VGI42" s="323"/>
      <c r="VGJ42" s="323"/>
      <c r="VGK42" s="323"/>
      <c r="VGL42" s="323"/>
      <c r="VGM42" s="323"/>
      <c r="VGN42" s="323"/>
      <c r="VGO42" s="323"/>
      <c r="VGP42" s="323"/>
      <c r="VGQ42" s="323"/>
      <c r="VGR42" s="323"/>
      <c r="VGS42" s="323"/>
      <c r="VGT42" s="323"/>
      <c r="VGU42" s="323"/>
      <c r="VGV42" s="323"/>
      <c r="VGW42" s="323"/>
      <c r="VGX42" s="323"/>
      <c r="VGY42" s="323"/>
      <c r="VGZ42" s="323"/>
      <c r="VHA42" s="323"/>
      <c r="VHB42" s="323"/>
      <c r="VHC42" s="323"/>
      <c r="VHD42" s="323"/>
      <c r="VHE42" s="323"/>
      <c r="VHF42" s="323"/>
      <c r="VHG42" s="323"/>
      <c r="VHH42" s="323"/>
      <c r="VHI42" s="323"/>
      <c r="VHJ42" s="323"/>
      <c r="VHK42" s="323"/>
      <c r="VHL42" s="323"/>
      <c r="VHM42" s="323"/>
      <c r="VHN42" s="323"/>
      <c r="VHO42" s="323"/>
      <c r="VHP42" s="323"/>
      <c r="VHQ42" s="323"/>
      <c r="VHR42" s="323"/>
      <c r="VHS42" s="323"/>
      <c r="VHT42" s="323"/>
      <c r="VHU42" s="323"/>
      <c r="VHV42" s="323"/>
      <c r="VHW42" s="323"/>
      <c r="VHX42" s="323"/>
      <c r="VHY42" s="323"/>
      <c r="VHZ42" s="323"/>
      <c r="VIA42" s="323"/>
      <c r="VIB42" s="323"/>
      <c r="VIC42" s="323"/>
      <c r="VID42" s="323"/>
      <c r="VIE42" s="323"/>
      <c r="VIF42" s="323"/>
      <c r="VIG42" s="323"/>
      <c r="VIH42" s="323"/>
      <c r="VII42" s="323"/>
      <c r="VIJ42" s="323"/>
      <c r="VIK42" s="323"/>
      <c r="VIL42" s="323"/>
      <c r="VIM42" s="323"/>
      <c r="VIN42" s="323"/>
      <c r="VIO42" s="323"/>
      <c r="VIP42" s="323"/>
      <c r="VIQ42" s="323"/>
      <c r="VIR42" s="323"/>
      <c r="VIS42" s="323"/>
      <c r="VIT42" s="323"/>
      <c r="VIU42" s="323"/>
      <c r="VIV42" s="323"/>
      <c r="VIW42" s="323"/>
      <c r="VIX42" s="323"/>
      <c r="VIY42" s="323"/>
      <c r="VIZ42" s="323"/>
      <c r="VJA42" s="323"/>
      <c r="VJB42" s="323"/>
      <c r="VJC42" s="323"/>
      <c r="VJD42" s="323"/>
      <c r="VJE42" s="323"/>
      <c r="VJF42" s="323"/>
      <c r="VJG42" s="323"/>
      <c r="VJH42" s="323"/>
      <c r="VJI42" s="323"/>
      <c r="VJJ42" s="323"/>
      <c r="VJK42" s="323"/>
      <c r="VJL42" s="323"/>
      <c r="VJM42" s="323"/>
      <c r="VJN42" s="323"/>
      <c r="VJO42" s="323"/>
      <c r="VJP42" s="323"/>
      <c r="VJQ42" s="323"/>
      <c r="VJR42" s="323"/>
      <c r="VJS42" s="323"/>
      <c r="VJT42" s="323"/>
      <c r="VJU42" s="323"/>
      <c r="VJV42" s="323"/>
      <c r="VJW42" s="323"/>
      <c r="VJX42" s="323"/>
      <c r="VJY42" s="323"/>
      <c r="VJZ42" s="323"/>
      <c r="VKA42" s="323"/>
      <c r="VKB42" s="323"/>
      <c r="VKC42" s="323"/>
      <c r="VKD42" s="323"/>
      <c r="VKE42" s="323"/>
      <c r="VKF42" s="323"/>
      <c r="VKG42" s="323"/>
      <c r="VKH42" s="323"/>
      <c r="VKI42" s="323"/>
      <c r="VKJ42" s="323"/>
      <c r="VKK42" s="323"/>
      <c r="VKL42" s="323"/>
      <c r="VKM42" s="323"/>
      <c r="VKN42" s="323"/>
      <c r="VKO42" s="323"/>
      <c r="VKP42" s="323"/>
      <c r="VKQ42" s="323"/>
      <c r="VKR42" s="323"/>
      <c r="VKS42" s="323"/>
      <c r="VKT42" s="323"/>
      <c r="VKU42" s="323"/>
      <c r="VKV42" s="323"/>
      <c r="VKW42" s="323"/>
      <c r="VKX42" s="323"/>
      <c r="VKY42" s="323"/>
      <c r="VKZ42" s="323"/>
      <c r="VLA42" s="323"/>
      <c r="VLB42" s="323"/>
      <c r="VLC42" s="323"/>
      <c r="VLD42" s="323"/>
      <c r="VLE42" s="323"/>
      <c r="VLF42" s="323"/>
      <c r="VLG42" s="323"/>
      <c r="VLH42" s="323"/>
      <c r="VLI42" s="323"/>
      <c r="VLJ42" s="323"/>
      <c r="VLK42" s="323"/>
      <c r="VLL42" s="323"/>
      <c r="VLM42" s="323"/>
      <c r="VLN42" s="323"/>
      <c r="VLO42" s="323"/>
      <c r="VLP42" s="323"/>
      <c r="VLQ42" s="323"/>
      <c r="VLR42" s="323"/>
      <c r="VLS42" s="323"/>
      <c r="VLT42" s="323"/>
      <c r="VLU42" s="323"/>
      <c r="VLV42" s="323"/>
      <c r="VLW42" s="323"/>
      <c r="VLX42" s="323"/>
      <c r="VLY42" s="323"/>
      <c r="VLZ42" s="323"/>
      <c r="VMA42" s="323"/>
      <c r="VMB42" s="323"/>
      <c r="VMC42" s="323"/>
      <c r="VMD42" s="323"/>
      <c r="VME42" s="323"/>
      <c r="VMF42" s="323"/>
      <c r="VMG42" s="323"/>
      <c r="VMH42" s="323"/>
      <c r="VMI42" s="323"/>
      <c r="VMJ42" s="323"/>
      <c r="VMK42" s="323"/>
      <c r="VML42" s="323"/>
      <c r="VMM42" s="323"/>
      <c r="VMN42" s="323"/>
      <c r="VMO42" s="323"/>
      <c r="VMP42" s="323"/>
      <c r="VMQ42" s="323"/>
      <c r="VMR42" s="323"/>
      <c r="VMS42" s="323"/>
      <c r="VMT42" s="323"/>
      <c r="VMU42" s="323"/>
      <c r="VMV42" s="323"/>
      <c r="VMW42" s="323"/>
      <c r="VMX42" s="323"/>
      <c r="VMY42" s="323"/>
      <c r="VMZ42" s="323"/>
      <c r="VNA42" s="323"/>
      <c r="VNB42" s="323"/>
      <c r="VNC42" s="323"/>
      <c r="VND42" s="323"/>
      <c r="VNE42" s="323"/>
      <c r="VNF42" s="323"/>
      <c r="VNG42" s="323"/>
      <c r="VNH42" s="323"/>
      <c r="VNI42" s="323"/>
      <c r="VNJ42" s="323"/>
      <c r="VNK42" s="323"/>
      <c r="VNL42" s="323"/>
      <c r="VNM42" s="323"/>
      <c r="VNN42" s="323"/>
      <c r="VNO42" s="323"/>
      <c r="VNP42" s="323"/>
      <c r="VNQ42" s="323"/>
      <c r="VNR42" s="323"/>
      <c r="VNS42" s="323"/>
      <c r="VNT42" s="323"/>
      <c r="VNU42" s="323"/>
      <c r="VNV42" s="323"/>
      <c r="VNW42" s="323"/>
      <c r="VNX42" s="323"/>
      <c r="VNY42" s="323"/>
      <c r="VNZ42" s="323"/>
      <c r="VOA42" s="323"/>
      <c r="VOB42" s="323"/>
      <c r="VOC42" s="323"/>
      <c r="VOD42" s="323"/>
      <c r="VOE42" s="323"/>
      <c r="VOF42" s="323"/>
      <c r="VOG42" s="323"/>
      <c r="VOH42" s="323"/>
      <c r="VOI42" s="323"/>
      <c r="VOJ42" s="323"/>
      <c r="VOK42" s="323"/>
      <c r="VOL42" s="323"/>
      <c r="VOM42" s="323"/>
      <c r="VON42" s="323"/>
      <c r="VOO42" s="323"/>
      <c r="VOP42" s="323"/>
      <c r="VOQ42" s="323"/>
      <c r="VOR42" s="323"/>
      <c r="VOS42" s="323"/>
      <c r="VOT42" s="323"/>
      <c r="VOU42" s="323"/>
      <c r="VOV42" s="323"/>
      <c r="VOW42" s="323"/>
      <c r="VOX42" s="323"/>
      <c r="VOY42" s="323"/>
      <c r="VOZ42" s="323"/>
      <c r="VPA42" s="323"/>
      <c r="VPB42" s="323"/>
      <c r="VPC42" s="323"/>
      <c r="VPD42" s="323"/>
      <c r="VPE42" s="323"/>
      <c r="VPF42" s="323"/>
      <c r="VPG42" s="323"/>
      <c r="VPH42" s="323"/>
      <c r="VPI42" s="323"/>
      <c r="VPJ42" s="323"/>
      <c r="VPK42" s="323"/>
      <c r="VPL42" s="323"/>
      <c r="VPM42" s="323"/>
      <c r="VPN42" s="323"/>
      <c r="VPO42" s="323"/>
      <c r="VPP42" s="323"/>
      <c r="VPQ42" s="323"/>
      <c r="VPR42" s="323"/>
      <c r="VPS42" s="323"/>
      <c r="VPT42" s="323"/>
      <c r="VPU42" s="323"/>
      <c r="VPV42" s="323"/>
      <c r="VPW42" s="323"/>
      <c r="VPX42" s="323"/>
      <c r="VPY42" s="323"/>
      <c r="VPZ42" s="323"/>
      <c r="VQA42" s="323"/>
      <c r="VQB42" s="323"/>
      <c r="VQC42" s="323"/>
      <c r="VQD42" s="323"/>
      <c r="VQE42" s="323"/>
      <c r="VQF42" s="323"/>
      <c r="VQG42" s="323"/>
      <c r="VQH42" s="323"/>
      <c r="VQI42" s="323"/>
      <c r="VQJ42" s="323"/>
      <c r="VQK42" s="323"/>
      <c r="VQL42" s="323"/>
      <c r="VQM42" s="323"/>
      <c r="VQN42" s="323"/>
      <c r="VQO42" s="323"/>
      <c r="VQP42" s="323"/>
      <c r="VQQ42" s="323"/>
      <c r="VQR42" s="323"/>
      <c r="VQS42" s="323"/>
      <c r="VQT42" s="323"/>
      <c r="VQU42" s="323"/>
      <c r="VQV42" s="323"/>
      <c r="VQW42" s="323"/>
      <c r="VQX42" s="323"/>
      <c r="VQY42" s="323"/>
      <c r="VQZ42" s="323"/>
      <c r="VRA42" s="323"/>
      <c r="VRB42" s="323"/>
      <c r="VRC42" s="323"/>
      <c r="VRD42" s="323"/>
      <c r="VRE42" s="323"/>
      <c r="VRF42" s="323"/>
      <c r="VRG42" s="323"/>
      <c r="VRH42" s="323"/>
      <c r="VRI42" s="323"/>
      <c r="VRJ42" s="323"/>
      <c r="VRK42" s="323"/>
      <c r="VRL42" s="323"/>
      <c r="VRM42" s="323"/>
      <c r="VRN42" s="323"/>
      <c r="VRO42" s="323"/>
      <c r="VRP42" s="323"/>
      <c r="VRQ42" s="323"/>
      <c r="VRR42" s="323"/>
      <c r="VRS42" s="323"/>
      <c r="VRT42" s="323"/>
      <c r="VRU42" s="323"/>
      <c r="VRV42" s="323"/>
      <c r="VRW42" s="323"/>
      <c r="VRX42" s="323"/>
      <c r="VRY42" s="323"/>
      <c r="VRZ42" s="323"/>
      <c r="VSA42" s="323"/>
      <c r="VSB42" s="323"/>
      <c r="VSC42" s="323"/>
      <c r="VSD42" s="323"/>
      <c r="VSE42" s="323"/>
      <c r="VSF42" s="323"/>
      <c r="VSG42" s="323"/>
      <c r="VSH42" s="323"/>
      <c r="VSI42" s="323"/>
      <c r="VSJ42" s="323"/>
      <c r="VSK42" s="323"/>
      <c r="VSL42" s="323"/>
      <c r="VSM42" s="323"/>
      <c r="VSN42" s="323"/>
      <c r="VSO42" s="323"/>
      <c r="VSP42" s="323"/>
      <c r="VSQ42" s="323"/>
      <c r="VSR42" s="323"/>
      <c r="VSS42" s="323"/>
      <c r="VST42" s="323"/>
      <c r="VSU42" s="323"/>
      <c r="VSV42" s="323"/>
      <c r="VSW42" s="323"/>
      <c r="VSX42" s="323"/>
      <c r="VSY42" s="323"/>
      <c r="VSZ42" s="323"/>
      <c r="VTA42" s="323"/>
      <c r="VTB42" s="323"/>
      <c r="VTC42" s="323"/>
      <c r="VTD42" s="323"/>
      <c r="VTE42" s="323"/>
      <c r="VTF42" s="323"/>
      <c r="VTG42" s="323"/>
      <c r="VTH42" s="323"/>
      <c r="VTI42" s="323"/>
      <c r="VTJ42" s="323"/>
      <c r="VTK42" s="323"/>
      <c r="VTL42" s="323"/>
      <c r="VTM42" s="323"/>
      <c r="VTN42" s="323"/>
      <c r="VTO42" s="323"/>
      <c r="VTP42" s="323"/>
      <c r="VTQ42" s="323"/>
      <c r="VTR42" s="323"/>
      <c r="VTS42" s="323"/>
      <c r="VTT42" s="323"/>
      <c r="VTU42" s="323"/>
      <c r="VTV42" s="323"/>
      <c r="VTW42" s="323"/>
      <c r="VTX42" s="323"/>
      <c r="VTY42" s="323"/>
      <c r="VTZ42" s="323"/>
      <c r="VUA42" s="323"/>
      <c r="VUB42" s="323"/>
      <c r="VUC42" s="323"/>
      <c r="VUD42" s="323"/>
      <c r="VUE42" s="323"/>
      <c r="VUF42" s="323"/>
      <c r="VUG42" s="323"/>
      <c r="VUH42" s="323"/>
      <c r="VUI42" s="323"/>
      <c r="VUJ42" s="323"/>
      <c r="VUK42" s="323"/>
      <c r="VUL42" s="323"/>
      <c r="VUM42" s="323"/>
      <c r="VUN42" s="323"/>
      <c r="VUO42" s="323"/>
      <c r="VUP42" s="323"/>
      <c r="VUQ42" s="323"/>
      <c r="VUR42" s="323"/>
      <c r="VUS42" s="323"/>
      <c r="VUT42" s="323"/>
      <c r="VUU42" s="323"/>
      <c r="VUV42" s="323"/>
      <c r="VUW42" s="323"/>
      <c r="VUX42" s="323"/>
      <c r="VUY42" s="323"/>
      <c r="VUZ42" s="323"/>
      <c r="VVA42" s="323"/>
      <c r="VVB42" s="323"/>
      <c r="VVC42" s="323"/>
      <c r="VVD42" s="323"/>
      <c r="VVE42" s="323"/>
      <c r="VVF42" s="323"/>
      <c r="VVG42" s="323"/>
      <c r="VVH42" s="323"/>
      <c r="VVI42" s="323"/>
      <c r="VVJ42" s="323"/>
      <c r="VVK42" s="323"/>
      <c r="VVL42" s="323"/>
      <c r="VVM42" s="323"/>
      <c r="VVN42" s="323"/>
      <c r="VVO42" s="323"/>
      <c r="VVP42" s="323"/>
      <c r="VVQ42" s="323"/>
      <c r="VVR42" s="323"/>
      <c r="VVS42" s="323"/>
      <c r="VVT42" s="323"/>
      <c r="VVU42" s="323"/>
      <c r="VVV42" s="323"/>
      <c r="VVW42" s="323"/>
      <c r="VVX42" s="323"/>
      <c r="VVY42" s="323"/>
      <c r="VVZ42" s="323"/>
      <c r="VWA42" s="323"/>
      <c r="VWB42" s="323"/>
      <c r="VWC42" s="323"/>
      <c r="VWD42" s="323"/>
      <c r="VWE42" s="323"/>
      <c r="VWF42" s="323"/>
      <c r="VWG42" s="323"/>
      <c r="VWH42" s="323"/>
      <c r="VWI42" s="323"/>
      <c r="VWJ42" s="323"/>
      <c r="VWK42" s="323"/>
      <c r="VWL42" s="323"/>
      <c r="VWM42" s="323"/>
      <c r="VWN42" s="323"/>
      <c r="VWO42" s="323"/>
      <c r="VWP42" s="323"/>
      <c r="VWQ42" s="323"/>
      <c r="VWR42" s="323"/>
      <c r="VWS42" s="323"/>
      <c r="VWT42" s="323"/>
      <c r="VWU42" s="323"/>
      <c r="VWV42" s="323"/>
      <c r="VWW42" s="323"/>
      <c r="VWX42" s="323"/>
      <c r="VWY42" s="323"/>
      <c r="VWZ42" s="323"/>
      <c r="VXA42" s="323"/>
      <c r="VXB42" s="323"/>
      <c r="VXC42" s="323"/>
      <c r="VXD42" s="323"/>
      <c r="VXE42" s="323"/>
      <c r="VXF42" s="323"/>
      <c r="VXG42" s="323"/>
      <c r="VXH42" s="323"/>
      <c r="VXI42" s="323"/>
      <c r="VXJ42" s="323"/>
      <c r="VXK42" s="323"/>
      <c r="VXL42" s="323"/>
      <c r="VXM42" s="323"/>
      <c r="VXN42" s="323"/>
      <c r="VXO42" s="323"/>
      <c r="VXP42" s="323"/>
      <c r="VXQ42" s="323"/>
      <c r="VXR42" s="323"/>
      <c r="VXS42" s="323"/>
      <c r="VXT42" s="323"/>
      <c r="VXU42" s="323"/>
      <c r="VXV42" s="323"/>
      <c r="VXW42" s="323"/>
      <c r="VXX42" s="323"/>
      <c r="VXY42" s="323"/>
      <c r="VXZ42" s="323"/>
      <c r="VYA42" s="323"/>
      <c r="VYB42" s="323"/>
      <c r="VYC42" s="323"/>
      <c r="VYD42" s="323"/>
      <c r="VYE42" s="323"/>
      <c r="VYF42" s="323"/>
      <c r="VYG42" s="323"/>
      <c r="VYH42" s="323"/>
      <c r="VYI42" s="323"/>
      <c r="VYJ42" s="323"/>
      <c r="VYK42" s="323"/>
      <c r="VYL42" s="323"/>
      <c r="VYM42" s="323"/>
      <c r="VYN42" s="323"/>
      <c r="VYO42" s="323"/>
      <c r="VYP42" s="323"/>
      <c r="VYQ42" s="323"/>
      <c r="VYR42" s="323"/>
      <c r="VYS42" s="323"/>
      <c r="VYT42" s="323"/>
      <c r="VYU42" s="323"/>
      <c r="VYV42" s="323"/>
      <c r="VYW42" s="323"/>
      <c r="VYX42" s="323"/>
      <c r="VYY42" s="323"/>
      <c r="VYZ42" s="323"/>
      <c r="VZA42" s="323"/>
      <c r="VZB42" s="323"/>
      <c r="VZC42" s="323"/>
      <c r="VZD42" s="323"/>
      <c r="VZE42" s="323"/>
      <c r="VZF42" s="323"/>
      <c r="VZG42" s="323"/>
      <c r="VZH42" s="323"/>
      <c r="VZI42" s="323"/>
      <c r="VZJ42" s="323"/>
      <c r="VZK42" s="323"/>
      <c r="VZL42" s="323"/>
      <c r="VZM42" s="323"/>
      <c r="VZN42" s="323"/>
      <c r="VZO42" s="323"/>
      <c r="VZP42" s="323"/>
      <c r="VZQ42" s="323"/>
      <c r="VZR42" s="323"/>
      <c r="VZS42" s="323"/>
      <c r="VZT42" s="323"/>
      <c r="VZU42" s="323"/>
      <c r="VZV42" s="323"/>
      <c r="VZW42" s="323"/>
      <c r="VZX42" s="323"/>
      <c r="VZY42" s="323"/>
      <c r="VZZ42" s="323"/>
      <c r="WAA42" s="323"/>
      <c r="WAB42" s="323"/>
      <c r="WAC42" s="323"/>
      <c r="WAD42" s="323"/>
      <c r="WAE42" s="323"/>
      <c r="WAF42" s="323"/>
      <c r="WAG42" s="323"/>
      <c r="WAH42" s="323"/>
      <c r="WAI42" s="323"/>
      <c r="WAJ42" s="323"/>
      <c r="WAK42" s="323"/>
      <c r="WAL42" s="323"/>
      <c r="WAM42" s="323"/>
      <c r="WAN42" s="323"/>
      <c r="WAO42" s="323"/>
      <c r="WAP42" s="323"/>
      <c r="WAQ42" s="323"/>
      <c r="WAR42" s="323"/>
      <c r="WAS42" s="323"/>
      <c r="WAT42" s="323"/>
      <c r="WAU42" s="323"/>
      <c r="WAV42" s="323"/>
      <c r="WAW42" s="323"/>
      <c r="WAX42" s="323"/>
      <c r="WAY42" s="323"/>
      <c r="WAZ42" s="323"/>
      <c r="WBA42" s="323"/>
      <c r="WBB42" s="323"/>
      <c r="WBC42" s="323"/>
      <c r="WBD42" s="323"/>
      <c r="WBE42" s="323"/>
      <c r="WBF42" s="323"/>
      <c r="WBG42" s="323"/>
      <c r="WBH42" s="323"/>
      <c r="WBI42" s="323"/>
      <c r="WBJ42" s="323"/>
      <c r="WBK42" s="323"/>
      <c r="WBL42" s="323"/>
      <c r="WBM42" s="323"/>
      <c r="WBN42" s="323"/>
      <c r="WBO42" s="323"/>
      <c r="WBP42" s="323"/>
      <c r="WBQ42" s="323"/>
      <c r="WBR42" s="323"/>
      <c r="WBS42" s="323"/>
      <c r="WBT42" s="323"/>
      <c r="WBU42" s="323"/>
      <c r="WBV42" s="323"/>
      <c r="WBW42" s="323"/>
      <c r="WBX42" s="323"/>
      <c r="WBY42" s="323"/>
      <c r="WBZ42" s="323"/>
      <c r="WCA42" s="323"/>
      <c r="WCB42" s="323"/>
      <c r="WCC42" s="323"/>
      <c r="WCD42" s="323"/>
      <c r="WCE42" s="323"/>
      <c r="WCF42" s="323"/>
      <c r="WCG42" s="323"/>
      <c r="WCH42" s="323"/>
      <c r="WCI42" s="323"/>
      <c r="WCJ42" s="323"/>
      <c r="WCK42" s="323"/>
      <c r="WCL42" s="323"/>
      <c r="WCM42" s="323"/>
      <c r="WCN42" s="323"/>
      <c r="WCO42" s="323"/>
      <c r="WCP42" s="323"/>
      <c r="WCQ42" s="323"/>
      <c r="WCR42" s="323"/>
      <c r="WCS42" s="323"/>
      <c r="WCT42" s="323"/>
      <c r="WCU42" s="323"/>
      <c r="WCV42" s="323"/>
      <c r="WCW42" s="323"/>
      <c r="WCX42" s="323"/>
      <c r="WCY42" s="323"/>
      <c r="WCZ42" s="323"/>
      <c r="WDA42" s="323"/>
      <c r="WDB42" s="323"/>
      <c r="WDC42" s="323"/>
      <c r="WDD42" s="323"/>
      <c r="WDE42" s="323"/>
      <c r="WDF42" s="323"/>
      <c r="WDG42" s="323"/>
      <c r="WDH42" s="323"/>
      <c r="WDI42" s="323"/>
      <c r="WDJ42" s="323"/>
      <c r="WDK42" s="323"/>
      <c r="WDL42" s="323"/>
      <c r="WDM42" s="323"/>
      <c r="WDN42" s="323"/>
      <c r="WDO42" s="323"/>
      <c r="WDP42" s="323"/>
      <c r="WDQ42" s="323"/>
      <c r="WDR42" s="323"/>
      <c r="WDS42" s="323"/>
      <c r="WDT42" s="323"/>
      <c r="WDU42" s="323"/>
      <c r="WDV42" s="323"/>
      <c r="WDW42" s="323"/>
      <c r="WDX42" s="323"/>
      <c r="WDY42" s="323"/>
      <c r="WDZ42" s="323"/>
      <c r="WEA42" s="323"/>
      <c r="WEB42" s="323"/>
      <c r="WEC42" s="323"/>
      <c r="WED42" s="323"/>
      <c r="WEE42" s="323"/>
      <c r="WEF42" s="323"/>
      <c r="WEG42" s="323"/>
      <c r="WEH42" s="323"/>
      <c r="WEI42" s="323"/>
      <c r="WEJ42" s="323"/>
      <c r="WEK42" s="323"/>
      <c r="WEL42" s="323"/>
      <c r="WEM42" s="323"/>
      <c r="WEN42" s="323"/>
      <c r="WEO42" s="323"/>
      <c r="WEP42" s="323"/>
      <c r="WEQ42" s="323"/>
      <c r="WER42" s="323"/>
      <c r="WES42" s="323"/>
      <c r="WET42" s="323"/>
      <c r="WEU42" s="323"/>
      <c r="WEV42" s="323"/>
      <c r="WEW42" s="323"/>
      <c r="WEX42" s="323"/>
      <c r="WEY42" s="323"/>
      <c r="WEZ42" s="323"/>
      <c r="WFA42" s="323"/>
      <c r="WFB42" s="323"/>
      <c r="WFC42" s="323"/>
      <c r="WFD42" s="323"/>
      <c r="WFE42" s="323"/>
      <c r="WFF42" s="323"/>
      <c r="WFG42" s="323"/>
      <c r="WFH42" s="323"/>
      <c r="WFI42" s="323"/>
      <c r="WFJ42" s="323"/>
      <c r="WFK42" s="323"/>
      <c r="WFL42" s="323"/>
      <c r="WFM42" s="323"/>
      <c r="WFN42" s="323"/>
      <c r="WFO42" s="323"/>
      <c r="WFP42" s="323"/>
      <c r="WFQ42" s="323"/>
      <c r="WFR42" s="323"/>
      <c r="WFS42" s="323"/>
      <c r="WFT42" s="323"/>
      <c r="WFU42" s="323"/>
      <c r="WFV42" s="323"/>
      <c r="WFW42" s="323"/>
      <c r="WFX42" s="323"/>
      <c r="WFY42" s="323"/>
      <c r="WFZ42" s="323"/>
      <c r="WGA42" s="323"/>
      <c r="WGB42" s="323"/>
      <c r="WGC42" s="323"/>
      <c r="WGD42" s="323"/>
      <c r="WGE42" s="323"/>
      <c r="WGF42" s="323"/>
      <c r="WGG42" s="323"/>
      <c r="WGH42" s="323"/>
      <c r="WGI42" s="323"/>
      <c r="WGJ42" s="323"/>
      <c r="WGK42" s="323"/>
      <c r="WGL42" s="323"/>
      <c r="WGM42" s="323"/>
      <c r="WGN42" s="323"/>
      <c r="WGO42" s="323"/>
      <c r="WGP42" s="323"/>
      <c r="WGQ42" s="323"/>
      <c r="WGR42" s="323"/>
      <c r="WGS42" s="323"/>
      <c r="WGT42" s="323"/>
      <c r="WGU42" s="323"/>
      <c r="WGV42" s="323"/>
      <c r="WGW42" s="323"/>
      <c r="WGX42" s="323"/>
      <c r="WGY42" s="323"/>
      <c r="WGZ42" s="323"/>
      <c r="WHA42" s="323"/>
      <c r="WHB42" s="323"/>
      <c r="WHC42" s="323"/>
      <c r="WHD42" s="323"/>
      <c r="WHE42" s="323"/>
      <c r="WHF42" s="323"/>
      <c r="WHG42" s="323"/>
      <c r="WHH42" s="323"/>
      <c r="WHI42" s="323"/>
      <c r="WHJ42" s="323"/>
      <c r="WHK42" s="323"/>
      <c r="WHL42" s="323"/>
      <c r="WHM42" s="323"/>
      <c r="WHN42" s="323"/>
      <c r="WHO42" s="323"/>
      <c r="WHP42" s="323"/>
      <c r="WHQ42" s="323"/>
      <c r="WHR42" s="323"/>
      <c r="WHS42" s="323"/>
      <c r="WHT42" s="323"/>
      <c r="WHU42" s="323"/>
      <c r="WHV42" s="323"/>
      <c r="WHW42" s="323"/>
      <c r="WHX42" s="323"/>
      <c r="WHY42" s="323"/>
      <c r="WHZ42" s="323"/>
      <c r="WIA42" s="323"/>
      <c r="WIB42" s="323"/>
      <c r="WIC42" s="323"/>
      <c r="WID42" s="323"/>
      <c r="WIE42" s="323"/>
      <c r="WIF42" s="323"/>
      <c r="WIG42" s="323"/>
      <c r="WIH42" s="323"/>
      <c r="WII42" s="323"/>
      <c r="WIJ42" s="323"/>
      <c r="WIK42" s="323"/>
      <c r="WIL42" s="323"/>
      <c r="WIM42" s="323"/>
      <c r="WIN42" s="323"/>
      <c r="WIO42" s="323"/>
      <c r="WIP42" s="323"/>
      <c r="WIQ42" s="323"/>
      <c r="WIR42" s="323"/>
      <c r="WIS42" s="323"/>
      <c r="WIT42" s="323"/>
      <c r="WIU42" s="323"/>
      <c r="WIV42" s="323"/>
      <c r="WIW42" s="323"/>
      <c r="WIX42" s="323"/>
      <c r="WIY42" s="323"/>
      <c r="WIZ42" s="323"/>
      <c r="WJA42" s="323"/>
      <c r="WJB42" s="323"/>
      <c r="WJC42" s="323"/>
      <c r="WJD42" s="323"/>
      <c r="WJE42" s="323"/>
      <c r="WJF42" s="323"/>
      <c r="WJG42" s="323"/>
      <c r="WJH42" s="323"/>
      <c r="WJI42" s="323"/>
      <c r="WJJ42" s="323"/>
      <c r="WJK42" s="323"/>
      <c r="WJL42" s="323"/>
      <c r="WJM42" s="323"/>
      <c r="WJN42" s="323"/>
      <c r="WJO42" s="323"/>
      <c r="WJP42" s="323"/>
      <c r="WJQ42" s="323"/>
      <c r="WJR42" s="323"/>
      <c r="WJS42" s="323"/>
      <c r="WJT42" s="323"/>
      <c r="WJU42" s="323"/>
      <c r="WJV42" s="323"/>
      <c r="WJW42" s="323"/>
      <c r="WJX42" s="323"/>
      <c r="WJY42" s="323"/>
      <c r="WJZ42" s="323"/>
      <c r="WKA42" s="323"/>
      <c r="WKB42" s="323"/>
      <c r="WKC42" s="323"/>
      <c r="WKD42" s="323"/>
      <c r="WKE42" s="323"/>
      <c r="WKF42" s="323"/>
      <c r="WKG42" s="323"/>
      <c r="WKH42" s="323"/>
      <c r="WKI42" s="323"/>
      <c r="WKJ42" s="323"/>
      <c r="WKK42" s="323"/>
      <c r="WKL42" s="323"/>
      <c r="WKM42" s="323"/>
      <c r="WKN42" s="323"/>
      <c r="WKO42" s="323"/>
      <c r="WKP42" s="323"/>
      <c r="WKQ42" s="323"/>
      <c r="WKR42" s="323"/>
      <c r="WKS42" s="323"/>
      <c r="WKT42" s="323"/>
      <c r="WKU42" s="323"/>
      <c r="WKV42" s="323"/>
      <c r="WKW42" s="323"/>
      <c r="WKX42" s="323"/>
      <c r="WKY42" s="323"/>
      <c r="WKZ42" s="323"/>
      <c r="WLA42" s="323"/>
      <c r="WLB42" s="323"/>
      <c r="WLC42" s="323"/>
      <c r="WLD42" s="323"/>
      <c r="WLE42" s="323"/>
      <c r="WLF42" s="323"/>
      <c r="WLG42" s="323"/>
      <c r="WLH42" s="323"/>
      <c r="WLI42" s="323"/>
      <c r="WLJ42" s="323"/>
      <c r="WLK42" s="323"/>
      <c r="WLL42" s="323"/>
      <c r="WLM42" s="323"/>
      <c r="WLN42" s="323"/>
      <c r="WLO42" s="323"/>
      <c r="WLP42" s="323"/>
      <c r="WLQ42" s="323"/>
      <c r="WLR42" s="323"/>
      <c r="WLS42" s="323"/>
      <c r="WLT42" s="323"/>
      <c r="WLU42" s="323"/>
      <c r="WLV42" s="323"/>
      <c r="WLW42" s="323"/>
      <c r="WLX42" s="323"/>
      <c r="WLY42" s="323"/>
      <c r="WLZ42" s="323"/>
      <c r="WMA42" s="323"/>
      <c r="WMB42" s="323"/>
      <c r="WMC42" s="323"/>
      <c r="WMD42" s="323"/>
      <c r="WME42" s="323"/>
      <c r="WMF42" s="323"/>
      <c r="WMG42" s="323"/>
      <c r="WMH42" s="323"/>
      <c r="WMI42" s="323"/>
      <c r="WMJ42" s="323"/>
      <c r="WMK42" s="323"/>
      <c r="WML42" s="323"/>
      <c r="WMM42" s="323"/>
      <c r="WMN42" s="323"/>
      <c r="WMO42" s="323"/>
      <c r="WMP42" s="323"/>
      <c r="WMQ42" s="323"/>
      <c r="WMR42" s="323"/>
      <c r="WMS42" s="323"/>
      <c r="WMT42" s="323"/>
      <c r="WMU42" s="323"/>
      <c r="WMV42" s="323"/>
      <c r="WMW42" s="323"/>
      <c r="WMX42" s="323"/>
      <c r="WMY42" s="323"/>
      <c r="WMZ42" s="323"/>
      <c r="WNA42" s="323"/>
      <c r="WNB42" s="323"/>
      <c r="WNC42" s="323"/>
      <c r="WND42" s="323"/>
      <c r="WNE42" s="323"/>
      <c r="WNF42" s="323"/>
      <c r="WNG42" s="323"/>
      <c r="WNH42" s="323"/>
      <c r="WNI42" s="323"/>
      <c r="WNJ42" s="323"/>
      <c r="WNK42" s="323"/>
      <c r="WNL42" s="323"/>
      <c r="WNM42" s="323"/>
      <c r="WNN42" s="323"/>
      <c r="WNO42" s="323"/>
      <c r="WNP42" s="323"/>
      <c r="WNQ42" s="323"/>
      <c r="WNR42" s="323"/>
      <c r="WNS42" s="323"/>
      <c r="WNT42" s="323"/>
      <c r="WNU42" s="323"/>
      <c r="WNV42" s="323"/>
      <c r="WNW42" s="323"/>
      <c r="WNX42" s="323"/>
      <c r="WNY42" s="323"/>
      <c r="WNZ42" s="323"/>
      <c r="WOA42" s="323"/>
      <c r="WOB42" s="323"/>
      <c r="WOC42" s="323"/>
      <c r="WOD42" s="323"/>
      <c r="WOE42" s="323"/>
      <c r="WOF42" s="323"/>
      <c r="WOG42" s="323"/>
      <c r="WOH42" s="323"/>
      <c r="WOI42" s="323"/>
      <c r="WOJ42" s="323"/>
      <c r="WOK42" s="323"/>
      <c r="WOL42" s="323"/>
      <c r="WOM42" s="323"/>
      <c r="WON42" s="323"/>
      <c r="WOO42" s="323"/>
      <c r="WOP42" s="323"/>
      <c r="WOQ42" s="323"/>
      <c r="WOR42" s="323"/>
      <c r="WOS42" s="323"/>
      <c r="WOT42" s="323"/>
      <c r="WOU42" s="323"/>
      <c r="WOV42" s="323"/>
      <c r="WOW42" s="323"/>
      <c r="WOX42" s="323"/>
      <c r="WOY42" s="323"/>
      <c r="WOZ42" s="323"/>
      <c r="WPA42" s="323"/>
      <c r="WPB42" s="323"/>
      <c r="WPC42" s="323"/>
      <c r="WPD42" s="323"/>
      <c r="WPE42" s="323"/>
      <c r="WPF42" s="323"/>
      <c r="WPG42" s="323"/>
      <c r="WPH42" s="323"/>
      <c r="WPI42" s="323"/>
      <c r="WPJ42" s="323"/>
      <c r="WPK42" s="323"/>
      <c r="WPL42" s="323"/>
      <c r="WPM42" s="323"/>
      <c r="WPN42" s="323"/>
      <c r="WPO42" s="323"/>
      <c r="WPP42" s="323"/>
      <c r="WPQ42" s="323"/>
      <c r="WPR42" s="323"/>
      <c r="WPS42" s="323"/>
      <c r="WPT42" s="323"/>
      <c r="WPU42" s="323"/>
      <c r="WPV42" s="323"/>
      <c r="WPW42" s="323"/>
      <c r="WPX42" s="323"/>
      <c r="WPY42" s="323"/>
      <c r="WPZ42" s="323"/>
      <c r="WQA42" s="323"/>
      <c r="WQB42" s="323"/>
      <c r="WQC42" s="323"/>
      <c r="WQD42" s="323"/>
      <c r="WQE42" s="323"/>
      <c r="WQF42" s="323"/>
      <c r="WQG42" s="323"/>
      <c r="WQH42" s="323"/>
      <c r="WQI42" s="323"/>
      <c r="WQJ42" s="323"/>
      <c r="WQK42" s="323"/>
      <c r="WQL42" s="323"/>
      <c r="WQM42" s="323"/>
      <c r="WQN42" s="323"/>
      <c r="WQO42" s="323"/>
      <c r="WQP42" s="323"/>
      <c r="WQQ42" s="323"/>
      <c r="WQR42" s="323"/>
      <c r="WQS42" s="323"/>
      <c r="WQT42" s="323"/>
      <c r="WQU42" s="323"/>
      <c r="WQV42" s="323"/>
      <c r="WQW42" s="323"/>
      <c r="WQX42" s="323"/>
      <c r="WQY42" s="323"/>
      <c r="WQZ42" s="323"/>
      <c r="WRA42" s="323"/>
      <c r="WRB42" s="323"/>
      <c r="WRC42" s="323"/>
      <c r="WRD42" s="323"/>
      <c r="WRE42" s="323"/>
      <c r="WRF42" s="323"/>
      <c r="WRG42" s="323"/>
      <c r="WRH42" s="323"/>
      <c r="WRI42" s="323"/>
      <c r="WRJ42" s="323"/>
      <c r="WRK42" s="323"/>
      <c r="WRL42" s="323"/>
      <c r="WRM42" s="323"/>
      <c r="WRN42" s="323"/>
      <c r="WRO42" s="323"/>
      <c r="WRP42" s="323"/>
      <c r="WRQ42" s="323"/>
      <c r="WRR42" s="323"/>
      <c r="WRS42" s="323"/>
      <c r="WRT42" s="323"/>
      <c r="WRU42" s="323"/>
      <c r="WRV42" s="323"/>
      <c r="WRW42" s="323"/>
      <c r="WRX42" s="323"/>
      <c r="WRY42" s="323"/>
      <c r="WRZ42" s="323"/>
      <c r="WSA42" s="323"/>
      <c r="WSB42" s="323"/>
      <c r="WSC42" s="323"/>
      <c r="WSD42" s="323"/>
      <c r="WSE42" s="323"/>
      <c r="WSF42" s="323"/>
      <c r="WSG42" s="323"/>
      <c r="WSH42" s="323"/>
      <c r="WSI42" s="323"/>
      <c r="WSJ42" s="323"/>
      <c r="WSK42" s="323"/>
      <c r="WSL42" s="323"/>
      <c r="WSM42" s="323"/>
      <c r="WSN42" s="323"/>
      <c r="WSO42" s="323"/>
      <c r="WSP42" s="323"/>
      <c r="WSQ42" s="323"/>
      <c r="WSR42" s="323"/>
      <c r="WSS42" s="323"/>
      <c r="WST42" s="323"/>
      <c r="WSU42" s="323"/>
      <c r="WSV42" s="323"/>
      <c r="WSW42" s="323"/>
      <c r="WSX42" s="323"/>
      <c r="WSY42" s="323"/>
      <c r="WSZ42" s="323"/>
      <c r="WTA42" s="323"/>
      <c r="WTB42" s="323"/>
      <c r="WTC42" s="323"/>
      <c r="WTD42" s="323"/>
      <c r="WTE42" s="323"/>
      <c r="WTF42" s="323"/>
      <c r="WTG42" s="323"/>
      <c r="WTH42" s="323"/>
      <c r="WTI42" s="323"/>
      <c r="WTJ42" s="323"/>
      <c r="WTK42" s="323"/>
      <c r="WTL42" s="323"/>
      <c r="WTM42" s="323"/>
      <c r="WTN42" s="323"/>
      <c r="WTO42" s="323"/>
      <c r="WTP42" s="323"/>
      <c r="WTQ42" s="323"/>
      <c r="WTR42" s="323"/>
      <c r="WTS42" s="323"/>
      <c r="WTT42" s="323"/>
      <c r="WTU42" s="323"/>
      <c r="WTV42" s="323"/>
      <c r="WTW42" s="323"/>
      <c r="WTX42" s="323"/>
      <c r="WTY42" s="323"/>
      <c r="WTZ42" s="323"/>
      <c r="WUA42" s="323"/>
      <c r="WUB42" s="323"/>
      <c r="WUC42" s="323"/>
      <c r="WUD42" s="323"/>
      <c r="WUE42" s="323"/>
      <c r="WUF42" s="323"/>
      <c r="WUG42" s="323"/>
      <c r="WUH42" s="323"/>
      <c r="WUI42" s="323"/>
      <c r="WUJ42" s="323"/>
      <c r="WUK42" s="323"/>
      <c r="WUL42" s="323"/>
      <c r="WUM42" s="323"/>
      <c r="WUN42" s="323"/>
      <c r="WUO42" s="323"/>
      <c r="WUP42" s="323"/>
      <c r="WUQ42" s="323"/>
      <c r="WUR42" s="323"/>
      <c r="WUS42" s="323"/>
      <c r="WUT42" s="323"/>
      <c r="WUU42" s="323"/>
      <c r="WUV42" s="323"/>
      <c r="WUW42" s="323"/>
      <c r="WUX42" s="323"/>
    </row>
    <row r="43" spans="1:16118" s="321" customFormat="1" x14ac:dyDescent="0.25">
      <c r="A43" s="334">
        <v>35</v>
      </c>
      <c r="B43" s="334">
        <v>380247</v>
      </c>
      <c r="C43" s="337" t="s">
        <v>30</v>
      </c>
      <c r="D43" s="338">
        <v>93.62</v>
      </c>
      <c r="E43" s="339"/>
      <c r="F43" s="339"/>
      <c r="G43" s="330"/>
      <c r="H43" s="340"/>
      <c r="J43" s="322"/>
      <c r="K43" s="322"/>
      <c r="L43" s="323"/>
      <c r="M43" s="323"/>
      <c r="N43" s="323"/>
      <c r="O43" s="323"/>
      <c r="P43" s="323"/>
      <c r="Q43" s="323"/>
      <c r="R43" s="323"/>
      <c r="S43" s="323"/>
      <c r="T43" s="323"/>
      <c r="U43" s="323"/>
      <c r="V43" s="323"/>
      <c r="W43" s="323"/>
      <c r="X43" s="323"/>
      <c r="Y43" s="323"/>
      <c r="Z43" s="323"/>
      <c r="AA43" s="323"/>
      <c r="AB43" s="323"/>
      <c r="AC43" s="323"/>
      <c r="AD43" s="323"/>
      <c r="AE43" s="323"/>
      <c r="AF43" s="323"/>
      <c r="AG43" s="323"/>
      <c r="AH43" s="323"/>
      <c r="AI43" s="323"/>
      <c r="AJ43" s="323"/>
      <c r="AK43" s="323"/>
      <c r="AL43" s="323"/>
      <c r="AM43" s="323"/>
      <c r="AN43" s="323"/>
      <c r="AO43" s="323"/>
      <c r="AP43" s="323"/>
      <c r="AQ43" s="323"/>
      <c r="AR43" s="323"/>
      <c r="AS43" s="323"/>
      <c r="AT43" s="323"/>
      <c r="AU43" s="323"/>
      <c r="AV43" s="323"/>
      <c r="AW43" s="323"/>
      <c r="AX43" s="323"/>
      <c r="AY43" s="323"/>
      <c r="AZ43" s="323"/>
      <c r="BA43" s="323"/>
      <c r="BB43" s="323"/>
      <c r="BC43" s="323"/>
      <c r="BD43" s="323"/>
      <c r="BE43" s="323"/>
      <c r="BF43" s="323"/>
      <c r="BG43" s="323"/>
      <c r="BH43" s="323"/>
      <c r="BI43" s="323"/>
      <c r="BJ43" s="323"/>
      <c r="BK43" s="323"/>
      <c r="BL43" s="323"/>
      <c r="BM43" s="323"/>
      <c r="BN43" s="323"/>
      <c r="BO43" s="323"/>
      <c r="BP43" s="323"/>
      <c r="BQ43" s="323"/>
      <c r="BR43" s="323"/>
      <c r="BS43" s="323"/>
      <c r="BT43" s="323"/>
      <c r="BU43" s="323"/>
      <c r="BV43" s="323"/>
      <c r="BW43" s="323"/>
      <c r="BX43" s="323"/>
      <c r="BY43" s="323"/>
      <c r="BZ43" s="323"/>
      <c r="CA43" s="323"/>
      <c r="CB43" s="323"/>
      <c r="CC43" s="323"/>
      <c r="CD43" s="323"/>
      <c r="CE43" s="323"/>
      <c r="CF43" s="323"/>
      <c r="CG43" s="323"/>
      <c r="CH43" s="323"/>
      <c r="CI43" s="323"/>
      <c r="CJ43" s="323"/>
      <c r="CK43" s="323"/>
      <c r="CL43" s="323"/>
      <c r="CM43" s="323"/>
      <c r="CN43" s="323"/>
      <c r="CO43" s="323"/>
      <c r="CP43" s="323"/>
      <c r="CQ43" s="323"/>
      <c r="CR43" s="323"/>
      <c r="CS43" s="323"/>
      <c r="CT43" s="323"/>
      <c r="CU43" s="323"/>
      <c r="CV43" s="323"/>
      <c r="CW43" s="323"/>
      <c r="CX43" s="323"/>
      <c r="CY43" s="323"/>
      <c r="CZ43" s="323"/>
      <c r="DA43" s="323"/>
      <c r="DB43" s="323"/>
      <c r="DC43" s="323"/>
      <c r="DD43" s="323"/>
      <c r="DE43" s="323"/>
      <c r="DF43" s="323"/>
      <c r="DG43" s="323"/>
      <c r="DH43" s="323"/>
      <c r="DI43" s="323"/>
      <c r="DJ43" s="323"/>
      <c r="DK43" s="323"/>
      <c r="DL43" s="323"/>
      <c r="DM43" s="323"/>
      <c r="DN43" s="323"/>
      <c r="DO43" s="323"/>
      <c r="DP43" s="323"/>
      <c r="DQ43" s="323"/>
      <c r="DR43" s="323"/>
      <c r="DS43" s="323"/>
      <c r="DT43" s="323"/>
      <c r="DU43" s="323"/>
      <c r="DV43" s="323"/>
      <c r="DW43" s="323"/>
      <c r="DX43" s="323"/>
      <c r="DY43" s="323"/>
      <c r="DZ43" s="323"/>
      <c r="EA43" s="323"/>
      <c r="EB43" s="323"/>
      <c r="EC43" s="323"/>
      <c r="ED43" s="323"/>
      <c r="EE43" s="323"/>
      <c r="EF43" s="323"/>
      <c r="EG43" s="323"/>
      <c r="EH43" s="323"/>
      <c r="EI43" s="323"/>
      <c r="EJ43" s="323"/>
      <c r="EK43" s="323"/>
      <c r="EL43" s="323"/>
      <c r="EM43" s="323"/>
      <c r="EN43" s="323"/>
      <c r="EO43" s="323"/>
      <c r="EP43" s="323"/>
      <c r="EQ43" s="323"/>
      <c r="ER43" s="323"/>
      <c r="ES43" s="323"/>
      <c r="ET43" s="323"/>
      <c r="EU43" s="323"/>
      <c r="EV43" s="323"/>
      <c r="EW43" s="323"/>
      <c r="EX43" s="323"/>
      <c r="EY43" s="323"/>
      <c r="EZ43" s="323"/>
      <c r="FA43" s="323"/>
      <c r="FB43" s="323"/>
      <c r="FC43" s="323"/>
      <c r="FD43" s="323"/>
      <c r="FE43" s="323"/>
      <c r="FF43" s="323"/>
      <c r="FG43" s="323"/>
      <c r="FH43" s="323"/>
      <c r="FI43" s="323"/>
      <c r="FJ43" s="323"/>
      <c r="FK43" s="323"/>
      <c r="FL43" s="323"/>
      <c r="FM43" s="323"/>
      <c r="FN43" s="323"/>
      <c r="FO43" s="323"/>
      <c r="FP43" s="323"/>
      <c r="FQ43" s="323"/>
      <c r="FR43" s="323"/>
      <c r="FS43" s="323"/>
      <c r="FT43" s="323"/>
      <c r="FU43" s="323"/>
      <c r="FV43" s="323"/>
      <c r="FW43" s="323"/>
      <c r="FX43" s="323"/>
      <c r="FY43" s="323"/>
      <c r="FZ43" s="323"/>
      <c r="GA43" s="323"/>
      <c r="GB43" s="323"/>
      <c r="GC43" s="323"/>
      <c r="GD43" s="323"/>
      <c r="GE43" s="323"/>
      <c r="GF43" s="323"/>
      <c r="GG43" s="323"/>
      <c r="GH43" s="323"/>
      <c r="GI43" s="323"/>
      <c r="GJ43" s="323"/>
      <c r="GK43" s="323"/>
      <c r="GL43" s="323"/>
      <c r="GM43" s="323"/>
      <c r="GN43" s="323"/>
      <c r="GO43" s="323"/>
      <c r="GP43" s="323"/>
      <c r="GQ43" s="323"/>
      <c r="GR43" s="323"/>
      <c r="GS43" s="323"/>
      <c r="GT43" s="323"/>
      <c r="GU43" s="323"/>
      <c r="GV43" s="323"/>
      <c r="GW43" s="323"/>
      <c r="GX43" s="323"/>
      <c r="GY43" s="323"/>
      <c r="GZ43" s="323"/>
      <c r="HA43" s="323"/>
      <c r="HB43" s="323"/>
      <c r="HC43" s="323"/>
      <c r="HD43" s="323"/>
      <c r="HE43" s="323"/>
      <c r="HF43" s="323"/>
      <c r="HG43" s="323"/>
      <c r="HH43" s="323"/>
      <c r="HI43" s="323"/>
      <c r="HJ43" s="323"/>
      <c r="HK43" s="323"/>
      <c r="HL43" s="323"/>
      <c r="HM43" s="323"/>
      <c r="HN43" s="323"/>
      <c r="HO43" s="323"/>
      <c r="HP43" s="323"/>
      <c r="HQ43" s="323"/>
      <c r="HR43" s="323"/>
      <c r="HS43" s="323"/>
      <c r="HT43" s="323"/>
      <c r="HU43" s="323"/>
      <c r="HV43" s="323"/>
      <c r="HW43" s="323"/>
      <c r="HX43" s="323"/>
      <c r="HY43" s="323"/>
      <c r="HZ43" s="323"/>
      <c r="IA43" s="323"/>
      <c r="IB43" s="323"/>
      <c r="IC43" s="323"/>
      <c r="ID43" s="323"/>
      <c r="IE43" s="323"/>
      <c r="IF43" s="323"/>
      <c r="IG43" s="323"/>
      <c r="IH43" s="323"/>
      <c r="II43" s="323"/>
      <c r="IJ43" s="323"/>
      <c r="IK43" s="323"/>
      <c r="IL43" s="323"/>
      <c r="IM43" s="323"/>
      <c r="IN43" s="323"/>
      <c r="IO43" s="323"/>
      <c r="IP43" s="323"/>
      <c r="IQ43" s="323"/>
      <c r="IR43" s="323"/>
      <c r="IS43" s="323"/>
      <c r="IT43" s="323"/>
      <c r="IU43" s="323"/>
      <c r="IV43" s="323"/>
      <c r="IW43" s="323"/>
      <c r="IX43" s="323"/>
      <c r="IY43" s="323"/>
      <c r="IZ43" s="323"/>
      <c r="JA43" s="323"/>
      <c r="JB43" s="323"/>
      <c r="JC43" s="323"/>
      <c r="JD43" s="323"/>
      <c r="JE43" s="323"/>
      <c r="JF43" s="323"/>
      <c r="JG43" s="323"/>
      <c r="JH43" s="323"/>
      <c r="JI43" s="323"/>
      <c r="JJ43" s="323"/>
      <c r="JK43" s="323"/>
      <c r="JL43" s="323"/>
      <c r="JM43" s="323"/>
      <c r="JN43" s="323"/>
      <c r="JO43" s="323"/>
      <c r="JP43" s="323"/>
      <c r="JQ43" s="323"/>
      <c r="JR43" s="323"/>
      <c r="JS43" s="323"/>
      <c r="JT43" s="323"/>
      <c r="JU43" s="323"/>
      <c r="JV43" s="323"/>
      <c r="JW43" s="323"/>
      <c r="JX43" s="323"/>
      <c r="JY43" s="323"/>
      <c r="JZ43" s="323"/>
      <c r="KA43" s="323"/>
      <c r="KB43" s="323"/>
      <c r="KC43" s="323"/>
      <c r="KD43" s="323"/>
      <c r="KE43" s="323"/>
      <c r="KF43" s="323"/>
      <c r="KG43" s="323"/>
      <c r="KH43" s="323"/>
      <c r="KI43" s="323"/>
      <c r="KJ43" s="323"/>
      <c r="KK43" s="323"/>
      <c r="KL43" s="323"/>
      <c r="KM43" s="323"/>
      <c r="KN43" s="323"/>
      <c r="KO43" s="323"/>
      <c r="KP43" s="323"/>
      <c r="KQ43" s="323"/>
      <c r="KR43" s="323"/>
      <c r="KS43" s="323"/>
      <c r="KT43" s="323"/>
      <c r="KU43" s="323"/>
      <c r="KV43" s="323"/>
      <c r="KW43" s="323"/>
      <c r="KX43" s="323"/>
      <c r="KY43" s="323"/>
      <c r="KZ43" s="323"/>
      <c r="LA43" s="323"/>
      <c r="LB43" s="323"/>
      <c r="LC43" s="323"/>
      <c r="LD43" s="323"/>
      <c r="LE43" s="323"/>
      <c r="LF43" s="323"/>
      <c r="LG43" s="323"/>
      <c r="LH43" s="323"/>
      <c r="LI43" s="323"/>
      <c r="LJ43" s="323"/>
      <c r="LK43" s="323"/>
      <c r="LL43" s="323"/>
      <c r="LM43" s="323"/>
      <c r="LN43" s="323"/>
      <c r="LO43" s="323"/>
      <c r="LP43" s="323"/>
      <c r="LQ43" s="323"/>
      <c r="LR43" s="323"/>
      <c r="LS43" s="323"/>
      <c r="LT43" s="323"/>
      <c r="LU43" s="323"/>
      <c r="LV43" s="323"/>
      <c r="LW43" s="323"/>
      <c r="LX43" s="323"/>
      <c r="LY43" s="323"/>
      <c r="LZ43" s="323"/>
      <c r="MA43" s="323"/>
      <c r="MB43" s="323"/>
      <c r="MC43" s="323"/>
      <c r="MD43" s="323"/>
      <c r="ME43" s="323"/>
      <c r="MF43" s="323"/>
      <c r="MG43" s="323"/>
      <c r="MH43" s="323"/>
      <c r="MI43" s="323"/>
      <c r="MJ43" s="323"/>
      <c r="MK43" s="323"/>
      <c r="ML43" s="323"/>
      <c r="MM43" s="323"/>
      <c r="MN43" s="323"/>
      <c r="MO43" s="323"/>
      <c r="MP43" s="323"/>
      <c r="MQ43" s="323"/>
      <c r="MR43" s="323"/>
      <c r="MS43" s="323"/>
      <c r="MT43" s="323"/>
      <c r="MU43" s="323"/>
      <c r="MV43" s="323"/>
      <c r="MW43" s="323"/>
      <c r="MX43" s="323"/>
      <c r="MY43" s="323"/>
      <c r="MZ43" s="323"/>
      <c r="NA43" s="323"/>
      <c r="NB43" s="323"/>
      <c r="NC43" s="323"/>
      <c r="ND43" s="323"/>
      <c r="NE43" s="323"/>
      <c r="NF43" s="323"/>
      <c r="NG43" s="323"/>
      <c r="NH43" s="323"/>
      <c r="NI43" s="323"/>
      <c r="NJ43" s="323"/>
      <c r="NK43" s="323"/>
      <c r="NL43" s="323"/>
      <c r="NM43" s="323"/>
      <c r="NN43" s="323"/>
      <c r="NO43" s="323"/>
      <c r="NP43" s="323"/>
      <c r="NQ43" s="323"/>
      <c r="NR43" s="323"/>
      <c r="NS43" s="323"/>
      <c r="NT43" s="323"/>
      <c r="NU43" s="323"/>
      <c r="NV43" s="323"/>
      <c r="NW43" s="323"/>
      <c r="NX43" s="323"/>
      <c r="NY43" s="323"/>
      <c r="NZ43" s="323"/>
      <c r="OA43" s="323"/>
      <c r="OB43" s="323"/>
      <c r="OC43" s="323"/>
      <c r="OD43" s="323"/>
      <c r="OE43" s="323"/>
      <c r="OF43" s="323"/>
      <c r="OG43" s="323"/>
      <c r="OH43" s="323"/>
      <c r="OI43" s="323"/>
      <c r="OJ43" s="323"/>
      <c r="OK43" s="323"/>
      <c r="OL43" s="323"/>
      <c r="OM43" s="323"/>
      <c r="ON43" s="323"/>
      <c r="OO43" s="323"/>
      <c r="OP43" s="323"/>
      <c r="OQ43" s="323"/>
      <c r="OR43" s="323"/>
      <c r="OS43" s="323"/>
      <c r="OT43" s="323"/>
      <c r="OU43" s="323"/>
      <c r="OV43" s="323"/>
      <c r="OW43" s="323"/>
      <c r="OX43" s="323"/>
      <c r="OY43" s="323"/>
      <c r="OZ43" s="323"/>
      <c r="PA43" s="323"/>
      <c r="PB43" s="323"/>
      <c r="PC43" s="323"/>
      <c r="PD43" s="323"/>
      <c r="PE43" s="323"/>
      <c r="PF43" s="323"/>
      <c r="PG43" s="323"/>
      <c r="PH43" s="323"/>
      <c r="PI43" s="323"/>
      <c r="PJ43" s="323"/>
      <c r="PK43" s="323"/>
      <c r="PL43" s="323"/>
      <c r="PM43" s="323"/>
      <c r="PN43" s="323"/>
      <c r="PO43" s="323"/>
      <c r="PP43" s="323"/>
      <c r="PQ43" s="323"/>
      <c r="PR43" s="323"/>
      <c r="PS43" s="323"/>
      <c r="PT43" s="323"/>
      <c r="PU43" s="323"/>
      <c r="PV43" s="323"/>
      <c r="PW43" s="323"/>
      <c r="PX43" s="323"/>
      <c r="PY43" s="323"/>
      <c r="PZ43" s="323"/>
      <c r="QA43" s="323"/>
      <c r="QB43" s="323"/>
      <c r="QC43" s="323"/>
      <c r="QD43" s="323"/>
      <c r="QE43" s="323"/>
      <c r="QF43" s="323"/>
      <c r="QG43" s="323"/>
      <c r="QH43" s="323"/>
      <c r="QI43" s="323"/>
      <c r="QJ43" s="323"/>
      <c r="QK43" s="323"/>
      <c r="QL43" s="323"/>
      <c r="QM43" s="323"/>
      <c r="QN43" s="323"/>
      <c r="QO43" s="323"/>
      <c r="QP43" s="323"/>
      <c r="QQ43" s="323"/>
      <c r="QR43" s="323"/>
      <c r="QS43" s="323"/>
      <c r="QT43" s="323"/>
      <c r="QU43" s="323"/>
      <c r="QV43" s="323"/>
      <c r="QW43" s="323"/>
      <c r="QX43" s="323"/>
      <c r="QY43" s="323"/>
      <c r="QZ43" s="323"/>
      <c r="RA43" s="323"/>
      <c r="RB43" s="323"/>
      <c r="RC43" s="323"/>
      <c r="RD43" s="323"/>
      <c r="RE43" s="323"/>
      <c r="RF43" s="323"/>
      <c r="RG43" s="323"/>
      <c r="RH43" s="323"/>
      <c r="RI43" s="323"/>
      <c r="RJ43" s="323"/>
      <c r="RK43" s="323"/>
      <c r="RL43" s="323"/>
      <c r="RM43" s="323"/>
      <c r="RN43" s="323"/>
      <c r="RO43" s="323"/>
      <c r="RP43" s="323"/>
      <c r="RQ43" s="323"/>
      <c r="RR43" s="323"/>
      <c r="RS43" s="323"/>
      <c r="RT43" s="323"/>
      <c r="RU43" s="323"/>
      <c r="RV43" s="323"/>
      <c r="RW43" s="323"/>
      <c r="RX43" s="323"/>
      <c r="RY43" s="323"/>
      <c r="RZ43" s="323"/>
      <c r="SA43" s="323"/>
      <c r="SB43" s="323"/>
      <c r="SC43" s="323"/>
      <c r="SD43" s="323"/>
      <c r="SE43" s="323"/>
      <c r="SF43" s="323"/>
      <c r="SG43" s="323"/>
      <c r="SH43" s="323"/>
      <c r="SI43" s="323"/>
      <c r="SJ43" s="323"/>
      <c r="SK43" s="323"/>
      <c r="SL43" s="323"/>
      <c r="SM43" s="323"/>
      <c r="SN43" s="323"/>
      <c r="SO43" s="323"/>
      <c r="SP43" s="323"/>
      <c r="SQ43" s="323"/>
      <c r="SR43" s="323"/>
      <c r="SS43" s="323"/>
      <c r="ST43" s="323"/>
      <c r="SU43" s="323"/>
      <c r="SV43" s="323"/>
      <c r="SW43" s="323"/>
      <c r="SX43" s="323"/>
      <c r="SY43" s="323"/>
      <c r="SZ43" s="323"/>
      <c r="TA43" s="323"/>
      <c r="TB43" s="323"/>
      <c r="TC43" s="323"/>
      <c r="TD43" s="323"/>
      <c r="TE43" s="323"/>
      <c r="TF43" s="323"/>
      <c r="TG43" s="323"/>
      <c r="TH43" s="323"/>
      <c r="TI43" s="323"/>
      <c r="TJ43" s="323"/>
      <c r="TK43" s="323"/>
      <c r="TL43" s="323"/>
      <c r="TM43" s="323"/>
      <c r="TN43" s="323"/>
      <c r="TO43" s="323"/>
      <c r="TP43" s="323"/>
      <c r="TQ43" s="323"/>
      <c r="TR43" s="323"/>
      <c r="TS43" s="323"/>
      <c r="TT43" s="323"/>
      <c r="TU43" s="323"/>
      <c r="TV43" s="323"/>
      <c r="TW43" s="323"/>
      <c r="TX43" s="323"/>
      <c r="TY43" s="323"/>
      <c r="TZ43" s="323"/>
      <c r="UA43" s="323"/>
      <c r="UB43" s="323"/>
      <c r="UC43" s="323"/>
      <c r="UD43" s="323"/>
      <c r="UE43" s="323"/>
      <c r="UF43" s="323"/>
      <c r="UG43" s="323"/>
      <c r="UH43" s="323"/>
      <c r="UI43" s="323"/>
      <c r="UJ43" s="323"/>
      <c r="UK43" s="323"/>
      <c r="UL43" s="323"/>
      <c r="UM43" s="323"/>
      <c r="UN43" s="323"/>
      <c r="UO43" s="323"/>
      <c r="UP43" s="323"/>
      <c r="UQ43" s="323"/>
      <c r="UR43" s="323"/>
      <c r="US43" s="323"/>
      <c r="UT43" s="323"/>
      <c r="UU43" s="323"/>
      <c r="UV43" s="323"/>
      <c r="UW43" s="323"/>
      <c r="UX43" s="323"/>
      <c r="UY43" s="323"/>
      <c r="UZ43" s="323"/>
      <c r="VA43" s="323"/>
      <c r="VB43" s="323"/>
      <c r="VC43" s="323"/>
      <c r="VD43" s="323"/>
      <c r="VE43" s="323"/>
      <c r="VF43" s="323"/>
      <c r="VG43" s="323"/>
      <c r="VH43" s="323"/>
      <c r="VI43" s="323"/>
      <c r="VJ43" s="323"/>
      <c r="VK43" s="323"/>
      <c r="VL43" s="323"/>
      <c r="VM43" s="323"/>
      <c r="VN43" s="323"/>
      <c r="VO43" s="323"/>
      <c r="VP43" s="323"/>
      <c r="VQ43" s="323"/>
      <c r="VR43" s="323"/>
      <c r="VS43" s="323"/>
      <c r="VT43" s="323"/>
      <c r="VU43" s="323"/>
      <c r="VV43" s="323"/>
      <c r="VW43" s="323"/>
      <c r="VX43" s="323"/>
      <c r="VY43" s="323"/>
      <c r="VZ43" s="323"/>
      <c r="WA43" s="323"/>
      <c r="WB43" s="323"/>
      <c r="WC43" s="323"/>
      <c r="WD43" s="323"/>
      <c r="WE43" s="323"/>
      <c r="WF43" s="323"/>
      <c r="WG43" s="323"/>
      <c r="WH43" s="323"/>
      <c r="WI43" s="323"/>
      <c r="WJ43" s="323"/>
      <c r="WK43" s="323"/>
      <c r="WL43" s="323"/>
      <c r="WM43" s="323"/>
      <c r="WN43" s="323"/>
      <c r="WO43" s="323"/>
      <c r="WP43" s="323"/>
      <c r="WQ43" s="323"/>
      <c r="WR43" s="323"/>
      <c r="WS43" s="323"/>
      <c r="WT43" s="323"/>
      <c r="WU43" s="323"/>
      <c r="WV43" s="323"/>
      <c r="WW43" s="323"/>
      <c r="WX43" s="323"/>
      <c r="WY43" s="323"/>
      <c r="WZ43" s="323"/>
      <c r="XA43" s="323"/>
      <c r="XB43" s="323"/>
      <c r="XC43" s="323"/>
      <c r="XD43" s="323"/>
      <c r="XE43" s="323"/>
      <c r="XF43" s="323"/>
      <c r="XG43" s="323"/>
      <c r="XH43" s="323"/>
      <c r="XI43" s="323"/>
      <c r="XJ43" s="323"/>
      <c r="XK43" s="323"/>
      <c r="XL43" s="323"/>
      <c r="XM43" s="323"/>
      <c r="XN43" s="323"/>
      <c r="XO43" s="323"/>
      <c r="XP43" s="323"/>
      <c r="XQ43" s="323"/>
      <c r="XR43" s="323"/>
      <c r="XS43" s="323"/>
      <c r="XT43" s="323"/>
      <c r="XU43" s="323"/>
      <c r="XV43" s="323"/>
      <c r="XW43" s="323"/>
      <c r="XX43" s="323"/>
      <c r="XY43" s="323"/>
      <c r="XZ43" s="323"/>
      <c r="YA43" s="323"/>
      <c r="YB43" s="323"/>
      <c r="YC43" s="323"/>
      <c r="YD43" s="323"/>
      <c r="YE43" s="323"/>
      <c r="YF43" s="323"/>
      <c r="YG43" s="323"/>
      <c r="YH43" s="323"/>
      <c r="YI43" s="323"/>
      <c r="YJ43" s="323"/>
      <c r="YK43" s="323"/>
      <c r="YL43" s="323"/>
      <c r="YM43" s="323"/>
      <c r="YN43" s="323"/>
      <c r="YO43" s="323"/>
      <c r="YP43" s="323"/>
      <c r="YQ43" s="323"/>
      <c r="YR43" s="323"/>
      <c r="YS43" s="323"/>
      <c r="YT43" s="323"/>
      <c r="YU43" s="323"/>
      <c r="YV43" s="323"/>
      <c r="YW43" s="323"/>
      <c r="YX43" s="323"/>
      <c r="YY43" s="323"/>
      <c r="YZ43" s="323"/>
      <c r="ZA43" s="323"/>
      <c r="ZB43" s="323"/>
      <c r="ZC43" s="323"/>
      <c r="ZD43" s="323"/>
      <c r="ZE43" s="323"/>
      <c r="ZF43" s="323"/>
      <c r="ZG43" s="323"/>
      <c r="ZH43" s="323"/>
      <c r="ZI43" s="323"/>
      <c r="ZJ43" s="323"/>
      <c r="ZK43" s="323"/>
      <c r="ZL43" s="323"/>
      <c r="ZM43" s="323"/>
      <c r="ZN43" s="323"/>
      <c r="ZO43" s="323"/>
      <c r="ZP43" s="323"/>
      <c r="ZQ43" s="323"/>
      <c r="ZR43" s="323"/>
      <c r="ZS43" s="323"/>
      <c r="ZT43" s="323"/>
      <c r="ZU43" s="323"/>
      <c r="ZV43" s="323"/>
      <c r="ZW43" s="323"/>
      <c r="ZX43" s="323"/>
      <c r="ZY43" s="323"/>
      <c r="ZZ43" s="323"/>
      <c r="AAA43" s="323"/>
      <c r="AAB43" s="323"/>
      <c r="AAC43" s="323"/>
      <c r="AAD43" s="323"/>
      <c r="AAE43" s="323"/>
      <c r="AAF43" s="323"/>
      <c r="AAG43" s="323"/>
      <c r="AAH43" s="323"/>
      <c r="AAI43" s="323"/>
      <c r="AAJ43" s="323"/>
      <c r="AAK43" s="323"/>
      <c r="AAL43" s="323"/>
      <c r="AAM43" s="323"/>
      <c r="AAN43" s="323"/>
      <c r="AAO43" s="323"/>
      <c r="AAP43" s="323"/>
      <c r="AAQ43" s="323"/>
      <c r="AAR43" s="323"/>
      <c r="AAS43" s="323"/>
      <c r="AAT43" s="323"/>
      <c r="AAU43" s="323"/>
      <c r="AAV43" s="323"/>
      <c r="AAW43" s="323"/>
      <c r="AAX43" s="323"/>
      <c r="AAY43" s="323"/>
      <c r="AAZ43" s="323"/>
      <c r="ABA43" s="323"/>
      <c r="ABB43" s="323"/>
      <c r="ABC43" s="323"/>
      <c r="ABD43" s="323"/>
      <c r="ABE43" s="323"/>
      <c r="ABF43" s="323"/>
      <c r="ABG43" s="323"/>
      <c r="ABH43" s="323"/>
      <c r="ABI43" s="323"/>
      <c r="ABJ43" s="323"/>
      <c r="ABK43" s="323"/>
      <c r="ABL43" s="323"/>
      <c r="ABM43" s="323"/>
      <c r="ABN43" s="323"/>
      <c r="ABO43" s="323"/>
      <c r="ABP43" s="323"/>
      <c r="ABQ43" s="323"/>
      <c r="ABR43" s="323"/>
      <c r="ABS43" s="323"/>
      <c r="ABT43" s="323"/>
      <c r="ABU43" s="323"/>
      <c r="ABV43" s="323"/>
      <c r="ABW43" s="323"/>
      <c r="ABX43" s="323"/>
      <c r="ABY43" s="323"/>
      <c r="ABZ43" s="323"/>
      <c r="ACA43" s="323"/>
      <c r="ACB43" s="323"/>
      <c r="ACC43" s="323"/>
      <c r="ACD43" s="323"/>
      <c r="ACE43" s="323"/>
      <c r="ACF43" s="323"/>
      <c r="ACG43" s="323"/>
      <c r="ACH43" s="323"/>
      <c r="ACI43" s="323"/>
      <c r="ACJ43" s="323"/>
      <c r="ACK43" s="323"/>
      <c r="ACL43" s="323"/>
      <c r="ACM43" s="323"/>
      <c r="ACN43" s="323"/>
      <c r="ACO43" s="323"/>
      <c r="ACP43" s="323"/>
      <c r="ACQ43" s="323"/>
      <c r="ACR43" s="323"/>
      <c r="ACS43" s="323"/>
      <c r="ACT43" s="323"/>
      <c r="ACU43" s="323"/>
      <c r="ACV43" s="323"/>
      <c r="ACW43" s="323"/>
      <c r="ACX43" s="323"/>
      <c r="ACY43" s="323"/>
      <c r="ACZ43" s="323"/>
      <c r="ADA43" s="323"/>
      <c r="ADB43" s="323"/>
      <c r="ADC43" s="323"/>
      <c r="ADD43" s="323"/>
      <c r="ADE43" s="323"/>
      <c r="ADF43" s="323"/>
      <c r="ADG43" s="323"/>
      <c r="ADH43" s="323"/>
      <c r="ADI43" s="323"/>
      <c r="ADJ43" s="323"/>
      <c r="ADK43" s="323"/>
      <c r="ADL43" s="323"/>
      <c r="ADM43" s="323"/>
      <c r="ADN43" s="323"/>
      <c r="ADO43" s="323"/>
      <c r="ADP43" s="323"/>
      <c r="ADQ43" s="323"/>
      <c r="ADR43" s="323"/>
      <c r="ADS43" s="323"/>
      <c r="ADT43" s="323"/>
      <c r="ADU43" s="323"/>
      <c r="ADV43" s="323"/>
      <c r="ADW43" s="323"/>
      <c r="ADX43" s="323"/>
      <c r="ADY43" s="323"/>
      <c r="ADZ43" s="323"/>
      <c r="AEA43" s="323"/>
      <c r="AEB43" s="323"/>
      <c r="AEC43" s="323"/>
      <c r="AED43" s="323"/>
      <c r="AEE43" s="323"/>
      <c r="AEF43" s="323"/>
      <c r="AEG43" s="323"/>
      <c r="AEH43" s="323"/>
      <c r="AEI43" s="323"/>
      <c r="AEJ43" s="323"/>
      <c r="AEK43" s="323"/>
      <c r="AEL43" s="323"/>
      <c r="AEM43" s="323"/>
      <c r="AEN43" s="323"/>
      <c r="AEO43" s="323"/>
      <c r="AEP43" s="323"/>
      <c r="AEQ43" s="323"/>
      <c r="AER43" s="323"/>
      <c r="AES43" s="323"/>
      <c r="AET43" s="323"/>
      <c r="AEU43" s="323"/>
      <c r="AEV43" s="323"/>
      <c r="AEW43" s="323"/>
      <c r="AEX43" s="323"/>
      <c r="AEY43" s="323"/>
      <c r="AEZ43" s="323"/>
      <c r="AFA43" s="323"/>
      <c r="AFB43" s="323"/>
      <c r="AFC43" s="323"/>
      <c r="AFD43" s="323"/>
      <c r="AFE43" s="323"/>
      <c r="AFF43" s="323"/>
      <c r="AFG43" s="323"/>
      <c r="AFH43" s="323"/>
      <c r="AFI43" s="323"/>
      <c r="AFJ43" s="323"/>
      <c r="AFK43" s="323"/>
      <c r="AFL43" s="323"/>
      <c r="AFM43" s="323"/>
      <c r="AFN43" s="323"/>
      <c r="AFO43" s="323"/>
      <c r="AFP43" s="323"/>
      <c r="AFQ43" s="323"/>
      <c r="AFR43" s="323"/>
      <c r="AFS43" s="323"/>
      <c r="AFT43" s="323"/>
      <c r="AFU43" s="323"/>
      <c r="AFV43" s="323"/>
      <c r="AFW43" s="323"/>
      <c r="AFX43" s="323"/>
      <c r="AFY43" s="323"/>
      <c r="AFZ43" s="323"/>
      <c r="AGA43" s="323"/>
      <c r="AGB43" s="323"/>
      <c r="AGC43" s="323"/>
      <c r="AGD43" s="323"/>
      <c r="AGE43" s="323"/>
      <c r="AGF43" s="323"/>
      <c r="AGG43" s="323"/>
      <c r="AGH43" s="323"/>
      <c r="AGI43" s="323"/>
      <c r="AGJ43" s="323"/>
      <c r="AGK43" s="323"/>
      <c r="AGL43" s="323"/>
      <c r="AGM43" s="323"/>
      <c r="AGN43" s="323"/>
      <c r="AGO43" s="323"/>
      <c r="AGP43" s="323"/>
      <c r="AGQ43" s="323"/>
      <c r="AGR43" s="323"/>
      <c r="AGS43" s="323"/>
      <c r="AGT43" s="323"/>
      <c r="AGU43" s="323"/>
      <c r="AGV43" s="323"/>
      <c r="AGW43" s="323"/>
      <c r="AGX43" s="323"/>
      <c r="AGY43" s="323"/>
      <c r="AGZ43" s="323"/>
      <c r="AHA43" s="323"/>
      <c r="AHB43" s="323"/>
      <c r="AHC43" s="323"/>
      <c r="AHD43" s="323"/>
      <c r="AHE43" s="323"/>
      <c r="AHF43" s="323"/>
      <c r="AHG43" s="323"/>
      <c r="AHH43" s="323"/>
      <c r="AHI43" s="323"/>
      <c r="AHJ43" s="323"/>
      <c r="AHK43" s="323"/>
      <c r="AHL43" s="323"/>
      <c r="AHM43" s="323"/>
      <c r="AHN43" s="323"/>
      <c r="AHO43" s="323"/>
      <c r="AHP43" s="323"/>
      <c r="AHQ43" s="323"/>
      <c r="AHR43" s="323"/>
      <c r="AHS43" s="323"/>
      <c r="AHT43" s="323"/>
      <c r="AHU43" s="323"/>
      <c r="AHV43" s="323"/>
      <c r="AHW43" s="323"/>
      <c r="AHX43" s="323"/>
      <c r="AHY43" s="323"/>
      <c r="AHZ43" s="323"/>
      <c r="AIA43" s="323"/>
      <c r="AIB43" s="323"/>
      <c r="AIC43" s="323"/>
      <c r="AID43" s="323"/>
      <c r="AIE43" s="323"/>
      <c r="AIF43" s="323"/>
      <c r="AIG43" s="323"/>
      <c r="AIH43" s="323"/>
      <c r="AII43" s="323"/>
      <c r="AIJ43" s="323"/>
      <c r="AIK43" s="323"/>
      <c r="AIL43" s="323"/>
      <c r="AIM43" s="323"/>
      <c r="AIN43" s="323"/>
      <c r="AIO43" s="323"/>
      <c r="AIP43" s="323"/>
      <c r="AIQ43" s="323"/>
      <c r="AIR43" s="323"/>
      <c r="AIS43" s="323"/>
      <c r="AIT43" s="323"/>
      <c r="AIU43" s="323"/>
      <c r="AIV43" s="323"/>
      <c r="AIW43" s="323"/>
      <c r="AIX43" s="323"/>
      <c r="AIY43" s="323"/>
      <c r="AIZ43" s="323"/>
      <c r="AJA43" s="323"/>
      <c r="AJB43" s="323"/>
      <c r="AJC43" s="323"/>
      <c r="AJD43" s="323"/>
      <c r="AJE43" s="323"/>
      <c r="AJF43" s="323"/>
      <c r="AJG43" s="323"/>
      <c r="AJH43" s="323"/>
      <c r="AJI43" s="323"/>
      <c r="AJJ43" s="323"/>
      <c r="AJK43" s="323"/>
      <c r="AJL43" s="323"/>
      <c r="AJM43" s="323"/>
      <c r="AJN43" s="323"/>
      <c r="AJO43" s="323"/>
      <c r="AJP43" s="323"/>
      <c r="AJQ43" s="323"/>
      <c r="AJR43" s="323"/>
      <c r="AJS43" s="323"/>
      <c r="AJT43" s="323"/>
      <c r="AJU43" s="323"/>
      <c r="AJV43" s="323"/>
      <c r="AJW43" s="323"/>
      <c r="AJX43" s="323"/>
      <c r="AJY43" s="323"/>
      <c r="AJZ43" s="323"/>
      <c r="AKA43" s="323"/>
      <c r="AKB43" s="323"/>
      <c r="AKC43" s="323"/>
      <c r="AKD43" s="323"/>
      <c r="AKE43" s="323"/>
      <c r="AKF43" s="323"/>
      <c r="AKG43" s="323"/>
      <c r="AKH43" s="323"/>
      <c r="AKI43" s="323"/>
      <c r="AKJ43" s="323"/>
      <c r="AKK43" s="323"/>
      <c r="AKL43" s="323"/>
      <c r="AKM43" s="323"/>
      <c r="AKN43" s="323"/>
      <c r="AKO43" s="323"/>
      <c r="AKP43" s="323"/>
      <c r="AKQ43" s="323"/>
      <c r="AKR43" s="323"/>
      <c r="AKS43" s="323"/>
      <c r="AKT43" s="323"/>
      <c r="AKU43" s="323"/>
      <c r="AKV43" s="323"/>
      <c r="AKW43" s="323"/>
      <c r="AKX43" s="323"/>
      <c r="AKY43" s="323"/>
      <c r="AKZ43" s="323"/>
      <c r="ALA43" s="323"/>
      <c r="ALB43" s="323"/>
      <c r="ALC43" s="323"/>
      <c r="ALD43" s="323"/>
      <c r="ALE43" s="323"/>
      <c r="ALF43" s="323"/>
      <c r="ALG43" s="323"/>
      <c r="ALH43" s="323"/>
      <c r="ALI43" s="323"/>
      <c r="ALJ43" s="323"/>
      <c r="ALK43" s="323"/>
      <c r="ALL43" s="323"/>
      <c r="ALM43" s="323"/>
      <c r="ALN43" s="323"/>
      <c r="ALO43" s="323"/>
      <c r="ALP43" s="323"/>
      <c r="ALQ43" s="323"/>
      <c r="ALR43" s="323"/>
      <c r="ALS43" s="323"/>
      <c r="ALT43" s="323"/>
      <c r="ALU43" s="323"/>
      <c r="ALV43" s="323"/>
      <c r="ALW43" s="323"/>
      <c r="ALX43" s="323"/>
      <c r="ALY43" s="323"/>
      <c r="ALZ43" s="323"/>
      <c r="AMA43" s="323"/>
      <c r="AMB43" s="323"/>
      <c r="AMC43" s="323"/>
      <c r="AMD43" s="323"/>
      <c r="AME43" s="323"/>
      <c r="AMF43" s="323"/>
      <c r="AMG43" s="323"/>
      <c r="AMH43" s="323"/>
      <c r="AMI43" s="323"/>
      <c r="AMJ43" s="323"/>
      <c r="AMK43" s="323"/>
      <c r="AML43" s="323"/>
      <c r="AMM43" s="323"/>
      <c r="AMN43" s="323"/>
      <c r="AMO43" s="323"/>
      <c r="AMP43" s="323"/>
      <c r="AMQ43" s="323"/>
      <c r="AMR43" s="323"/>
      <c r="AMS43" s="323"/>
      <c r="AMT43" s="323"/>
      <c r="AMU43" s="323"/>
      <c r="AMV43" s="323"/>
      <c r="AMW43" s="323"/>
      <c r="AMX43" s="323"/>
      <c r="AMY43" s="323"/>
      <c r="AMZ43" s="323"/>
      <c r="ANA43" s="323"/>
      <c r="ANB43" s="323"/>
      <c r="ANC43" s="323"/>
      <c r="AND43" s="323"/>
      <c r="ANE43" s="323"/>
      <c r="ANF43" s="323"/>
      <c r="ANG43" s="323"/>
      <c r="ANH43" s="323"/>
      <c r="ANI43" s="323"/>
      <c r="ANJ43" s="323"/>
      <c r="ANK43" s="323"/>
      <c r="ANL43" s="323"/>
      <c r="ANM43" s="323"/>
      <c r="ANN43" s="323"/>
      <c r="ANO43" s="323"/>
      <c r="ANP43" s="323"/>
      <c r="ANQ43" s="323"/>
      <c r="ANR43" s="323"/>
      <c r="ANS43" s="323"/>
      <c r="ANT43" s="323"/>
      <c r="ANU43" s="323"/>
      <c r="ANV43" s="323"/>
      <c r="ANW43" s="323"/>
      <c r="ANX43" s="323"/>
      <c r="ANY43" s="323"/>
      <c r="ANZ43" s="323"/>
      <c r="AOA43" s="323"/>
      <c r="AOB43" s="323"/>
      <c r="AOC43" s="323"/>
      <c r="AOD43" s="323"/>
      <c r="AOE43" s="323"/>
      <c r="AOF43" s="323"/>
      <c r="AOG43" s="323"/>
      <c r="AOH43" s="323"/>
      <c r="AOI43" s="323"/>
      <c r="AOJ43" s="323"/>
      <c r="AOK43" s="323"/>
      <c r="AOL43" s="323"/>
      <c r="AOM43" s="323"/>
      <c r="AON43" s="323"/>
      <c r="AOO43" s="323"/>
      <c r="AOP43" s="323"/>
      <c r="AOQ43" s="323"/>
      <c r="AOR43" s="323"/>
      <c r="AOS43" s="323"/>
      <c r="AOT43" s="323"/>
      <c r="AOU43" s="323"/>
      <c r="AOV43" s="323"/>
      <c r="AOW43" s="323"/>
      <c r="AOX43" s="323"/>
      <c r="AOY43" s="323"/>
      <c r="AOZ43" s="323"/>
      <c r="APA43" s="323"/>
      <c r="APB43" s="323"/>
      <c r="APC43" s="323"/>
      <c r="APD43" s="323"/>
      <c r="APE43" s="323"/>
      <c r="APF43" s="323"/>
      <c r="APG43" s="323"/>
      <c r="APH43" s="323"/>
      <c r="API43" s="323"/>
      <c r="APJ43" s="323"/>
      <c r="APK43" s="323"/>
      <c r="APL43" s="323"/>
      <c r="APM43" s="323"/>
      <c r="APN43" s="323"/>
      <c r="APO43" s="323"/>
      <c r="APP43" s="323"/>
      <c r="APQ43" s="323"/>
      <c r="APR43" s="323"/>
      <c r="APS43" s="323"/>
      <c r="APT43" s="323"/>
      <c r="APU43" s="323"/>
      <c r="APV43" s="323"/>
      <c r="APW43" s="323"/>
      <c r="APX43" s="323"/>
      <c r="APY43" s="323"/>
      <c r="APZ43" s="323"/>
      <c r="AQA43" s="323"/>
      <c r="AQB43" s="323"/>
      <c r="AQC43" s="323"/>
      <c r="AQD43" s="323"/>
      <c r="AQE43" s="323"/>
      <c r="AQF43" s="323"/>
      <c r="AQG43" s="323"/>
      <c r="AQH43" s="323"/>
      <c r="AQI43" s="323"/>
      <c r="AQJ43" s="323"/>
      <c r="AQK43" s="323"/>
      <c r="AQL43" s="323"/>
      <c r="AQM43" s="323"/>
      <c r="AQN43" s="323"/>
      <c r="AQO43" s="323"/>
      <c r="AQP43" s="323"/>
      <c r="AQQ43" s="323"/>
      <c r="AQR43" s="323"/>
      <c r="AQS43" s="323"/>
      <c r="AQT43" s="323"/>
      <c r="AQU43" s="323"/>
      <c r="AQV43" s="323"/>
      <c r="AQW43" s="323"/>
      <c r="AQX43" s="323"/>
      <c r="AQY43" s="323"/>
      <c r="AQZ43" s="323"/>
      <c r="ARA43" s="323"/>
      <c r="ARB43" s="323"/>
      <c r="ARC43" s="323"/>
      <c r="ARD43" s="323"/>
      <c r="ARE43" s="323"/>
      <c r="ARF43" s="323"/>
      <c r="ARG43" s="323"/>
      <c r="ARH43" s="323"/>
      <c r="ARI43" s="323"/>
      <c r="ARJ43" s="323"/>
      <c r="ARK43" s="323"/>
      <c r="ARL43" s="323"/>
      <c r="ARM43" s="323"/>
      <c r="ARN43" s="323"/>
      <c r="ARO43" s="323"/>
      <c r="ARP43" s="323"/>
      <c r="ARQ43" s="323"/>
      <c r="ARR43" s="323"/>
      <c r="ARS43" s="323"/>
      <c r="ART43" s="323"/>
      <c r="ARU43" s="323"/>
      <c r="ARV43" s="323"/>
      <c r="ARW43" s="323"/>
      <c r="ARX43" s="323"/>
      <c r="ARY43" s="323"/>
      <c r="ARZ43" s="323"/>
      <c r="ASA43" s="323"/>
      <c r="ASB43" s="323"/>
      <c r="ASC43" s="323"/>
      <c r="ASD43" s="323"/>
      <c r="ASE43" s="323"/>
      <c r="ASF43" s="323"/>
      <c r="ASG43" s="323"/>
      <c r="ASH43" s="323"/>
      <c r="ASI43" s="323"/>
      <c r="ASJ43" s="323"/>
      <c r="ASK43" s="323"/>
      <c r="ASL43" s="323"/>
      <c r="ASM43" s="323"/>
      <c r="ASN43" s="323"/>
      <c r="ASO43" s="323"/>
      <c r="ASP43" s="323"/>
      <c r="ASQ43" s="323"/>
      <c r="ASR43" s="323"/>
      <c r="ASS43" s="323"/>
      <c r="AST43" s="323"/>
      <c r="ASU43" s="323"/>
      <c r="ASV43" s="323"/>
      <c r="ASW43" s="323"/>
      <c r="ASX43" s="323"/>
      <c r="ASY43" s="323"/>
      <c r="ASZ43" s="323"/>
      <c r="ATA43" s="323"/>
      <c r="ATB43" s="323"/>
      <c r="ATC43" s="323"/>
      <c r="ATD43" s="323"/>
      <c r="ATE43" s="323"/>
      <c r="ATF43" s="323"/>
      <c r="ATG43" s="323"/>
      <c r="ATH43" s="323"/>
      <c r="ATI43" s="323"/>
      <c r="ATJ43" s="323"/>
      <c r="ATK43" s="323"/>
      <c r="ATL43" s="323"/>
      <c r="ATM43" s="323"/>
      <c r="ATN43" s="323"/>
      <c r="ATO43" s="323"/>
      <c r="ATP43" s="323"/>
      <c r="ATQ43" s="323"/>
      <c r="ATR43" s="323"/>
      <c r="ATS43" s="323"/>
      <c r="ATT43" s="323"/>
      <c r="ATU43" s="323"/>
      <c r="ATV43" s="323"/>
      <c r="ATW43" s="323"/>
      <c r="ATX43" s="323"/>
      <c r="ATY43" s="323"/>
      <c r="ATZ43" s="323"/>
      <c r="AUA43" s="323"/>
      <c r="AUB43" s="323"/>
      <c r="AUC43" s="323"/>
      <c r="AUD43" s="323"/>
      <c r="AUE43" s="323"/>
      <c r="AUF43" s="323"/>
      <c r="AUG43" s="323"/>
      <c r="AUH43" s="323"/>
      <c r="AUI43" s="323"/>
      <c r="AUJ43" s="323"/>
      <c r="AUK43" s="323"/>
      <c r="AUL43" s="323"/>
      <c r="AUM43" s="323"/>
      <c r="AUN43" s="323"/>
      <c r="AUO43" s="323"/>
      <c r="AUP43" s="323"/>
      <c r="AUQ43" s="323"/>
      <c r="AUR43" s="323"/>
      <c r="AUS43" s="323"/>
      <c r="AUT43" s="323"/>
      <c r="AUU43" s="323"/>
      <c r="AUV43" s="323"/>
      <c r="AUW43" s="323"/>
      <c r="AUX43" s="323"/>
      <c r="AUY43" s="323"/>
      <c r="AUZ43" s="323"/>
      <c r="AVA43" s="323"/>
      <c r="AVB43" s="323"/>
      <c r="AVC43" s="323"/>
      <c r="AVD43" s="323"/>
      <c r="AVE43" s="323"/>
      <c r="AVF43" s="323"/>
      <c r="AVG43" s="323"/>
      <c r="AVH43" s="323"/>
      <c r="AVI43" s="323"/>
      <c r="AVJ43" s="323"/>
      <c r="AVK43" s="323"/>
      <c r="AVL43" s="323"/>
      <c r="AVM43" s="323"/>
      <c r="AVN43" s="323"/>
      <c r="AVO43" s="323"/>
      <c r="AVP43" s="323"/>
      <c r="AVQ43" s="323"/>
      <c r="AVR43" s="323"/>
      <c r="AVS43" s="323"/>
      <c r="AVT43" s="323"/>
      <c r="AVU43" s="323"/>
      <c r="AVV43" s="323"/>
      <c r="AVW43" s="323"/>
      <c r="AVX43" s="323"/>
      <c r="AVY43" s="323"/>
      <c r="AVZ43" s="323"/>
      <c r="AWA43" s="323"/>
      <c r="AWB43" s="323"/>
      <c r="AWC43" s="323"/>
      <c r="AWD43" s="323"/>
      <c r="AWE43" s="323"/>
      <c r="AWF43" s="323"/>
      <c r="AWG43" s="323"/>
      <c r="AWH43" s="323"/>
      <c r="AWI43" s="323"/>
      <c r="AWJ43" s="323"/>
      <c r="AWK43" s="323"/>
      <c r="AWL43" s="323"/>
      <c r="AWM43" s="323"/>
      <c r="AWN43" s="323"/>
      <c r="AWO43" s="323"/>
      <c r="AWP43" s="323"/>
      <c r="AWQ43" s="323"/>
      <c r="AWR43" s="323"/>
      <c r="AWS43" s="323"/>
      <c r="AWT43" s="323"/>
      <c r="AWU43" s="323"/>
      <c r="AWV43" s="323"/>
      <c r="AWW43" s="323"/>
      <c r="AWX43" s="323"/>
      <c r="AWY43" s="323"/>
      <c r="AWZ43" s="323"/>
      <c r="AXA43" s="323"/>
      <c r="AXB43" s="323"/>
      <c r="AXC43" s="323"/>
      <c r="AXD43" s="323"/>
      <c r="AXE43" s="323"/>
      <c r="AXF43" s="323"/>
      <c r="AXG43" s="323"/>
      <c r="AXH43" s="323"/>
      <c r="AXI43" s="323"/>
      <c r="AXJ43" s="323"/>
      <c r="AXK43" s="323"/>
      <c r="AXL43" s="323"/>
      <c r="AXM43" s="323"/>
      <c r="AXN43" s="323"/>
      <c r="AXO43" s="323"/>
      <c r="AXP43" s="323"/>
      <c r="AXQ43" s="323"/>
      <c r="AXR43" s="323"/>
      <c r="AXS43" s="323"/>
      <c r="AXT43" s="323"/>
      <c r="AXU43" s="323"/>
      <c r="AXV43" s="323"/>
      <c r="AXW43" s="323"/>
      <c r="AXX43" s="323"/>
      <c r="AXY43" s="323"/>
      <c r="AXZ43" s="323"/>
      <c r="AYA43" s="323"/>
      <c r="AYB43" s="323"/>
      <c r="AYC43" s="323"/>
      <c r="AYD43" s="323"/>
      <c r="AYE43" s="323"/>
      <c r="AYF43" s="323"/>
      <c r="AYG43" s="323"/>
      <c r="AYH43" s="323"/>
      <c r="AYI43" s="323"/>
      <c r="AYJ43" s="323"/>
      <c r="AYK43" s="323"/>
      <c r="AYL43" s="323"/>
      <c r="AYM43" s="323"/>
      <c r="AYN43" s="323"/>
      <c r="AYO43" s="323"/>
      <c r="AYP43" s="323"/>
      <c r="AYQ43" s="323"/>
      <c r="AYR43" s="323"/>
      <c r="AYS43" s="323"/>
      <c r="AYT43" s="323"/>
      <c r="AYU43" s="323"/>
      <c r="AYV43" s="323"/>
      <c r="AYW43" s="323"/>
      <c r="AYX43" s="323"/>
      <c r="AYY43" s="323"/>
      <c r="AYZ43" s="323"/>
      <c r="AZA43" s="323"/>
      <c r="AZB43" s="323"/>
      <c r="AZC43" s="323"/>
      <c r="AZD43" s="323"/>
      <c r="AZE43" s="323"/>
      <c r="AZF43" s="323"/>
      <c r="AZG43" s="323"/>
      <c r="AZH43" s="323"/>
      <c r="AZI43" s="323"/>
      <c r="AZJ43" s="323"/>
      <c r="AZK43" s="323"/>
      <c r="AZL43" s="323"/>
      <c r="AZM43" s="323"/>
      <c r="AZN43" s="323"/>
      <c r="AZO43" s="323"/>
      <c r="AZP43" s="323"/>
      <c r="AZQ43" s="323"/>
      <c r="AZR43" s="323"/>
      <c r="AZS43" s="323"/>
      <c r="AZT43" s="323"/>
      <c r="AZU43" s="323"/>
      <c r="AZV43" s="323"/>
      <c r="AZW43" s="323"/>
      <c r="AZX43" s="323"/>
      <c r="AZY43" s="323"/>
      <c r="AZZ43" s="323"/>
      <c r="BAA43" s="323"/>
      <c r="BAB43" s="323"/>
      <c r="BAC43" s="323"/>
      <c r="BAD43" s="323"/>
      <c r="BAE43" s="323"/>
      <c r="BAF43" s="323"/>
      <c r="BAG43" s="323"/>
      <c r="BAH43" s="323"/>
      <c r="BAI43" s="323"/>
      <c r="BAJ43" s="323"/>
      <c r="BAK43" s="323"/>
      <c r="BAL43" s="323"/>
      <c r="BAM43" s="323"/>
      <c r="BAN43" s="323"/>
      <c r="BAO43" s="323"/>
      <c r="BAP43" s="323"/>
      <c r="BAQ43" s="323"/>
      <c r="BAR43" s="323"/>
      <c r="BAS43" s="323"/>
      <c r="BAT43" s="323"/>
      <c r="BAU43" s="323"/>
      <c r="BAV43" s="323"/>
      <c r="BAW43" s="323"/>
      <c r="BAX43" s="323"/>
      <c r="BAY43" s="323"/>
      <c r="BAZ43" s="323"/>
      <c r="BBA43" s="323"/>
      <c r="BBB43" s="323"/>
      <c r="BBC43" s="323"/>
      <c r="BBD43" s="323"/>
      <c r="BBE43" s="323"/>
      <c r="BBF43" s="323"/>
      <c r="BBG43" s="323"/>
      <c r="BBH43" s="323"/>
      <c r="BBI43" s="323"/>
      <c r="BBJ43" s="323"/>
      <c r="BBK43" s="323"/>
      <c r="BBL43" s="323"/>
      <c r="BBM43" s="323"/>
      <c r="BBN43" s="323"/>
      <c r="BBO43" s="323"/>
      <c r="BBP43" s="323"/>
      <c r="BBQ43" s="323"/>
      <c r="BBR43" s="323"/>
      <c r="BBS43" s="323"/>
      <c r="BBT43" s="323"/>
      <c r="BBU43" s="323"/>
      <c r="BBV43" s="323"/>
      <c r="BBW43" s="323"/>
      <c r="BBX43" s="323"/>
      <c r="BBY43" s="323"/>
      <c r="BBZ43" s="323"/>
      <c r="BCA43" s="323"/>
      <c r="BCB43" s="323"/>
      <c r="BCC43" s="323"/>
      <c r="BCD43" s="323"/>
      <c r="BCE43" s="323"/>
      <c r="BCF43" s="323"/>
      <c r="BCG43" s="323"/>
      <c r="BCH43" s="323"/>
      <c r="BCI43" s="323"/>
      <c r="BCJ43" s="323"/>
      <c r="BCK43" s="323"/>
      <c r="BCL43" s="323"/>
      <c r="BCM43" s="323"/>
      <c r="BCN43" s="323"/>
      <c r="BCO43" s="323"/>
      <c r="BCP43" s="323"/>
      <c r="BCQ43" s="323"/>
      <c r="BCR43" s="323"/>
      <c r="BCS43" s="323"/>
      <c r="BCT43" s="323"/>
      <c r="BCU43" s="323"/>
      <c r="BCV43" s="323"/>
      <c r="BCW43" s="323"/>
      <c r="BCX43" s="323"/>
      <c r="BCY43" s="323"/>
      <c r="BCZ43" s="323"/>
      <c r="BDA43" s="323"/>
      <c r="BDB43" s="323"/>
      <c r="BDC43" s="323"/>
      <c r="BDD43" s="323"/>
      <c r="BDE43" s="323"/>
      <c r="BDF43" s="323"/>
      <c r="BDG43" s="323"/>
      <c r="BDH43" s="323"/>
      <c r="BDI43" s="323"/>
      <c r="BDJ43" s="323"/>
      <c r="BDK43" s="323"/>
      <c r="BDL43" s="323"/>
      <c r="BDM43" s="323"/>
      <c r="BDN43" s="323"/>
      <c r="BDO43" s="323"/>
      <c r="BDP43" s="323"/>
      <c r="BDQ43" s="323"/>
      <c r="BDR43" s="323"/>
      <c r="BDS43" s="323"/>
      <c r="BDT43" s="323"/>
      <c r="BDU43" s="323"/>
      <c r="BDV43" s="323"/>
      <c r="BDW43" s="323"/>
      <c r="BDX43" s="323"/>
      <c r="BDY43" s="323"/>
      <c r="BDZ43" s="323"/>
      <c r="BEA43" s="323"/>
      <c r="BEB43" s="323"/>
      <c r="BEC43" s="323"/>
      <c r="BED43" s="323"/>
      <c r="BEE43" s="323"/>
      <c r="BEF43" s="323"/>
      <c r="BEG43" s="323"/>
      <c r="BEH43" s="323"/>
      <c r="BEI43" s="323"/>
      <c r="BEJ43" s="323"/>
      <c r="BEK43" s="323"/>
      <c r="BEL43" s="323"/>
      <c r="BEM43" s="323"/>
      <c r="BEN43" s="323"/>
      <c r="BEO43" s="323"/>
      <c r="BEP43" s="323"/>
      <c r="BEQ43" s="323"/>
      <c r="BER43" s="323"/>
      <c r="BES43" s="323"/>
      <c r="BET43" s="323"/>
      <c r="BEU43" s="323"/>
      <c r="BEV43" s="323"/>
      <c r="BEW43" s="323"/>
      <c r="BEX43" s="323"/>
      <c r="BEY43" s="323"/>
      <c r="BEZ43" s="323"/>
      <c r="BFA43" s="323"/>
      <c r="BFB43" s="323"/>
      <c r="BFC43" s="323"/>
      <c r="BFD43" s="323"/>
      <c r="BFE43" s="323"/>
      <c r="BFF43" s="323"/>
      <c r="BFG43" s="323"/>
      <c r="BFH43" s="323"/>
      <c r="BFI43" s="323"/>
      <c r="BFJ43" s="323"/>
      <c r="BFK43" s="323"/>
      <c r="BFL43" s="323"/>
      <c r="BFM43" s="323"/>
      <c r="BFN43" s="323"/>
      <c r="BFO43" s="323"/>
      <c r="BFP43" s="323"/>
      <c r="BFQ43" s="323"/>
      <c r="BFR43" s="323"/>
      <c r="BFS43" s="323"/>
      <c r="BFT43" s="323"/>
      <c r="BFU43" s="323"/>
      <c r="BFV43" s="323"/>
      <c r="BFW43" s="323"/>
      <c r="BFX43" s="323"/>
      <c r="BFY43" s="323"/>
      <c r="BFZ43" s="323"/>
      <c r="BGA43" s="323"/>
      <c r="BGB43" s="323"/>
      <c r="BGC43" s="323"/>
      <c r="BGD43" s="323"/>
      <c r="BGE43" s="323"/>
      <c r="BGF43" s="323"/>
      <c r="BGG43" s="323"/>
      <c r="BGH43" s="323"/>
      <c r="BGI43" s="323"/>
      <c r="BGJ43" s="323"/>
      <c r="BGK43" s="323"/>
      <c r="BGL43" s="323"/>
      <c r="BGM43" s="323"/>
      <c r="BGN43" s="323"/>
      <c r="BGO43" s="323"/>
      <c r="BGP43" s="323"/>
      <c r="BGQ43" s="323"/>
      <c r="BGR43" s="323"/>
      <c r="BGS43" s="323"/>
      <c r="BGT43" s="323"/>
      <c r="BGU43" s="323"/>
      <c r="BGV43" s="323"/>
      <c r="BGW43" s="323"/>
      <c r="BGX43" s="323"/>
      <c r="BGY43" s="323"/>
      <c r="BGZ43" s="323"/>
      <c r="BHA43" s="323"/>
      <c r="BHB43" s="323"/>
      <c r="BHC43" s="323"/>
      <c r="BHD43" s="323"/>
      <c r="BHE43" s="323"/>
      <c r="BHF43" s="323"/>
      <c r="BHG43" s="323"/>
      <c r="BHH43" s="323"/>
      <c r="BHI43" s="323"/>
      <c r="BHJ43" s="323"/>
      <c r="BHK43" s="323"/>
      <c r="BHL43" s="323"/>
      <c r="BHM43" s="323"/>
      <c r="BHN43" s="323"/>
      <c r="BHO43" s="323"/>
      <c r="BHP43" s="323"/>
      <c r="BHQ43" s="323"/>
      <c r="BHR43" s="323"/>
      <c r="BHS43" s="323"/>
      <c r="BHT43" s="323"/>
      <c r="BHU43" s="323"/>
      <c r="BHV43" s="323"/>
      <c r="BHW43" s="323"/>
      <c r="BHX43" s="323"/>
      <c r="BHY43" s="323"/>
      <c r="BHZ43" s="323"/>
      <c r="BIA43" s="323"/>
      <c r="BIB43" s="323"/>
      <c r="BIC43" s="323"/>
      <c r="BID43" s="323"/>
      <c r="BIE43" s="323"/>
      <c r="BIF43" s="323"/>
      <c r="BIG43" s="323"/>
      <c r="BIH43" s="323"/>
      <c r="BII43" s="323"/>
      <c r="BIJ43" s="323"/>
      <c r="BIK43" s="323"/>
      <c r="BIL43" s="323"/>
      <c r="BIM43" s="323"/>
      <c r="BIN43" s="323"/>
      <c r="BIO43" s="323"/>
      <c r="BIP43" s="323"/>
      <c r="BIQ43" s="323"/>
      <c r="BIR43" s="323"/>
      <c r="BIS43" s="323"/>
      <c r="BIT43" s="323"/>
      <c r="BIU43" s="323"/>
      <c r="BIV43" s="323"/>
      <c r="BIW43" s="323"/>
      <c r="BIX43" s="323"/>
      <c r="BIY43" s="323"/>
      <c r="BIZ43" s="323"/>
      <c r="BJA43" s="323"/>
      <c r="BJB43" s="323"/>
      <c r="BJC43" s="323"/>
      <c r="BJD43" s="323"/>
      <c r="BJE43" s="323"/>
      <c r="BJF43" s="323"/>
      <c r="BJG43" s="323"/>
      <c r="BJH43" s="323"/>
      <c r="BJI43" s="323"/>
      <c r="BJJ43" s="323"/>
      <c r="BJK43" s="323"/>
      <c r="BJL43" s="323"/>
      <c r="BJM43" s="323"/>
      <c r="BJN43" s="323"/>
      <c r="BJO43" s="323"/>
      <c r="BJP43" s="323"/>
      <c r="BJQ43" s="323"/>
      <c r="BJR43" s="323"/>
      <c r="BJS43" s="323"/>
      <c r="BJT43" s="323"/>
      <c r="BJU43" s="323"/>
      <c r="BJV43" s="323"/>
      <c r="BJW43" s="323"/>
      <c r="BJX43" s="323"/>
      <c r="BJY43" s="323"/>
      <c r="BJZ43" s="323"/>
      <c r="BKA43" s="323"/>
      <c r="BKB43" s="323"/>
      <c r="BKC43" s="323"/>
      <c r="BKD43" s="323"/>
      <c r="BKE43" s="323"/>
      <c r="BKF43" s="323"/>
      <c r="BKG43" s="323"/>
      <c r="BKH43" s="323"/>
      <c r="BKI43" s="323"/>
      <c r="BKJ43" s="323"/>
      <c r="BKK43" s="323"/>
      <c r="BKL43" s="323"/>
      <c r="BKM43" s="323"/>
      <c r="BKN43" s="323"/>
      <c r="BKO43" s="323"/>
      <c r="BKP43" s="323"/>
      <c r="BKQ43" s="323"/>
      <c r="BKR43" s="323"/>
      <c r="BKS43" s="323"/>
      <c r="BKT43" s="323"/>
      <c r="BKU43" s="323"/>
      <c r="BKV43" s="323"/>
      <c r="BKW43" s="323"/>
      <c r="BKX43" s="323"/>
      <c r="BKY43" s="323"/>
      <c r="BKZ43" s="323"/>
      <c r="BLA43" s="323"/>
      <c r="BLB43" s="323"/>
      <c r="BLC43" s="323"/>
      <c r="BLD43" s="323"/>
      <c r="BLE43" s="323"/>
      <c r="BLF43" s="323"/>
      <c r="BLG43" s="323"/>
      <c r="BLH43" s="323"/>
      <c r="BLI43" s="323"/>
      <c r="BLJ43" s="323"/>
      <c r="BLK43" s="323"/>
      <c r="BLL43" s="323"/>
      <c r="BLM43" s="323"/>
      <c r="BLN43" s="323"/>
      <c r="BLO43" s="323"/>
      <c r="BLP43" s="323"/>
      <c r="BLQ43" s="323"/>
      <c r="BLR43" s="323"/>
      <c r="BLS43" s="323"/>
      <c r="BLT43" s="323"/>
      <c r="BLU43" s="323"/>
      <c r="BLV43" s="323"/>
      <c r="BLW43" s="323"/>
      <c r="BLX43" s="323"/>
      <c r="BLY43" s="323"/>
      <c r="BLZ43" s="323"/>
      <c r="BMA43" s="323"/>
      <c r="BMB43" s="323"/>
      <c r="BMC43" s="323"/>
      <c r="BMD43" s="323"/>
      <c r="BME43" s="323"/>
      <c r="BMF43" s="323"/>
      <c r="BMG43" s="323"/>
      <c r="BMH43" s="323"/>
      <c r="BMI43" s="323"/>
      <c r="BMJ43" s="323"/>
      <c r="BMK43" s="323"/>
      <c r="BML43" s="323"/>
      <c r="BMM43" s="323"/>
      <c r="BMN43" s="323"/>
      <c r="BMO43" s="323"/>
      <c r="BMP43" s="323"/>
      <c r="BMQ43" s="323"/>
      <c r="BMR43" s="323"/>
      <c r="BMS43" s="323"/>
      <c r="BMT43" s="323"/>
      <c r="BMU43" s="323"/>
      <c r="BMV43" s="323"/>
      <c r="BMW43" s="323"/>
      <c r="BMX43" s="323"/>
      <c r="BMY43" s="323"/>
      <c r="BMZ43" s="323"/>
      <c r="BNA43" s="323"/>
      <c r="BNB43" s="323"/>
      <c r="BNC43" s="323"/>
      <c r="BND43" s="323"/>
      <c r="BNE43" s="323"/>
      <c r="BNF43" s="323"/>
      <c r="BNG43" s="323"/>
      <c r="BNH43" s="323"/>
      <c r="BNI43" s="323"/>
      <c r="BNJ43" s="323"/>
      <c r="BNK43" s="323"/>
      <c r="BNL43" s="323"/>
      <c r="BNM43" s="323"/>
      <c r="BNN43" s="323"/>
      <c r="BNO43" s="323"/>
      <c r="BNP43" s="323"/>
      <c r="BNQ43" s="323"/>
      <c r="BNR43" s="323"/>
      <c r="BNS43" s="323"/>
      <c r="BNT43" s="323"/>
      <c r="BNU43" s="323"/>
      <c r="BNV43" s="323"/>
      <c r="BNW43" s="323"/>
      <c r="BNX43" s="323"/>
      <c r="BNY43" s="323"/>
      <c r="BNZ43" s="323"/>
      <c r="BOA43" s="323"/>
      <c r="BOB43" s="323"/>
      <c r="BOC43" s="323"/>
      <c r="BOD43" s="323"/>
      <c r="BOE43" s="323"/>
      <c r="BOF43" s="323"/>
      <c r="BOG43" s="323"/>
      <c r="BOH43" s="323"/>
      <c r="BOI43" s="323"/>
      <c r="BOJ43" s="323"/>
      <c r="BOK43" s="323"/>
      <c r="BOL43" s="323"/>
      <c r="BOM43" s="323"/>
      <c r="BON43" s="323"/>
      <c r="BOO43" s="323"/>
      <c r="BOP43" s="323"/>
      <c r="BOQ43" s="323"/>
      <c r="BOR43" s="323"/>
      <c r="BOS43" s="323"/>
      <c r="BOT43" s="323"/>
      <c r="BOU43" s="323"/>
      <c r="BOV43" s="323"/>
      <c r="BOW43" s="323"/>
      <c r="BOX43" s="323"/>
      <c r="BOY43" s="323"/>
      <c r="BOZ43" s="323"/>
      <c r="BPA43" s="323"/>
      <c r="BPB43" s="323"/>
      <c r="BPC43" s="323"/>
      <c r="BPD43" s="323"/>
      <c r="BPE43" s="323"/>
      <c r="BPF43" s="323"/>
      <c r="BPG43" s="323"/>
      <c r="BPH43" s="323"/>
      <c r="BPI43" s="323"/>
      <c r="BPJ43" s="323"/>
      <c r="BPK43" s="323"/>
      <c r="BPL43" s="323"/>
      <c r="BPM43" s="323"/>
      <c r="BPN43" s="323"/>
      <c r="BPO43" s="323"/>
      <c r="BPP43" s="323"/>
      <c r="BPQ43" s="323"/>
      <c r="BPR43" s="323"/>
      <c r="BPS43" s="323"/>
      <c r="BPT43" s="323"/>
      <c r="BPU43" s="323"/>
      <c r="BPV43" s="323"/>
      <c r="BPW43" s="323"/>
      <c r="BPX43" s="323"/>
      <c r="BPY43" s="323"/>
      <c r="BPZ43" s="323"/>
      <c r="BQA43" s="323"/>
      <c r="BQB43" s="323"/>
      <c r="BQC43" s="323"/>
      <c r="BQD43" s="323"/>
      <c r="BQE43" s="323"/>
      <c r="BQF43" s="323"/>
      <c r="BQG43" s="323"/>
      <c r="BQH43" s="323"/>
      <c r="BQI43" s="323"/>
      <c r="BQJ43" s="323"/>
      <c r="BQK43" s="323"/>
      <c r="BQL43" s="323"/>
      <c r="BQM43" s="323"/>
      <c r="BQN43" s="323"/>
      <c r="BQO43" s="323"/>
      <c r="BQP43" s="323"/>
      <c r="BQQ43" s="323"/>
      <c r="BQR43" s="323"/>
      <c r="BQS43" s="323"/>
      <c r="BQT43" s="323"/>
      <c r="BQU43" s="323"/>
      <c r="BQV43" s="323"/>
      <c r="BQW43" s="323"/>
      <c r="BQX43" s="323"/>
      <c r="BQY43" s="323"/>
      <c r="BQZ43" s="323"/>
      <c r="BRA43" s="323"/>
      <c r="BRB43" s="323"/>
      <c r="BRC43" s="323"/>
      <c r="BRD43" s="323"/>
      <c r="BRE43" s="323"/>
      <c r="BRF43" s="323"/>
      <c r="BRG43" s="323"/>
      <c r="BRH43" s="323"/>
      <c r="BRI43" s="323"/>
      <c r="BRJ43" s="323"/>
      <c r="BRK43" s="323"/>
      <c r="BRL43" s="323"/>
      <c r="BRM43" s="323"/>
      <c r="BRN43" s="323"/>
      <c r="BRO43" s="323"/>
      <c r="BRP43" s="323"/>
      <c r="BRQ43" s="323"/>
      <c r="BRR43" s="323"/>
      <c r="BRS43" s="323"/>
      <c r="BRT43" s="323"/>
      <c r="BRU43" s="323"/>
      <c r="BRV43" s="323"/>
      <c r="BRW43" s="323"/>
      <c r="BRX43" s="323"/>
      <c r="BRY43" s="323"/>
      <c r="BRZ43" s="323"/>
      <c r="BSA43" s="323"/>
      <c r="BSB43" s="323"/>
      <c r="BSC43" s="323"/>
      <c r="BSD43" s="323"/>
      <c r="BSE43" s="323"/>
      <c r="BSF43" s="323"/>
      <c r="BSG43" s="323"/>
      <c r="BSH43" s="323"/>
      <c r="BSI43" s="323"/>
      <c r="BSJ43" s="323"/>
      <c r="BSK43" s="323"/>
      <c r="BSL43" s="323"/>
      <c r="BSM43" s="323"/>
      <c r="BSN43" s="323"/>
      <c r="BSO43" s="323"/>
      <c r="BSP43" s="323"/>
      <c r="BSQ43" s="323"/>
      <c r="BSR43" s="323"/>
      <c r="BSS43" s="323"/>
      <c r="BST43" s="323"/>
      <c r="BSU43" s="323"/>
      <c r="BSV43" s="323"/>
      <c r="BSW43" s="323"/>
      <c r="BSX43" s="323"/>
      <c r="BSY43" s="323"/>
      <c r="BSZ43" s="323"/>
      <c r="BTA43" s="323"/>
      <c r="BTB43" s="323"/>
      <c r="BTC43" s="323"/>
      <c r="BTD43" s="323"/>
      <c r="BTE43" s="323"/>
      <c r="BTF43" s="323"/>
      <c r="BTG43" s="323"/>
      <c r="BTH43" s="323"/>
      <c r="BTI43" s="323"/>
      <c r="BTJ43" s="323"/>
      <c r="BTK43" s="323"/>
      <c r="BTL43" s="323"/>
      <c r="BTM43" s="323"/>
      <c r="BTN43" s="323"/>
      <c r="BTO43" s="323"/>
      <c r="BTP43" s="323"/>
      <c r="BTQ43" s="323"/>
      <c r="BTR43" s="323"/>
      <c r="BTS43" s="323"/>
      <c r="BTT43" s="323"/>
      <c r="BTU43" s="323"/>
      <c r="BTV43" s="323"/>
      <c r="BTW43" s="323"/>
      <c r="BTX43" s="323"/>
      <c r="BTY43" s="323"/>
      <c r="BTZ43" s="323"/>
      <c r="BUA43" s="323"/>
      <c r="BUB43" s="323"/>
      <c r="BUC43" s="323"/>
      <c r="BUD43" s="323"/>
      <c r="BUE43" s="323"/>
      <c r="BUF43" s="323"/>
      <c r="BUG43" s="323"/>
      <c r="BUH43" s="323"/>
      <c r="BUI43" s="323"/>
      <c r="BUJ43" s="323"/>
      <c r="BUK43" s="323"/>
      <c r="BUL43" s="323"/>
      <c r="BUM43" s="323"/>
      <c r="BUN43" s="323"/>
      <c r="BUO43" s="323"/>
      <c r="BUP43" s="323"/>
      <c r="BUQ43" s="323"/>
      <c r="BUR43" s="323"/>
      <c r="BUS43" s="323"/>
      <c r="BUT43" s="323"/>
      <c r="BUU43" s="323"/>
      <c r="BUV43" s="323"/>
      <c r="BUW43" s="323"/>
      <c r="BUX43" s="323"/>
      <c r="BUY43" s="323"/>
      <c r="BUZ43" s="323"/>
      <c r="BVA43" s="323"/>
      <c r="BVB43" s="323"/>
      <c r="BVC43" s="323"/>
      <c r="BVD43" s="323"/>
      <c r="BVE43" s="323"/>
      <c r="BVF43" s="323"/>
      <c r="BVG43" s="323"/>
      <c r="BVH43" s="323"/>
      <c r="BVI43" s="323"/>
      <c r="BVJ43" s="323"/>
      <c r="BVK43" s="323"/>
      <c r="BVL43" s="323"/>
      <c r="BVM43" s="323"/>
      <c r="BVN43" s="323"/>
      <c r="BVO43" s="323"/>
      <c r="BVP43" s="323"/>
      <c r="BVQ43" s="323"/>
      <c r="BVR43" s="323"/>
      <c r="BVS43" s="323"/>
      <c r="BVT43" s="323"/>
      <c r="BVU43" s="323"/>
      <c r="BVV43" s="323"/>
      <c r="BVW43" s="323"/>
      <c r="BVX43" s="323"/>
      <c r="BVY43" s="323"/>
      <c r="BVZ43" s="323"/>
      <c r="BWA43" s="323"/>
      <c r="BWB43" s="323"/>
      <c r="BWC43" s="323"/>
      <c r="BWD43" s="323"/>
      <c r="BWE43" s="323"/>
      <c r="BWF43" s="323"/>
      <c r="BWG43" s="323"/>
      <c r="BWH43" s="323"/>
      <c r="BWI43" s="323"/>
      <c r="BWJ43" s="323"/>
      <c r="BWK43" s="323"/>
      <c r="BWL43" s="323"/>
      <c r="BWM43" s="323"/>
      <c r="BWN43" s="323"/>
      <c r="BWO43" s="323"/>
      <c r="BWP43" s="323"/>
      <c r="BWQ43" s="323"/>
      <c r="BWR43" s="323"/>
      <c r="BWS43" s="323"/>
      <c r="BWT43" s="323"/>
      <c r="BWU43" s="323"/>
      <c r="BWV43" s="323"/>
      <c r="BWW43" s="323"/>
      <c r="BWX43" s="323"/>
      <c r="BWY43" s="323"/>
      <c r="BWZ43" s="323"/>
      <c r="BXA43" s="323"/>
      <c r="BXB43" s="323"/>
      <c r="BXC43" s="323"/>
      <c r="BXD43" s="323"/>
      <c r="BXE43" s="323"/>
      <c r="BXF43" s="323"/>
      <c r="BXG43" s="323"/>
      <c r="BXH43" s="323"/>
      <c r="BXI43" s="323"/>
      <c r="BXJ43" s="323"/>
      <c r="BXK43" s="323"/>
      <c r="BXL43" s="323"/>
      <c r="BXM43" s="323"/>
      <c r="BXN43" s="323"/>
      <c r="BXO43" s="323"/>
      <c r="BXP43" s="323"/>
      <c r="BXQ43" s="323"/>
      <c r="BXR43" s="323"/>
      <c r="BXS43" s="323"/>
      <c r="BXT43" s="323"/>
      <c r="BXU43" s="323"/>
      <c r="BXV43" s="323"/>
      <c r="BXW43" s="323"/>
      <c r="BXX43" s="323"/>
      <c r="BXY43" s="323"/>
      <c r="BXZ43" s="323"/>
      <c r="BYA43" s="323"/>
      <c r="BYB43" s="323"/>
      <c r="BYC43" s="323"/>
      <c r="BYD43" s="323"/>
      <c r="BYE43" s="323"/>
      <c r="BYF43" s="323"/>
      <c r="BYG43" s="323"/>
      <c r="BYH43" s="323"/>
      <c r="BYI43" s="323"/>
      <c r="BYJ43" s="323"/>
      <c r="BYK43" s="323"/>
      <c r="BYL43" s="323"/>
      <c r="BYM43" s="323"/>
      <c r="BYN43" s="323"/>
      <c r="BYO43" s="323"/>
      <c r="BYP43" s="323"/>
      <c r="BYQ43" s="323"/>
      <c r="BYR43" s="323"/>
      <c r="BYS43" s="323"/>
      <c r="BYT43" s="323"/>
      <c r="BYU43" s="323"/>
      <c r="BYV43" s="323"/>
      <c r="BYW43" s="323"/>
      <c r="BYX43" s="323"/>
      <c r="BYY43" s="323"/>
      <c r="BYZ43" s="323"/>
      <c r="BZA43" s="323"/>
      <c r="BZB43" s="323"/>
      <c r="BZC43" s="323"/>
      <c r="BZD43" s="323"/>
      <c r="BZE43" s="323"/>
      <c r="BZF43" s="323"/>
      <c r="BZG43" s="323"/>
      <c r="BZH43" s="323"/>
      <c r="BZI43" s="323"/>
      <c r="BZJ43" s="323"/>
      <c r="BZK43" s="323"/>
      <c r="BZL43" s="323"/>
      <c r="BZM43" s="323"/>
      <c r="BZN43" s="323"/>
      <c r="BZO43" s="323"/>
      <c r="BZP43" s="323"/>
      <c r="BZQ43" s="323"/>
      <c r="BZR43" s="323"/>
      <c r="BZS43" s="323"/>
      <c r="BZT43" s="323"/>
      <c r="BZU43" s="323"/>
      <c r="BZV43" s="323"/>
      <c r="BZW43" s="323"/>
      <c r="BZX43" s="323"/>
      <c r="BZY43" s="323"/>
      <c r="BZZ43" s="323"/>
      <c r="CAA43" s="323"/>
      <c r="CAB43" s="323"/>
      <c r="CAC43" s="323"/>
      <c r="CAD43" s="323"/>
      <c r="CAE43" s="323"/>
      <c r="CAF43" s="323"/>
      <c r="CAG43" s="323"/>
      <c r="CAH43" s="323"/>
      <c r="CAI43" s="323"/>
      <c r="CAJ43" s="323"/>
      <c r="CAK43" s="323"/>
      <c r="CAL43" s="323"/>
      <c r="CAM43" s="323"/>
      <c r="CAN43" s="323"/>
      <c r="CAO43" s="323"/>
      <c r="CAP43" s="323"/>
      <c r="CAQ43" s="323"/>
      <c r="CAR43" s="323"/>
      <c r="CAS43" s="323"/>
      <c r="CAT43" s="323"/>
      <c r="CAU43" s="323"/>
      <c r="CAV43" s="323"/>
      <c r="CAW43" s="323"/>
      <c r="CAX43" s="323"/>
      <c r="CAY43" s="323"/>
      <c r="CAZ43" s="323"/>
      <c r="CBA43" s="323"/>
      <c r="CBB43" s="323"/>
      <c r="CBC43" s="323"/>
      <c r="CBD43" s="323"/>
      <c r="CBE43" s="323"/>
      <c r="CBF43" s="323"/>
      <c r="CBG43" s="323"/>
      <c r="CBH43" s="323"/>
      <c r="CBI43" s="323"/>
      <c r="CBJ43" s="323"/>
      <c r="CBK43" s="323"/>
      <c r="CBL43" s="323"/>
      <c r="CBM43" s="323"/>
      <c r="CBN43" s="323"/>
      <c r="CBO43" s="323"/>
      <c r="CBP43" s="323"/>
      <c r="CBQ43" s="323"/>
      <c r="CBR43" s="323"/>
      <c r="CBS43" s="323"/>
      <c r="CBT43" s="323"/>
      <c r="CBU43" s="323"/>
      <c r="CBV43" s="323"/>
      <c r="CBW43" s="323"/>
      <c r="CBX43" s="323"/>
      <c r="CBY43" s="323"/>
      <c r="CBZ43" s="323"/>
      <c r="CCA43" s="323"/>
      <c r="CCB43" s="323"/>
      <c r="CCC43" s="323"/>
      <c r="CCD43" s="323"/>
      <c r="CCE43" s="323"/>
      <c r="CCF43" s="323"/>
      <c r="CCG43" s="323"/>
      <c r="CCH43" s="323"/>
      <c r="CCI43" s="323"/>
      <c r="CCJ43" s="323"/>
      <c r="CCK43" s="323"/>
      <c r="CCL43" s="323"/>
      <c r="CCM43" s="323"/>
      <c r="CCN43" s="323"/>
      <c r="CCO43" s="323"/>
      <c r="CCP43" s="323"/>
      <c r="CCQ43" s="323"/>
      <c r="CCR43" s="323"/>
      <c r="CCS43" s="323"/>
      <c r="CCT43" s="323"/>
      <c r="CCU43" s="323"/>
      <c r="CCV43" s="323"/>
      <c r="CCW43" s="323"/>
      <c r="CCX43" s="323"/>
      <c r="CCY43" s="323"/>
      <c r="CCZ43" s="323"/>
      <c r="CDA43" s="323"/>
      <c r="CDB43" s="323"/>
      <c r="CDC43" s="323"/>
      <c r="CDD43" s="323"/>
      <c r="CDE43" s="323"/>
      <c r="CDF43" s="323"/>
      <c r="CDG43" s="323"/>
      <c r="CDH43" s="323"/>
      <c r="CDI43" s="323"/>
      <c r="CDJ43" s="323"/>
      <c r="CDK43" s="323"/>
      <c r="CDL43" s="323"/>
      <c r="CDM43" s="323"/>
      <c r="CDN43" s="323"/>
      <c r="CDO43" s="323"/>
      <c r="CDP43" s="323"/>
      <c r="CDQ43" s="323"/>
      <c r="CDR43" s="323"/>
      <c r="CDS43" s="323"/>
      <c r="CDT43" s="323"/>
      <c r="CDU43" s="323"/>
      <c r="CDV43" s="323"/>
      <c r="CDW43" s="323"/>
      <c r="CDX43" s="323"/>
      <c r="CDY43" s="323"/>
      <c r="CDZ43" s="323"/>
      <c r="CEA43" s="323"/>
      <c r="CEB43" s="323"/>
      <c r="CEC43" s="323"/>
      <c r="CED43" s="323"/>
      <c r="CEE43" s="323"/>
      <c r="CEF43" s="323"/>
      <c r="CEG43" s="323"/>
      <c r="CEH43" s="323"/>
      <c r="CEI43" s="323"/>
      <c r="CEJ43" s="323"/>
      <c r="CEK43" s="323"/>
      <c r="CEL43" s="323"/>
      <c r="CEM43" s="323"/>
      <c r="CEN43" s="323"/>
      <c r="CEO43" s="323"/>
      <c r="CEP43" s="323"/>
      <c r="CEQ43" s="323"/>
      <c r="CER43" s="323"/>
      <c r="CES43" s="323"/>
      <c r="CET43" s="323"/>
      <c r="CEU43" s="323"/>
      <c r="CEV43" s="323"/>
      <c r="CEW43" s="323"/>
      <c r="CEX43" s="323"/>
      <c r="CEY43" s="323"/>
      <c r="CEZ43" s="323"/>
      <c r="CFA43" s="323"/>
      <c r="CFB43" s="323"/>
      <c r="CFC43" s="323"/>
      <c r="CFD43" s="323"/>
      <c r="CFE43" s="323"/>
      <c r="CFF43" s="323"/>
      <c r="CFG43" s="323"/>
      <c r="CFH43" s="323"/>
      <c r="CFI43" s="323"/>
      <c r="CFJ43" s="323"/>
      <c r="CFK43" s="323"/>
      <c r="CFL43" s="323"/>
      <c r="CFM43" s="323"/>
      <c r="CFN43" s="323"/>
      <c r="CFO43" s="323"/>
      <c r="CFP43" s="323"/>
      <c r="CFQ43" s="323"/>
      <c r="CFR43" s="323"/>
      <c r="CFS43" s="323"/>
      <c r="CFT43" s="323"/>
      <c r="CFU43" s="323"/>
      <c r="CFV43" s="323"/>
      <c r="CFW43" s="323"/>
      <c r="CFX43" s="323"/>
      <c r="CFY43" s="323"/>
      <c r="CFZ43" s="323"/>
      <c r="CGA43" s="323"/>
      <c r="CGB43" s="323"/>
      <c r="CGC43" s="323"/>
      <c r="CGD43" s="323"/>
      <c r="CGE43" s="323"/>
      <c r="CGF43" s="323"/>
      <c r="CGG43" s="323"/>
      <c r="CGH43" s="323"/>
      <c r="CGI43" s="323"/>
      <c r="CGJ43" s="323"/>
      <c r="CGK43" s="323"/>
      <c r="CGL43" s="323"/>
      <c r="CGM43" s="323"/>
      <c r="CGN43" s="323"/>
      <c r="CGO43" s="323"/>
      <c r="CGP43" s="323"/>
      <c r="CGQ43" s="323"/>
      <c r="CGR43" s="323"/>
      <c r="CGS43" s="323"/>
      <c r="CGT43" s="323"/>
      <c r="CGU43" s="323"/>
      <c r="CGV43" s="323"/>
      <c r="CGW43" s="323"/>
      <c r="CGX43" s="323"/>
      <c r="CGY43" s="323"/>
      <c r="CGZ43" s="323"/>
      <c r="CHA43" s="323"/>
      <c r="CHB43" s="323"/>
      <c r="CHC43" s="323"/>
      <c r="CHD43" s="323"/>
      <c r="CHE43" s="323"/>
      <c r="CHF43" s="323"/>
      <c r="CHG43" s="323"/>
      <c r="CHH43" s="323"/>
      <c r="CHI43" s="323"/>
      <c r="CHJ43" s="323"/>
      <c r="CHK43" s="323"/>
      <c r="CHL43" s="323"/>
      <c r="CHM43" s="323"/>
      <c r="CHN43" s="323"/>
      <c r="CHO43" s="323"/>
      <c r="CHP43" s="323"/>
      <c r="CHQ43" s="323"/>
      <c r="CHR43" s="323"/>
      <c r="CHS43" s="323"/>
      <c r="CHT43" s="323"/>
      <c r="CHU43" s="323"/>
      <c r="CHV43" s="323"/>
      <c r="CHW43" s="323"/>
      <c r="CHX43" s="323"/>
      <c r="CHY43" s="323"/>
      <c r="CHZ43" s="323"/>
      <c r="CIA43" s="323"/>
      <c r="CIB43" s="323"/>
      <c r="CIC43" s="323"/>
      <c r="CID43" s="323"/>
      <c r="CIE43" s="323"/>
      <c r="CIF43" s="323"/>
      <c r="CIG43" s="323"/>
      <c r="CIH43" s="323"/>
      <c r="CII43" s="323"/>
      <c r="CIJ43" s="323"/>
      <c r="CIK43" s="323"/>
      <c r="CIL43" s="323"/>
      <c r="CIM43" s="323"/>
      <c r="CIN43" s="323"/>
      <c r="CIO43" s="323"/>
      <c r="CIP43" s="323"/>
      <c r="CIQ43" s="323"/>
      <c r="CIR43" s="323"/>
      <c r="CIS43" s="323"/>
      <c r="CIT43" s="323"/>
      <c r="CIU43" s="323"/>
      <c r="CIV43" s="323"/>
      <c r="CIW43" s="323"/>
      <c r="CIX43" s="323"/>
      <c r="CIY43" s="323"/>
      <c r="CIZ43" s="323"/>
      <c r="CJA43" s="323"/>
      <c r="CJB43" s="323"/>
      <c r="CJC43" s="323"/>
      <c r="CJD43" s="323"/>
      <c r="CJE43" s="323"/>
      <c r="CJF43" s="323"/>
      <c r="CJG43" s="323"/>
      <c r="CJH43" s="323"/>
      <c r="CJI43" s="323"/>
      <c r="CJJ43" s="323"/>
      <c r="CJK43" s="323"/>
      <c r="CJL43" s="323"/>
      <c r="CJM43" s="323"/>
      <c r="CJN43" s="323"/>
      <c r="CJO43" s="323"/>
      <c r="CJP43" s="323"/>
      <c r="CJQ43" s="323"/>
      <c r="CJR43" s="323"/>
      <c r="CJS43" s="323"/>
      <c r="CJT43" s="323"/>
      <c r="CJU43" s="323"/>
      <c r="CJV43" s="323"/>
      <c r="CJW43" s="323"/>
      <c r="CJX43" s="323"/>
      <c r="CJY43" s="323"/>
      <c r="CJZ43" s="323"/>
      <c r="CKA43" s="323"/>
      <c r="CKB43" s="323"/>
      <c r="CKC43" s="323"/>
      <c r="CKD43" s="323"/>
      <c r="CKE43" s="323"/>
      <c r="CKF43" s="323"/>
      <c r="CKG43" s="323"/>
      <c r="CKH43" s="323"/>
      <c r="CKI43" s="323"/>
      <c r="CKJ43" s="323"/>
      <c r="CKK43" s="323"/>
      <c r="CKL43" s="323"/>
      <c r="CKM43" s="323"/>
      <c r="CKN43" s="323"/>
      <c r="CKO43" s="323"/>
      <c r="CKP43" s="323"/>
      <c r="CKQ43" s="323"/>
      <c r="CKR43" s="323"/>
      <c r="CKS43" s="323"/>
      <c r="CKT43" s="323"/>
      <c r="CKU43" s="323"/>
      <c r="CKV43" s="323"/>
      <c r="CKW43" s="323"/>
      <c r="CKX43" s="323"/>
      <c r="CKY43" s="323"/>
      <c r="CKZ43" s="323"/>
      <c r="CLA43" s="323"/>
      <c r="CLB43" s="323"/>
      <c r="CLC43" s="323"/>
      <c r="CLD43" s="323"/>
      <c r="CLE43" s="323"/>
      <c r="CLF43" s="323"/>
      <c r="CLG43" s="323"/>
      <c r="CLH43" s="323"/>
      <c r="CLI43" s="323"/>
      <c r="CLJ43" s="323"/>
      <c r="CLK43" s="323"/>
      <c r="CLL43" s="323"/>
      <c r="CLM43" s="323"/>
      <c r="CLN43" s="323"/>
      <c r="CLO43" s="323"/>
      <c r="CLP43" s="323"/>
      <c r="CLQ43" s="323"/>
      <c r="CLR43" s="323"/>
      <c r="CLS43" s="323"/>
      <c r="CLT43" s="323"/>
      <c r="CLU43" s="323"/>
      <c r="CLV43" s="323"/>
      <c r="CLW43" s="323"/>
      <c r="CLX43" s="323"/>
      <c r="CLY43" s="323"/>
      <c r="CLZ43" s="323"/>
      <c r="CMA43" s="323"/>
      <c r="CMB43" s="323"/>
      <c r="CMC43" s="323"/>
      <c r="CMD43" s="323"/>
      <c r="CME43" s="323"/>
      <c r="CMF43" s="323"/>
      <c r="CMG43" s="323"/>
      <c r="CMH43" s="323"/>
      <c r="CMI43" s="323"/>
      <c r="CMJ43" s="323"/>
      <c r="CMK43" s="323"/>
      <c r="CML43" s="323"/>
      <c r="CMM43" s="323"/>
      <c r="CMN43" s="323"/>
      <c r="CMO43" s="323"/>
      <c r="CMP43" s="323"/>
      <c r="CMQ43" s="323"/>
      <c r="CMR43" s="323"/>
      <c r="CMS43" s="323"/>
      <c r="CMT43" s="323"/>
      <c r="CMU43" s="323"/>
      <c r="CMV43" s="323"/>
      <c r="CMW43" s="323"/>
      <c r="CMX43" s="323"/>
      <c r="CMY43" s="323"/>
      <c r="CMZ43" s="323"/>
      <c r="CNA43" s="323"/>
      <c r="CNB43" s="323"/>
      <c r="CNC43" s="323"/>
      <c r="CND43" s="323"/>
      <c r="CNE43" s="323"/>
      <c r="CNF43" s="323"/>
      <c r="CNG43" s="323"/>
      <c r="CNH43" s="323"/>
      <c r="CNI43" s="323"/>
      <c r="CNJ43" s="323"/>
      <c r="CNK43" s="323"/>
      <c r="CNL43" s="323"/>
      <c r="CNM43" s="323"/>
      <c r="CNN43" s="323"/>
      <c r="CNO43" s="323"/>
      <c r="CNP43" s="323"/>
      <c r="CNQ43" s="323"/>
      <c r="CNR43" s="323"/>
      <c r="CNS43" s="323"/>
      <c r="CNT43" s="323"/>
      <c r="CNU43" s="323"/>
      <c r="CNV43" s="323"/>
      <c r="CNW43" s="323"/>
      <c r="CNX43" s="323"/>
      <c r="CNY43" s="323"/>
      <c r="CNZ43" s="323"/>
      <c r="COA43" s="323"/>
      <c r="COB43" s="323"/>
      <c r="COC43" s="323"/>
      <c r="COD43" s="323"/>
      <c r="COE43" s="323"/>
      <c r="COF43" s="323"/>
      <c r="COG43" s="323"/>
      <c r="COH43" s="323"/>
      <c r="COI43" s="323"/>
      <c r="COJ43" s="323"/>
      <c r="COK43" s="323"/>
      <c r="COL43" s="323"/>
      <c r="COM43" s="323"/>
      <c r="CON43" s="323"/>
      <c r="COO43" s="323"/>
      <c r="COP43" s="323"/>
      <c r="COQ43" s="323"/>
      <c r="COR43" s="323"/>
      <c r="COS43" s="323"/>
      <c r="COT43" s="323"/>
      <c r="COU43" s="323"/>
      <c r="COV43" s="323"/>
      <c r="COW43" s="323"/>
      <c r="COX43" s="323"/>
      <c r="COY43" s="323"/>
      <c r="COZ43" s="323"/>
      <c r="CPA43" s="323"/>
      <c r="CPB43" s="323"/>
      <c r="CPC43" s="323"/>
      <c r="CPD43" s="323"/>
      <c r="CPE43" s="323"/>
      <c r="CPF43" s="323"/>
      <c r="CPG43" s="323"/>
      <c r="CPH43" s="323"/>
      <c r="CPI43" s="323"/>
      <c r="CPJ43" s="323"/>
      <c r="CPK43" s="323"/>
      <c r="CPL43" s="323"/>
      <c r="CPM43" s="323"/>
      <c r="CPN43" s="323"/>
      <c r="CPO43" s="323"/>
      <c r="CPP43" s="323"/>
      <c r="CPQ43" s="323"/>
      <c r="CPR43" s="323"/>
      <c r="CPS43" s="323"/>
      <c r="CPT43" s="323"/>
      <c r="CPU43" s="323"/>
      <c r="CPV43" s="323"/>
      <c r="CPW43" s="323"/>
      <c r="CPX43" s="323"/>
      <c r="CPY43" s="323"/>
      <c r="CPZ43" s="323"/>
      <c r="CQA43" s="323"/>
      <c r="CQB43" s="323"/>
      <c r="CQC43" s="323"/>
      <c r="CQD43" s="323"/>
      <c r="CQE43" s="323"/>
      <c r="CQF43" s="323"/>
      <c r="CQG43" s="323"/>
      <c r="CQH43" s="323"/>
      <c r="CQI43" s="323"/>
      <c r="CQJ43" s="323"/>
      <c r="CQK43" s="323"/>
      <c r="CQL43" s="323"/>
      <c r="CQM43" s="323"/>
      <c r="CQN43" s="323"/>
      <c r="CQO43" s="323"/>
      <c r="CQP43" s="323"/>
      <c r="CQQ43" s="323"/>
      <c r="CQR43" s="323"/>
      <c r="CQS43" s="323"/>
      <c r="CQT43" s="323"/>
      <c r="CQU43" s="323"/>
      <c r="CQV43" s="323"/>
      <c r="CQW43" s="323"/>
      <c r="CQX43" s="323"/>
      <c r="CQY43" s="323"/>
      <c r="CQZ43" s="323"/>
      <c r="CRA43" s="323"/>
      <c r="CRB43" s="323"/>
      <c r="CRC43" s="323"/>
      <c r="CRD43" s="323"/>
      <c r="CRE43" s="323"/>
      <c r="CRF43" s="323"/>
      <c r="CRG43" s="323"/>
      <c r="CRH43" s="323"/>
      <c r="CRI43" s="323"/>
      <c r="CRJ43" s="323"/>
      <c r="CRK43" s="323"/>
      <c r="CRL43" s="323"/>
      <c r="CRM43" s="323"/>
      <c r="CRN43" s="323"/>
      <c r="CRO43" s="323"/>
      <c r="CRP43" s="323"/>
      <c r="CRQ43" s="323"/>
      <c r="CRR43" s="323"/>
      <c r="CRS43" s="323"/>
      <c r="CRT43" s="323"/>
      <c r="CRU43" s="323"/>
      <c r="CRV43" s="323"/>
      <c r="CRW43" s="323"/>
      <c r="CRX43" s="323"/>
      <c r="CRY43" s="323"/>
      <c r="CRZ43" s="323"/>
      <c r="CSA43" s="323"/>
      <c r="CSB43" s="323"/>
      <c r="CSC43" s="323"/>
      <c r="CSD43" s="323"/>
      <c r="CSE43" s="323"/>
      <c r="CSF43" s="323"/>
      <c r="CSG43" s="323"/>
      <c r="CSH43" s="323"/>
      <c r="CSI43" s="323"/>
      <c r="CSJ43" s="323"/>
      <c r="CSK43" s="323"/>
      <c r="CSL43" s="323"/>
      <c r="CSM43" s="323"/>
      <c r="CSN43" s="323"/>
      <c r="CSO43" s="323"/>
      <c r="CSP43" s="323"/>
      <c r="CSQ43" s="323"/>
      <c r="CSR43" s="323"/>
      <c r="CSS43" s="323"/>
      <c r="CST43" s="323"/>
      <c r="CSU43" s="323"/>
      <c r="CSV43" s="323"/>
      <c r="CSW43" s="323"/>
      <c r="CSX43" s="323"/>
      <c r="CSY43" s="323"/>
      <c r="CSZ43" s="323"/>
      <c r="CTA43" s="323"/>
      <c r="CTB43" s="323"/>
      <c r="CTC43" s="323"/>
      <c r="CTD43" s="323"/>
      <c r="CTE43" s="323"/>
      <c r="CTF43" s="323"/>
      <c r="CTG43" s="323"/>
      <c r="CTH43" s="323"/>
      <c r="CTI43" s="323"/>
      <c r="CTJ43" s="323"/>
      <c r="CTK43" s="323"/>
      <c r="CTL43" s="323"/>
      <c r="CTM43" s="323"/>
      <c r="CTN43" s="323"/>
      <c r="CTO43" s="323"/>
      <c r="CTP43" s="323"/>
      <c r="CTQ43" s="323"/>
      <c r="CTR43" s="323"/>
      <c r="CTS43" s="323"/>
      <c r="CTT43" s="323"/>
      <c r="CTU43" s="323"/>
      <c r="CTV43" s="323"/>
      <c r="CTW43" s="323"/>
      <c r="CTX43" s="323"/>
      <c r="CTY43" s="323"/>
      <c r="CTZ43" s="323"/>
      <c r="CUA43" s="323"/>
      <c r="CUB43" s="323"/>
      <c r="CUC43" s="323"/>
      <c r="CUD43" s="323"/>
      <c r="CUE43" s="323"/>
      <c r="CUF43" s="323"/>
      <c r="CUG43" s="323"/>
      <c r="CUH43" s="323"/>
      <c r="CUI43" s="323"/>
      <c r="CUJ43" s="323"/>
      <c r="CUK43" s="323"/>
      <c r="CUL43" s="323"/>
      <c r="CUM43" s="323"/>
      <c r="CUN43" s="323"/>
      <c r="CUO43" s="323"/>
      <c r="CUP43" s="323"/>
      <c r="CUQ43" s="323"/>
      <c r="CUR43" s="323"/>
      <c r="CUS43" s="323"/>
      <c r="CUT43" s="323"/>
      <c r="CUU43" s="323"/>
      <c r="CUV43" s="323"/>
      <c r="CUW43" s="323"/>
      <c r="CUX43" s="323"/>
      <c r="CUY43" s="323"/>
      <c r="CUZ43" s="323"/>
      <c r="CVA43" s="323"/>
      <c r="CVB43" s="323"/>
      <c r="CVC43" s="323"/>
      <c r="CVD43" s="323"/>
      <c r="CVE43" s="323"/>
      <c r="CVF43" s="323"/>
      <c r="CVG43" s="323"/>
      <c r="CVH43" s="323"/>
      <c r="CVI43" s="323"/>
      <c r="CVJ43" s="323"/>
      <c r="CVK43" s="323"/>
      <c r="CVL43" s="323"/>
      <c r="CVM43" s="323"/>
      <c r="CVN43" s="323"/>
      <c r="CVO43" s="323"/>
      <c r="CVP43" s="323"/>
      <c r="CVQ43" s="323"/>
      <c r="CVR43" s="323"/>
      <c r="CVS43" s="323"/>
      <c r="CVT43" s="323"/>
      <c r="CVU43" s="323"/>
      <c r="CVV43" s="323"/>
      <c r="CVW43" s="323"/>
      <c r="CVX43" s="323"/>
      <c r="CVY43" s="323"/>
      <c r="CVZ43" s="323"/>
      <c r="CWA43" s="323"/>
      <c r="CWB43" s="323"/>
      <c r="CWC43" s="323"/>
      <c r="CWD43" s="323"/>
      <c r="CWE43" s="323"/>
      <c r="CWF43" s="323"/>
      <c r="CWG43" s="323"/>
      <c r="CWH43" s="323"/>
      <c r="CWI43" s="323"/>
      <c r="CWJ43" s="323"/>
      <c r="CWK43" s="323"/>
      <c r="CWL43" s="323"/>
      <c r="CWM43" s="323"/>
      <c r="CWN43" s="323"/>
      <c r="CWO43" s="323"/>
      <c r="CWP43" s="323"/>
      <c r="CWQ43" s="323"/>
      <c r="CWR43" s="323"/>
      <c r="CWS43" s="323"/>
      <c r="CWT43" s="323"/>
      <c r="CWU43" s="323"/>
      <c r="CWV43" s="323"/>
      <c r="CWW43" s="323"/>
      <c r="CWX43" s="323"/>
      <c r="CWY43" s="323"/>
      <c r="CWZ43" s="323"/>
      <c r="CXA43" s="323"/>
      <c r="CXB43" s="323"/>
      <c r="CXC43" s="323"/>
      <c r="CXD43" s="323"/>
      <c r="CXE43" s="323"/>
      <c r="CXF43" s="323"/>
      <c r="CXG43" s="323"/>
      <c r="CXH43" s="323"/>
      <c r="CXI43" s="323"/>
      <c r="CXJ43" s="323"/>
      <c r="CXK43" s="323"/>
      <c r="CXL43" s="323"/>
      <c r="CXM43" s="323"/>
      <c r="CXN43" s="323"/>
      <c r="CXO43" s="323"/>
      <c r="CXP43" s="323"/>
      <c r="CXQ43" s="323"/>
      <c r="CXR43" s="323"/>
      <c r="CXS43" s="323"/>
      <c r="CXT43" s="323"/>
      <c r="CXU43" s="323"/>
      <c r="CXV43" s="323"/>
      <c r="CXW43" s="323"/>
      <c r="CXX43" s="323"/>
      <c r="CXY43" s="323"/>
      <c r="CXZ43" s="323"/>
      <c r="CYA43" s="323"/>
      <c r="CYB43" s="323"/>
      <c r="CYC43" s="323"/>
      <c r="CYD43" s="323"/>
      <c r="CYE43" s="323"/>
      <c r="CYF43" s="323"/>
      <c r="CYG43" s="323"/>
      <c r="CYH43" s="323"/>
      <c r="CYI43" s="323"/>
      <c r="CYJ43" s="323"/>
      <c r="CYK43" s="323"/>
      <c r="CYL43" s="323"/>
      <c r="CYM43" s="323"/>
      <c r="CYN43" s="323"/>
      <c r="CYO43" s="323"/>
      <c r="CYP43" s="323"/>
      <c r="CYQ43" s="323"/>
      <c r="CYR43" s="323"/>
      <c r="CYS43" s="323"/>
      <c r="CYT43" s="323"/>
      <c r="CYU43" s="323"/>
      <c r="CYV43" s="323"/>
      <c r="CYW43" s="323"/>
      <c r="CYX43" s="323"/>
      <c r="CYY43" s="323"/>
      <c r="CYZ43" s="323"/>
      <c r="CZA43" s="323"/>
      <c r="CZB43" s="323"/>
      <c r="CZC43" s="323"/>
      <c r="CZD43" s="323"/>
      <c r="CZE43" s="323"/>
      <c r="CZF43" s="323"/>
      <c r="CZG43" s="323"/>
      <c r="CZH43" s="323"/>
      <c r="CZI43" s="323"/>
      <c r="CZJ43" s="323"/>
      <c r="CZK43" s="323"/>
      <c r="CZL43" s="323"/>
      <c r="CZM43" s="323"/>
      <c r="CZN43" s="323"/>
      <c r="CZO43" s="323"/>
      <c r="CZP43" s="323"/>
      <c r="CZQ43" s="323"/>
      <c r="CZR43" s="323"/>
      <c r="CZS43" s="323"/>
      <c r="CZT43" s="323"/>
      <c r="CZU43" s="323"/>
      <c r="CZV43" s="323"/>
      <c r="CZW43" s="323"/>
      <c r="CZX43" s="323"/>
      <c r="CZY43" s="323"/>
      <c r="CZZ43" s="323"/>
      <c r="DAA43" s="323"/>
      <c r="DAB43" s="323"/>
      <c r="DAC43" s="323"/>
      <c r="DAD43" s="323"/>
      <c r="DAE43" s="323"/>
      <c r="DAF43" s="323"/>
      <c r="DAG43" s="323"/>
      <c r="DAH43" s="323"/>
      <c r="DAI43" s="323"/>
      <c r="DAJ43" s="323"/>
      <c r="DAK43" s="323"/>
      <c r="DAL43" s="323"/>
      <c r="DAM43" s="323"/>
      <c r="DAN43" s="323"/>
      <c r="DAO43" s="323"/>
      <c r="DAP43" s="323"/>
      <c r="DAQ43" s="323"/>
      <c r="DAR43" s="323"/>
      <c r="DAS43" s="323"/>
      <c r="DAT43" s="323"/>
      <c r="DAU43" s="323"/>
      <c r="DAV43" s="323"/>
      <c r="DAW43" s="323"/>
      <c r="DAX43" s="323"/>
      <c r="DAY43" s="323"/>
      <c r="DAZ43" s="323"/>
      <c r="DBA43" s="323"/>
      <c r="DBB43" s="323"/>
      <c r="DBC43" s="323"/>
      <c r="DBD43" s="323"/>
      <c r="DBE43" s="323"/>
      <c r="DBF43" s="323"/>
      <c r="DBG43" s="323"/>
      <c r="DBH43" s="323"/>
      <c r="DBI43" s="323"/>
      <c r="DBJ43" s="323"/>
      <c r="DBK43" s="323"/>
      <c r="DBL43" s="323"/>
      <c r="DBM43" s="323"/>
      <c r="DBN43" s="323"/>
      <c r="DBO43" s="323"/>
      <c r="DBP43" s="323"/>
      <c r="DBQ43" s="323"/>
      <c r="DBR43" s="323"/>
      <c r="DBS43" s="323"/>
      <c r="DBT43" s="323"/>
      <c r="DBU43" s="323"/>
      <c r="DBV43" s="323"/>
      <c r="DBW43" s="323"/>
      <c r="DBX43" s="323"/>
      <c r="DBY43" s="323"/>
      <c r="DBZ43" s="323"/>
      <c r="DCA43" s="323"/>
      <c r="DCB43" s="323"/>
      <c r="DCC43" s="323"/>
      <c r="DCD43" s="323"/>
      <c r="DCE43" s="323"/>
      <c r="DCF43" s="323"/>
      <c r="DCG43" s="323"/>
      <c r="DCH43" s="323"/>
      <c r="DCI43" s="323"/>
      <c r="DCJ43" s="323"/>
      <c r="DCK43" s="323"/>
      <c r="DCL43" s="323"/>
      <c r="DCM43" s="323"/>
      <c r="DCN43" s="323"/>
      <c r="DCO43" s="323"/>
      <c r="DCP43" s="323"/>
      <c r="DCQ43" s="323"/>
      <c r="DCR43" s="323"/>
      <c r="DCS43" s="323"/>
      <c r="DCT43" s="323"/>
      <c r="DCU43" s="323"/>
      <c r="DCV43" s="323"/>
      <c r="DCW43" s="323"/>
      <c r="DCX43" s="323"/>
      <c r="DCY43" s="323"/>
      <c r="DCZ43" s="323"/>
      <c r="DDA43" s="323"/>
      <c r="DDB43" s="323"/>
      <c r="DDC43" s="323"/>
      <c r="DDD43" s="323"/>
      <c r="DDE43" s="323"/>
      <c r="DDF43" s="323"/>
      <c r="DDG43" s="323"/>
      <c r="DDH43" s="323"/>
      <c r="DDI43" s="323"/>
      <c r="DDJ43" s="323"/>
      <c r="DDK43" s="323"/>
      <c r="DDL43" s="323"/>
      <c r="DDM43" s="323"/>
      <c r="DDN43" s="323"/>
      <c r="DDO43" s="323"/>
      <c r="DDP43" s="323"/>
      <c r="DDQ43" s="323"/>
      <c r="DDR43" s="323"/>
      <c r="DDS43" s="323"/>
      <c r="DDT43" s="323"/>
      <c r="DDU43" s="323"/>
      <c r="DDV43" s="323"/>
      <c r="DDW43" s="323"/>
      <c r="DDX43" s="323"/>
      <c r="DDY43" s="323"/>
      <c r="DDZ43" s="323"/>
      <c r="DEA43" s="323"/>
      <c r="DEB43" s="323"/>
      <c r="DEC43" s="323"/>
      <c r="DED43" s="323"/>
      <c r="DEE43" s="323"/>
      <c r="DEF43" s="323"/>
      <c r="DEG43" s="323"/>
      <c r="DEH43" s="323"/>
      <c r="DEI43" s="323"/>
      <c r="DEJ43" s="323"/>
      <c r="DEK43" s="323"/>
      <c r="DEL43" s="323"/>
      <c r="DEM43" s="323"/>
      <c r="DEN43" s="323"/>
      <c r="DEO43" s="323"/>
      <c r="DEP43" s="323"/>
      <c r="DEQ43" s="323"/>
      <c r="DER43" s="323"/>
      <c r="DES43" s="323"/>
      <c r="DET43" s="323"/>
      <c r="DEU43" s="323"/>
      <c r="DEV43" s="323"/>
      <c r="DEW43" s="323"/>
      <c r="DEX43" s="323"/>
      <c r="DEY43" s="323"/>
      <c r="DEZ43" s="323"/>
      <c r="DFA43" s="323"/>
      <c r="DFB43" s="323"/>
      <c r="DFC43" s="323"/>
      <c r="DFD43" s="323"/>
      <c r="DFE43" s="323"/>
      <c r="DFF43" s="323"/>
      <c r="DFG43" s="323"/>
      <c r="DFH43" s="323"/>
      <c r="DFI43" s="323"/>
      <c r="DFJ43" s="323"/>
      <c r="DFK43" s="323"/>
      <c r="DFL43" s="323"/>
      <c r="DFM43" s="323"/>
      <c r="DFN43" s="323"/>
      <c r="DFO43" s="323"/>
      <c r="DFP43" s="323"/>
      <c r="DFQ43" s="323"/>
      <c r="DFR43" s="323"/>
      <c r="DFS43" s="323"/>
      <c r="DFT43" s="323"/>
      <c r="DFU43" s="323"/>
      <c r="DFV43" s="323"/>
      <c r="DFW43" s="323"/>
      <c r="DFX43" s="323"/>
      <c r="DFY43" s="323"/>
      <c r="DFZ43" s="323"/>
      <c r="DGA43" s="323"/>
      <c r="DGB43" s="323"/>
      <c r="DGC43" s="323"/>
      <c r="DGD43" s="323"/>
      <c r="DGE43" s="323"/>
      <c r="DGF43" s="323"/>
      <c r="DGG43" s="323"/>
      <c r="DGH43" s="323"/>
      <c r="DGI43" s="323"/>
      <c r="DGJ43" s="323"/>
      <c r="DGK43" s="323"/>
      <c r="DGL43" s="323"/>
      <c r="DGM43" s="323"/>
      <c r="DGN43" s="323"/>
      <c r="DGO43" s="323"/>
      <c r="DGP43" s="323"/>
      <c r="DGQ43" s="323"/>
      <c r="DGR43" s="323"/>
      <c r="DGS43" s="323"/>
      <c r="DGT43" s="323"/>
      <c r="DGU43" s="323"/>
      <c r="DGV43" s="323"/>
      <c r="DGW43" s="323"/>
      <c r="DGX43" s="323"/>
      <c r="DGY43" s="323"/>
      <c r="DGZ43" s="323"/>
      <c r="DHA43" s="323"/>
      <c r="DHB43" s="323"/>
      <c r="DHC43" s="323"/>
      <c r="DHD43" s="323"/>
      <c r="DHE43" s="323"/>
      <c r="DHF43" s="323"/>
      <c r="DHG43" s="323"/>
      <c r="DHH43" s="323"/>
      <c r="DHI43" s="323"/>
      <c r="DHJ43" s="323"/>
      <c r="DHK43" s="323"/>
      <c r="DHL43" s="323"/>
      <c r="DHM43" s="323"/>
      <c r="DHN43" s="323"/>
      <c r="DHO43" s="323"/>
      <c r="DHP43" s="323"/>
      <c r="DHQ43" s="323"/>
      <c r="DHR43" s="323"/>
      <c r="DHS43" s="323"/>
      <c r="DHT43" s="323"/>
      <c r="DHU43" s="323"/>
      <c r="DHV43" s="323"/>
      <c r="DHW43" s="323"/>
      <c r="DHX43" s="323"/>
      <c r="DHY43" s="323"/>
      <c r="DHZ43" s="323"/>
      <c r="DIA43" s="323"/>
      <c r="DIB43" s="323"/>
      <c r="DIC43" s="323"/>
      <c r="DID43" s="323"/>
      <c r="DIE43" s="323"/>
      <c r="DIF43" s="323"/>
      <c r="DIG43" s="323"/>
      <c r="DIH43" s="323"/>
      <c r="DII43" s="323"/>
      <c r="DIJ43" s="323"/>
      <c r="DIK43" s="323"/>
      <c r="DIL43" s="323"/>
      <c r="DIM43" s="323"/>
      <c r="DIN43" s="323"/>
      <c r="DIO43" s="323"/>
      <c r="DIP43" s="323"/>
      <c r="DIQ43" s="323"/>
      <c r="DIR43" s="323"/>
      <c r="DIS43" s="323"/>
      <c r="DIT43" s="323"/>
      <c r="DIU43" s="323"/>
      <c r="DIV43" s="323"/>
      <c r="DIW43" s="323"/>
      <c r="DIX43" s="323"/>
      <c r="DIY43" s="323"/>
      <c r="DIZ43" s="323"/>
      <c r="DJA43" s="323"/>
      <c r="DJB43" s="323"/>
      <c r="DJC43" s="323"/>
      <c r="DJD43" s="323"/>
      <c r="DJE43" s="323"/>
      <c r="DJF43" s="323"/>
      <c r="DJG43" s="323"/>
      <c r="DJH43" s="323"/>
      <c r="DJI43" s="323"/>
      <c r="DJJ43" s="323"/>
      <c r="DJK43" s="323"/>
      <c r="DJL43" s="323"/>
      <c r="DJM43" s="323"/>
      <c r="DJN43" s="323"/>
      <c r="DJO43" s="323"/>
      <c r="DJP43" s="323"/>
      <c r="DJQ43" s="323"/>
      <c r="DJR43" s="323"/>
      <c r="DJS43" s="323"/>
      <c r="DJT43" s="323"/>
      <c r="DJU43" s="323"/>
      <c r="DJV43" s="323"/>
      <c r="DJW43" s="323"/>
      <c r="DJX43" s="323"/>
      <c r="DJY43" s="323"/>
      <c r="DJZ43" s="323"/>
      <c r="DKA43" s="323"/>
      <c r="DKB43" s="323"/>
      <c r="DKC43" s="323"/>
      <c r="DKD43" s="323"/>
      <c r="DKE43" s="323"/>
      <c r="DKF43" s="323"/>
      <c r="DKG43" s="323"/>
      <c r="DKH43" s="323"/>
      <c r="DKI43" s="323"/>
      <c r="DKJ43" s="323"/>
      <c r="DKK43" s="323"/>
      <c r="DKL43" s="323"/>
      <c r="DKM43" s="323"/>
      <c r="DKN43" s="323"/>
      <c r="DKO43" s="323"/>
      <c r="DKP43" s="323"/>
      <c r="DKQ43" s="323"/>
      <c r="DKR43" s="323"/>
      <c r="DKS43" s="323"/>
      <c r="DKT43" s="323"/>
      <c r="DKU43" s="323"/>
      <c r="DKV43" s="323"/>
      <c r="DKW43" s="323"/>
      <c r="DKX43" s="323"/>
      <c r="DKY43" s="323"/>
      <c r="DKZ43" s="323"/>
      <c r="DLA43" s="323"/>
      <c r="DLB43" s="323"/>
      <c r="DLC43" s="323"/>
      <c r="DLD43" s="323"/>
      <c r="DLE43" s="323"/>
      <c r="DLF43" s="323"/>
      <c r="DLG43" s="323"/>
      <c r="DLH43" s="323"/>
      <c r="DLI43" s="323"/>
      <c r="DLJ43" s="323"/>
      <c r="DLK43" s="323"/>
      <c r="DLL43" s="323"/>
      <c r="DLM43" s="323"/>
      <c r="DLN43" s="323"/>
      <c r="DLO43" s="323"/>
      <c r="DLP43" s="323"/>
      <c r="DLQ43" s="323"/>
      <c r="DLR43" s="323"/>
      <c r="DLS43" s="323"/>
      <c r="DLT43" s="323"/>
      <c r="DLU43" s="323"/>
      <c r="DLV43" s="323"/>
      <c r="DLW43" s="323"/>
      <c r="DLX43" s="323"/>
      <c r="DLY43" s="323"/>
      <c r="DLZ43" s="323"/>
      <c r="DMA43" s="323"/>
      <c r="DMB43" s="323"/>
      <c r="DMC43" s="323"/>
      <c r="DMD43" s="323"/>
      <c r="DME43" s="323"/>
      <c r="DMF43" s="323"/>
      <c r="DMG43" s="323"/>
      <c r="DMH43" s="323"/>
      <c r="DMI43" s="323"/>
      <c r="DMJ43" s="323"/>
      <c r="DMK43" s="323"/>
      <c r="DML43" s="323"/>
      <c r="DMM43" s="323"/>
      <c r="DMN43" s="323"/>
      <c r="DMO43" s="323"/>
      <c r="DMP43" s="323"/>
      <c r="DMQ43" s="323"/>
      <c r="DMR43" s="323"/>
      <c r="DMS43" s="323"/>
      <c r="DMT43" s="323"/>
      <c r="DMU43" s="323"/>
      <c r="DMV43" s="323"/>
      <c r="DMW43" s="323"/>
      <c r="DMX43" s="323"/>
      <c r="DMY43" s="323"/>
      <c r="DMZ43" s="323"/>
      <c r="DNA43" s="323"/>
      <c r="DNB43" s="323"/>
      <c r="DNC43" s="323"/>
      <c r="DND43" s="323"/>
      <c r="DNE43" s="323"/>
      <c r="DNF43" s="323"/>
      <c r="DNG43" s="323"/>
      <c r="DNH43" s="323"/>
      <c r="DNI43" s="323"/>
      <c r="DNJ43" s="323"/>
      <c r="DNK43" s="323"/>
      <c r="DNL43" s="323"/>
      <c r="DNM43" s="323"/>
      <c r="DNN43" s="323"/>
      <c r="DNO43" s="323"/>
      <c r="DNP43" s="323"/>
      <c r="DNQ43" s="323"/>
      <c r="DNR43" s="323"/>
      <c r="DNS43" s="323"/>
      <c r="DNT43" s="323"/>
      <c r="DNU43" s="323"/>
      <c r="DNV43" s="323"/>
      <c r="DNW43" s="323"/>
      <c r="DNX43" s="323"/>
      <c r="DNY43" s="323"/>
      <c r="DNZ43" s="323"/>
      <c r="DOA43" s="323"/>
      <c r="DOB43" s="323"/>
      <c r="DOC43" s="323"/>
      <c r="DOD43" s="323"/>
      <c r="DOE43" s="323"/>
      <c r="DOF43" s="323"/>
      <c r="DOG43" s="323"/>
      <c r="DOH43" s="323"/>
      <c r="DOI43" s="323"/>
      <c r="DOJ43" s="323"/>
      <c r="DOK43" s="323"/>
      <c r="DOL43" s="323"/>
      <c r="DOM43" s="323"/>
      <c r="DON43" s="323"/>
      <c r="DOO43" s="323"/>
      <c r="DOP43" s="323"/>
      <c r="DOQ43" s="323"/>
      <c r="DOR43" s="323"/>
      <c r="DOS43" s="323"/>
      <c r="DOT43" s="323"/>
      <c r="DOU43" s="323"/>
      <c r="DOV43" s="323"/>
      <c r="DOW43" s="323"/>
      <c r="DOX43" s="323"/>
      <c r="DOY43" s="323"/>
      <c r="DOZ43" s="323"/>
      <c r="DPA43" s="323"/>
      <c r="DPB43" s="323"/>
      <c r="DPC43" s="323"/>
      <c r="DPD43" s="323"/>
      <c r="DPE43" s="323"/>
      <c r="DPF43" s="323"/>
      <c r="DPG43" s="323"/>
      <c r="DPH43" s="323"/>
      <c r="DPI43" s="323"/>
      <c r="DPJ43" s="323"/>
      <c r="DPK43" s="323"/>
      <c r="DPL43" s="323"/>
      <c r="DPM43" s="323"/>
      <c r="DPN43" s="323"/>
      <c r="DPO43" s="323"/>
      <c r="DPP43" s="323"/>
      <c r="DPQ43" s="323"/>
      <c r="DPR43" s="323"/>
      <c r="DPS43" s="323"/>
      <c r="DPT43" s="323"/>
      <c r="DPU43" s="323"/>
      <c r="DPV43" s="323"/>
      <c r="DPW43" s="323"/>
      <c r="DPX43" s="323"/>
      <c r="DPY43" s="323"/>
      <c r="DPZ43" s="323"/>
      <c r="DQA43" s="323"/>
      <c r="DQB43" s="323"/>
      <c r="DQC43" s="323"/>
      <c r="DQD43" s="323"/>
      <c r="DQE43" s="323"/>
      <c r="DQF43" s="323"/>
      <c r="DQG43" s="323"/>
      <c r="DQH43" s="323"/>
      <c r="DQI43" s="323"/>
      <c r="DQJ43" s="323"/>
      <c r="DQK43" s="323"/>
      <c r="DQL43" s="323"/>
      <c r="DQM43" s="323"/>
      <c r="DQN43" s="323"/>
      <c r="DQO43" s="323"/>
      <c r="DQP43" s="323"/>
      <c r="DQQ43" s="323"/>
      <c r="DQR43" s="323"/>
      <c r="DQS43" s="323"/>
      <c r="DQT43" s="323"/>
      <c r="DQU43" s="323"/>
      <c r="DQV43" s="323"/>
      <c r="DQW43" s="323"/>
      <c r="DQX43" s="323"/>
      <c r="DQY43" s="323"/>
      <c r="DQZ43" s="323"/>
      <c r="DRA43" s="323"/>
      <c r="DRB43" s="323"/>
      <c r="DRC43" s="323"/>
      <c r="DRD43" s="323"/>
      <c r="DRE43" s="323"/>
      <c r="DRF43" s="323"/>
      <c r="DRG43" s="323"/>
      <c r="DRH43" s="323"/>
      <c r="DRI43" s="323"/>
      <c r="DRJ43" s="323"/>
      <c r="DRK43" s="323"/>
      <c r="DRL43" s="323"/>
      <c r="DRM43" s="323"/>
      <c r="DRN43" s="323"/>
      <c r="DRO43" s="323"/>
      <c r="DRP43" s="323"/>
      <c r="DRQ43" s="323"/>
      <c r="DRR43" s="323"/>
      <c r="DRS43" s="323"/>
      <c r="DRT43" s="323"/>
      <c r="DRU43" s="323"/>
      <c r="DRV43" s="323"/>
      <c r="DRW43" s="323"/>
      <c r="DRX43" s="323"/>
      <c r="DRY43" s="323"/>
      <c r="DRZ43" s="323"/>
      <c r="DSA43" s="323"/>
      <c r="DSB43" s="323"/>
      <c r="DSC43" s="323"/>
      <c r="DSD43" s="323"/>
      <c r="DSE43" s="323"/>
      <c r="DSF43" s="323"/>
      <c r="DSG43" s="323"/>
      <c r="DSH43" s="323"/>
      <c r="DSI43" s="323"/>
      <c r="DSJ43" s="323"/>
      <c r="DSK43" s="323"/>
      <c r="DSL43" s="323"/>
      <c r="DSM43" s="323"/>
      <c r="DSN43" s="323"/>
      <c r="DSO43" s="323"/>
      <c r="DSP43" s="323"/>
      <c r="DSQ43" s="323"/>
      <c r="DSR43" s="323"/>
      <c r="DSS43" s="323"/>
      <c r="DST43" s="323"/>
      <c r="DSU43" s="323"/>
      <c r="DSV43" s="323"/>
      <c r="DSW43" s="323"/>
      <c r="DSX43" s="323"/>
      <c r="DSY43" s="323"/>
      <c r="DSZ43" s="323"/>
      <c r="DTA43" s="323"/>
      <c r="DTB43" s="323"/>
      <c r="DTC43" s="323"/>
      <c r="DTD43" s="323"/>
      <c r="DTE43" s="323"/>
      <c r="DTF43" s="323"/>
      <c r="DTG43" s="323"/>
      <c r="DTH43" s="323"/>
      <c r="DTI43" s="323"/>
      <c r="DTJ43" s="323"/>
      <c r="DTK43" s="323"/>
      <c r="DTL43" s="323"/>
      <c r="DTM43" s="323"/>
      <c r="DTN43" s="323"/>
      <c r="DTO43" s="323"/>
      <c r="DTP43" s="323"/>
      <c r="DTQ43" s="323"/>
      <c r="DTR43" s="323"/>
      <c r="DTS43" s="323"/>
      <c r="DTT43" s="323"/>
      <c r="DTU43" s="323"/>
      <c r="DTV43" s="323"/>
      <c r="DTW43" s="323"/>
      <c r="DTX43" s="323"/>
      <c r="DTY43" s="323"/>
      <c r="DTZ43" s="323"/>
      <c r="DUA43" s="323"/>
      <c r="DUB43" s="323"/>
      <c r="DUC43" s="323"/>
      <c r="DUD43" s="323"/>
      <c r="DUE43" s="323"/>
      <c r="DUF43" s="323"/>
      <c r="DUG43" s="323"/>
      <c r="DUH43" s="323"/>
      <c r="DUI43" s="323"/>
      <c r="DUJ43" s="323"/>
      <c r="DUK43" s="323"/>
      <c r="DUL43" s="323"/>
      <c r="DUM43" s="323"/>
      <c r="DUN43" s="323"/>
      <c r="DUO43" s="323"/>
      <c r="DUP43" s="323"/>
      <c r="DUQ43" s="323"/>
      <c r="DUR43" s="323"/>
      <c r="DUS43" s="323"/>
      <c r="DUT43" s="323"/>
      <c r="DUU43" s="323"/>
      <c r="DUV43" s="323"/>
      <c r="DUW43" s="323"/>
      <c r="DUX43" s="323"/>
      <c r="DUY43" s="323"/>
      <c r="DUZ43" s="323"/>
      <c r="DVA43" s="323"/>
      <c r="DVB43" s="323"/>
      <c r="DVC43" s="323"/>
      <c r="DVD43" s="323"/>
      <c r="DVE43" s="323"/>
      <c r="DVF43" s="323"/>
      <c r="DVG43" s="323"/>
      <c r="DVH43" s="323"/>
      <c r="DVI43" s="323"/>
      <c r="DVJ43" s="323"/>
      <c r="DVK43" s="323"/>
      <c r="DVL43" s="323"/>
      <c r="DVM43" s="323"/>
      <c r="DVN43" s="323"/>
      <c r="DVO43" s="323"/>
      <c r="DVP43" s="323"/>
      <c r="DVQ43" s="323"/>
      <c r="DVR43" s="323"/>
      <c r="DVS43" s="323"/>
      <c r="DVT43" s="323"/>
      <c r="DVU43" s="323"/>
      <c r="DVV43" s="323"/>
      <c r="DVW43" s="323"/>
      <c r="DVX43" s="323"/>
      <c r="DVY43" s="323"/>
      <c r="DVZ43" s="323"/>
      <c r="DWA43" s="323"/>
      <c r="DWB43" s="323"/>
      <c r="DWC43" s="323"/>
      <c r="DWD43" s="323"/>
      <c r="DWE43" s="323"/>
      <c r="DWF43" s="323"/>
      <c r="DWG43" s="323"/>
      <c r="DWH43" s="323"/>
      <c r="DWI43" s="323"/>
      <c r="DWJ43" s="323"/>
      <c r="DWK43" s="323"/>
      <c r="DWL43" s="323"/>
      <c r="DWM43" s="323"/>
      <c r="DWN43" s="323"/>
      <c r="DWO43" s="323"/>
      <c r="DWP43" s="323"/>
      <c r="DWQ43" s="323"/>
      <c r="DWR43" s="323"/>
      <c r="DWS43" s="323"/>
      <c r="DWT43" s="323"/>
      <c r="DWU43" s="323"/>
      <c r="DWV43" s="323"/>
      <c r="DWW43" s="323"/>
      <c r="DWX43" s="323"/>
      <c r="DWY43" s="323"/>
      <c r="DWZ43" s="323"/>
      <c r="DXA43" s="323"/>
      <c r="DXB43" s="323"/>
      <c r="DXC43" s="323"/>
      <c r="DXD43" s="323"/>
      <c r="DXE43" s="323"/>
      <c r="DXF43" s="323"/>
      <c r="DXG43" s="323"/>
      <c r="DXH43" s="323"/>
      <c r="DXI43" s="323"/>
      <c r="DXJ43" s="323"/>
      <c r="DXK43" s="323"/>
      <c r="DXL43" s="323"/>
      <c r="DXM43" s="323"/>
      <c r="DXN43" s="323"/>
      <c r="DXO43" s="323"/>
      <c r="DXP43" s="323"/>
      <c r="DXQ43" s="323"/>
      <c r="DXR43" s="323"/>
      <c r="DXS43" s="323"/>
      <c r="DXT43" s="323"/>
      <c r="DXU43" s="323"/>
      <c r="DXV43" s="323"/>
      <c r="DXW43" s="323"/>
      <c r="DXX43" s="323"/>
      <c r="DXY43" s="323"/>
      <c r="DXZ43" s="323"/>
      <c r="DYA43" s="323"/>
      <c r="DYB43" s="323"/>
      <c r="DYC43" s="323"/>
      <c r="DYD43" s="323"/>
      <c r="DYE43" s="323"/>
      <c r="DYF43" s="323"/>
      <c r="DYG43" s="323"/>
      <c r="DYH43" s="323"/>
      <c r="DYI43" s="323"/>
      <c r="DYJ43" s="323"/>
      <c r="DYK43" s="323"/>
      <c r="DYL43" s="323"/>
      <c r="DYM43" s="323"/>
      <c r="DYN43" s="323"/>
      <c r="DYO43" s="323"/>
      <c r="DYP43" s="323"/>
      <c r="DYQ43" s="323"/>
      <c r="DYR43" s="323"/>
      <c r="DYS43" s="323"/>
      <c r="DYT43" s="323"/>
      <c r="DYU43" s="323"/>
      <c r="DYV43" s="323"/>
      <c r="DYW43" s="323"/>
      <c r="DYX43" s="323"/>
      <c r="DYY43" s="323"/>
      <c r="DYZ43" s="323"/>
      <c r="DZA43" s="323"/>
      <c r="DZB43" s="323"/>
      <c r="DZC43" s="323"/>
      <c r="DZD43" s="323"/>
      <c r="DZE43" s="323"/>
      <c r="DZF43" s="323"/>
      <c r="DZG43" s="323"/>
      <c r="DZH43" s="323"/>
      <c r="DZI43" s="323"/>
      <c r="DZJ43" s="323"/>
      <c r="DZK43" s="323"/>
      <c r="DZL43" s="323"/>
      <c r="DZM43" s="323"/>
      <c r="DZN43" s="323"/>
      <c r="DZO43" s="323"/>
      <c r="DZP43" s="323"/>
      <c r="DZQ43" s="323"/>
      <c r="DZR43" s="323"/>
      <c r="DZS43" s="323"/>
      <c r="DZT43" s="323"/>
      <c r="DZU43" s="323"/>
      <c r="DZV43" s="323"/>
      <c r="DZW43" s="323"/>
      <c r="DZX43" s="323"/>
      <c r="DZY43" s="323"/>
      <c r="DZZ43" s="323"/>
      <c r="EAA43" s="323"/>
      <c r="EAB43" s="323"/>
      <c r="EAC43" s="323"/>
      <c r="EAD43" s="323"/>
      <c r="EAE43" s="323"/>
      <c r="EAF43" s="323"/>
      <c r="EAG43" s="323"/>
      <c r="EAH43" s="323"/>
      <c r="EAI43" s="323"/>
      <c r="EAJ43" s="323"/>
      <c r="EAK43" s="323"/>
      <c r="EAL43" s="323"/>
      <c r="EAM43" s="323"/>
      <c r="EAN43" s="323"/>
      <c r="EAO43" s="323"/>
      <c r="EAP43" s="323"/>
      <c r="EAQ43" s="323"/>
      <c r="EAR43" s="323"/>
      <c r="EAS43" s="323"/>
      <c r="EAT43" s="323"/>
      <c r="EAU43" s="323"/>
      <c r="EAV43" s="323"/>
      <c r="EAW43" s="323"/>
      <c r="EAX43" s="323"/>
      <c r="EAY43" s="323"/>
      <c r="EAZ43" s="323"/>
      <c r="EBA43" s="323"/>
      <c r="EBB43" s="323"/>
      <c r="EBC43" s="323"/>
      <c r="EBD43" s="323"/>
      <c r="EBE43" s="323"/>
      <c r="EBF43" s="323"/>
      <c r="EBG43" s="323"/>
      <c r="EBH43" s="323"/>
      <c r="EBI43" s="323"/>
      <c r="EBJ43" s="323"/>
      <c r="EBK43" s="323"/>
      <c r="EBL43" s="323"/>
      <c r="EBM43" s="323"/>
      <c r="EBN43" s="323"/>
      <c r="EBO43" s="323"/>
      <c r="EBP43" s="323"/>
      <c r="EBQ43" s="323"/>
      <c r="EBR43" s="323"/>
      <c r="EBS43" s="323"/>
      <c r="EBT43" s="323"/>
      <c r="EBU43" s="323"/>
      <c r="EBV43" s="323"/>
      <c r="EBW43" s="323"/>
      <c r="EBX43" s="323"/>
      <c r="EBY43" s="323"/>
      <c r="EBZ43" s="323"/>
      <c r="ECA43" s="323"/>
      <c r="ECB43" s="323"/>
      <c r="ECC43" s="323"/>
      <c r="ECD43" s="323"/>
      <c r="ECE43" s="323"/>
      <c r="ECF43" s="323"/>
      <c r="ECG43" s="323"/>
      <c r="ECH43" s="323"/>
      <c r="ECI43" s="323"/>
      <c r="ECJ43" s="323"/>
      <c r="ECK43" s="323"/>
      <c r="ECL43" s="323"/>
      <c r="ECM43" s="323"/>
      <c r="ECN43" s="323"/>
      <c r="ECO43" s="323"/>
      <c r="ECP43" s="323"/>
      <c r="ECQ43" s="323"/>
      <c r="ECR43" s="323"/>
      <c r="ECS43" s="323"/>
      <c r="ECT43" s="323"/>
      <c r="ECU43" s="323"/>
      <c r="ECV43" s="323"/>
      <c r="ECW43" s="323"/>
      <c r="ECX43" s="323"/>
      <c r="ECY43" s="323"/>
      <c r="ECZ43" s="323"/>
      <c r="EDA43" s="323"/>
      <c r="EDB43" s="323"/>
      <c r="EDC43" s="323"/>
      <c r="EDD43" s="323"/>
      <c r="EDE43" s="323"/>
      <c r="EDF43" s="323"/>
      <c r="EDG43" s="323"/>
      <c r="EDH43" s="323"/>
      <c r="EDI43" s="323"/>
      <c r="EDJ43" s="323"/>
      <c r="EDK43" s="323"/>
      <c r="EDL43" s="323"/>
      <c r="EDM43" s="323"/>
      <c r="EDN43" s="323"/>
      <c r="EDO43" s="323"/>
      <c r="EDP43" s="323"/>
      <c r="EDQ43" s="323"/>
      <c r="EDR43" s="323"/>
      <c r="EDS43" s="323"/>
      <c r="EDT43" s="323"/>
      <c r="EDU43" s="323"/>
      <c r="EDV43" s="323"/>
      <c r="EDW43" s="323"/>
      <c r="EDX43" s="323"/>
      <c r="EDY43" s="323"/>
      <c r="EDZ43" s="323"/>
      <c r="EEA43" s="323"/>
      <c r="EEB43" s="323"/>
      <c r="EEC43" s="323"/>
      <c r="EED43" s="323"/>
      <c r="EEE43" s="323"/>
      <c r="EEF43" s="323"/>
      <c r="EEG43" s="323"/>
      <c r="EEH43" s="323"/>
      <c r="EEI43" s="323"/>
      <c r="EEJ43" s="323"/>
      <c r="EEK43" s="323"/>
      <c r="EEL43" s="323"/>
      <c r="EEM43" s="323"/>
      <c r="EEN43" s="323"/>
      <c r="EEO43" s="323"/>
      <c r="EEP43" s="323"/>
      <c r="EEQ43" s="323"/>
      <c r="EER43" s="323"/>
      <c r="EES43" s="323"/>
      <c r="EET43" s="323"/>
      <c r="EEU43" s="323"/>
      <c r="EEV43" s="323"/>
      <c r="EEW43" s="323"/>
      <c r="EEX43" s="323"/>
      <c r="EEY43" s="323"/>
      <c r="EEZ43" s="323"/>
      <c r="EFA43" s="323"/>
      <c r="EFB43" s="323"/>
      <c r="EFC43" s="323"/>
      <c r="EFD43" s="323"/>
      <c r="EFE43" s="323"/>
      <c r="EFF43" s="323"/>
      <c r="EFG43" s="323"/>
      <c r="EFH43" s="323"/>
      <c r="EFI43" s="323"/>
      <c r="EFJ43" s="323"/>
      <c r="EFK43" s="323"/>
      <c r="EFL43" s="323"/>
      <c r="EFM43" s="323"/>
      <c r="EFN43" s="323"/>
      <c r="EFO43" s="323"/>
      <c r="EFP43" s="323"/>
      <c r="EFQ43" s="323"/>
      <c r="EFR43" s="323"/>
      <c r="EFS43" s="323"/>
      <c r="EFT43" s="323"/>
      <c r="EFU43" s="323"/>
      <c r="EFV43" s="323"/>
      <c r="EFW43" s="323"/>
      <c r="EFX43" s="323"/>
      <c r="EFY43" s="323"/>
      <c r="EFZ43" s="323"/>
      <c r="EGA43" s="323"/>
      <c r="EGB43" s="323"/>
      <c r="EGC43" s="323"/>
      <c r="EGD43" s="323"/>
      <c r="EGE43" s="323"/>
      <c r="EGF43" s="323"/>
      <c r="EGG43" s="323"/>
      <c r="EGH43" s="323"/>
      <c r="EGI43" s="323"/>
      <c r="EGJ43" s="323"/>
      <c r="EGK43" s="323"/>
      <c r="EGL43" s="323"/>
      <c r="EGM43" s="323"/>
      <c r="EGN43" s="323"/>
      <c r="EGO43" s="323"/>
      <c r="EGP43" s="323"/>
      <c r="EGQ43" s="323"/>
      <c r="EGR43" s="323"/>
      <c r="EGS43" s="323"/>
      <c r="EGT43" s="323"/>
      <c r="EGU43" s="323"/>
      <c r="EGV43" s="323"/>
      <c r="EGW43" s="323"/>
      <c r="EGX43" s="323"/>
      <c r="EGY43" s="323"/>
      <c r="EGZ43" s="323"/>
      <c r="EHA43" s="323"/>
      <c r="EHB43" s="323"/>
      <c r="EHC43" s="323"/>
      <c r="EHD43" s="323"/>
      <c r="EHE43" s="323"/>
      <c r="EHF43" s="323"/>
      <c r="EHG43" s="323"/>
      <c r="EHH43" s="323"/>
      <c r="EHI43" s="323"/>
      <c r="EHJ43" s="323"/>
      <c r="EHK43" s="323"/>
      <c r="EHL43" s="323"/>
      <c r="EHM43" s="323"/>
      <c r="EHN43" s="323"/>
      <c r="EHO43" s="323"/>
      <c r="EHP43" s="323"/>
      <c r="EHQ43" s="323"/>
      <c r="EHR43" s="323"/>
      <c r="EHS43" s="323"/>
      <c r="EHT43" s="323"/>
      <c r="EHU43" s="323"/>
      <c r="EHV43" s="323"/>
      <c r="EHW43" s="323"/>
      <c r="EHX43" s="323"/>
      <c r="EHY43" s="323"/>
      <c r="EHZ43" s="323"/>
      <c r="EIA43" s="323"/>
      <c r="EIB43" s="323"/>
      <c r="EIC43" s="323"/>
      <c r="EID43" s="323"/>
      <c r="EIE43" s="323"/>
      <c r="EIF43" s="323"/>
      <c r="EIG43" s="323"/>
      <c r="EIH43" s="323"/>
      <c r="EII43" s="323"/>
      <c r="EIJ43" s="323"/>
      <c r="EIK43" s="323"/>
      <c r="EIL43" s="323"/>
      <c r="EIM43" s="323"/>
      <c r="EIN43" s="323"/>
      <c r="EIO43" s="323"/>
      <c r="EIP43" s="323"/>
      <c r="EIQ43" s="323"/>
      <c r="EIR43" s="323"/>
      <c r="EIS43" s="323"/>
      <c r="EIT43" s="323"/>
      <c r="EIU43" s="323"/>
      <c r="EIV43" s="323"/>
      <c r="EIW43" s="323"/>
      <c r="EIX43" s="323"/>
      <c r="EIY43" s="323"/>
      <c r="EIZ43" s="323"/>
      <c r="EJA43" s="323"/>
      <c r="EJB43" s="323"/>
      <c r="EJC43" s="323"/>
      <c r="EJD43" s="323"/>
      <c r="EJE43" s="323"/>
      <c r="EJF43" s="323"/>
      <c r="EJG43" s="323"/>
      <c r="EJH43" s="323"/>
      <c r="EJI43" s="323"/>
      <c r="EJJ43" s="323"/>
      <c r="EJK43" s="323"/>
      <c r="EJL43" s="323"/>
      <c r="EJM43" s="323"/>
      <c r="EJN43" s="323"/>
      <c r="EJO43" s="323"/>
      <c r="EJP43" s="323"/>
      <c r="EJQ43" s="323"/>
      <c r="EJR43" s="323"/>
      <c r="EJS43" s="323"/>
      <c r="EJT43" s="323"/>
      <c r="EJU43" s="323"/>
      <c r="EJV43" s="323"/>
      <c r="EJW43" s="323"/>
      <c r="EJX43" s="323"/>
      <c r="EJY43" s="323"/>
      <c r="EJZ43" s="323"/>
      <c r="EKA43" s="323"/>
      <c r="EKB43" s="323"/>
      <c r="EKC43" s="323"/>
      <c r="EKD43" s="323"/>
      <c r="EKE43" s="323"/>
      <c r="EKF43" s="323"/>
      <c r="EKG43" s="323"/>
      <c r="EKH43" s="323"/>
      <c r="EKI43" s="323"/>
      <c r="EKJ43" s="323"/>
      <c r="EKK43" s="323"/>
      <c r="EKL43" s="323"/>
      <c r="EKM43" s="323"/>
      <c r="EKN43" s="323"/>
      <c r="EKO43" s="323"/>
      <c r="EKP43" s="323"/>
      <c r="EKQ43" s="323"/>
      <c r="EKR43" s="323"/>
      <c r="EKS43" s="323"/>
      <c r="EKT43" s="323"/>
      <c r="EKU43" s="323"/>
      <c r="EKV43" s="323"/>
      <c r="EKW43" s="323"/>
      <c r="EKX43" s="323"/>
      <c r="EKY43" s="323"/>
      <c r="EKZ43" s="323"/>
      <c r="ELA43" s="323"/>
      <c r="ELB43" s="323"/>
      <c r="ELC43" s="323"/>
      <c r="ELD43" s="323"/>
      <c r="ELE43" s="323"/>
      <c r="ELF43" s="323"/>
      <c r="ELG43" s="323"/>
      <c r="ELH43" s="323"/>
      <c r="ELI43" s="323"/>
      <c r="ELJ43" s="323"/>
      <c r="ELK43" s="323"/>
      <c r="ELL43" s="323"/>
      <c r="ELM43" s="323"/>
      <c r="ELN43" s="323"/>
      <c r="ELO43" s="323"/>
      <c r="ELP43" s="323"/>
      <c r="ELQ43" s="323"/>
      <c r="ELR43" s="323"/>
      <c r="ELS43" s="323"/>
      <c r="ELT43" s="323"/>
      <c r="ELU43" s="323"/>
      <c r="ELV43" s="323"/>
      <c r="ELW43" s="323"/>
      <c r="ELX43" s="323"/>
      <c r="ELY43" s="323"/>
      <c r="ELZ43" s="323"/>
      <c r="EMA43" s="323"/>
      <c r="EMB43" s="323"/>
      <c r="EMC43" s="323"/>
      <c r="EMD43" s="323"/>
      <c r="EME43" s="323"/>
      <c r="EMF43" s="323"/>
      <c r="EMG43" s="323"/>
      <c r="EMH43" s="323"/>
      <c r="EMI43" s="323"/>
      <c r="EMJ43" s="323"/>
      <c r="EMK43" s="323"/>
      <c r="EML43" s="323"/>
      <c r="EMM43" s="323"/>
      <c r="EMN43" s="323"/>
      <c r="EMO43" s="323"/>
      <c r="EMP43" s="323"/>
      <c r="EMQ43" s="323"/>
      <c r="EMR43" s="323"/>
      <c r="EMS43" s="323"/>
      <c r="EMT43" s="323"/>
      <c r="EMU43" s="323"/>
      <c r="EMV43" s="323"/>
      <c r="EMW43" s="323"/>
      <c r="EMX43" s="323"/>
      <c r="EMY43" s="323"/>
      <c r="EMZ43" s="323"/>
      <c r="ENA43" s="323"/>
      <c r="ENB43" s="323"/>
      <c r="ENC43" s="323"/>
      <c r="END43" s="323"/>
      <c r="ENE43" s="323"/>
      <c r="ENF43" s="323"/>
      <c r="ENG43" s="323"/>
      <c r="ENH43" s="323"/>
      <c r="ENI43" s="323"/>
      <c r="ENJ43" s="323"/>
      <c r="ENK43" s="323"/>
      <c r="ENL43" s="323"/>
      <c r="ENM43" s="323"/>
      <c r="ENN43" s="323"/>
      <c r="ENO43" s="323"/>
      <c r="ENP43" s="323"/>
      <c r="ENQ43" s="323"/>
      <c r="ENR43" s="323"/>
      <c r="ENS43" s="323"/>
      <c r="ENT43" s="323"/>
      <c r="ENU43" s="323"/>
      <c r="ENV43" s="323"/>
      <c r="ENW43" s="323"/>
      <c r="ENX43" s="323"/>
      <c r="ENY43" s="323"/>
      <c r="ENZ43" s="323"/>
      <c r="EOA43" s="323"/>
      <c r="EOB43" s="323"/>
      <c r="EOC43" s="323"/>
      <c r="EOD43" s="323"/>
      <c r="EOE43" s="323"/>
      <c r="EOF43" s="323"/>
      <c r="EOG43" s="323"/>
      <c r="EOH43" s="323"/>
      <c r="EOI43" s="323"/>
      <c r="EOJ43" s="323"/>
      <c r="EOK43" s="323"/>
      <c r="EOL43" s="323"/>
      <c r="EOM43" s="323"/>
      <c r="EON43" s="323"/>
      <c r="EOO43" s="323"/>
      <c r="EOP43" s="323"/>
      <c r="EOQ43" s="323"/>
      <c r="EOR43" s="323"/>
      <c r="EOS43" s="323"/>
      <c r="EOT43" s="323"/>
      <c r="EOU43" s="323"/>
      <c r="EOV43" s="323"/>
      <c r="EOW43" s="323"/>
      <c r="EOX43" s="323"/>
      <c r="EOY43" s="323"/>
      <c r="EOZ43" s="323"/>
      <c r="EPA43" s="323"/>
      <c r="EPB43" s="323"/>
      <c r="EPC43" s="323"/>
      <c r="EPD43" s="323"/>
      <c r="EPE43" s="323"/>
      <c r="EPF43" s="323"/>
      <c r="EPG43" s="323"/>
      <c r="EPH43" s="323"/>
      <c r="EPI43" s="323"/>
      <c r="EPJ43" s="323"/>
      <c r="EPK43" s="323"/>
      <c r="EPL43" s="323"/>
      <c r="EPM43" s="323"/>
      <c r="EPN43" s="323"/>
      <c r="EPO43" s="323"/>
      <c r="EPP43" s="323"/>
      <c r="EPQ43" s="323"/>
      <c r="EPR43" s="323"/>
      <c r="EPS43" s="323"/>
      <c r="EPT43" s="323"/>
      <c r="EPU43" s="323"/>
      <c r="EPV43" s="323"/>
      <c r="EPW43" s="323"/>
      <c r="EPX43" s="323"/>
      <c r="EPY43" s="323"/>
      <c r="EPZ43" s="323"/>
      <c r="EQA43" s="323"/>
      <c r="EQB43" s="323"/>
      <c r="EQC43" s="323"/>
      <c r="EQD43" s="323"/>
      <c r="EQE43" s="323"/>
      <c r="EQF43" s="323"/>
      <c r="EQG43" s="323"/>
      <c r="EQH43" s="323"/>
      <c r="EQI43" s="323"/>
      <c r="EQJ43" s="323"/>
      <c r="EQK43" s="323"/>
      <c r="EQL43" s="323"/>
      <c r="EQM43" s="323"/>
      <c r="EQN43" s="323"/>
      <c r="EQO43" s="323"/>
      <c r="EQP43" s="323"/>
      <c r="EQQ43" s="323"/>
      <c r="EQR43" s="323"/>
      <c r="EQS43" s="323"/>
      <c r="EQT43" s="323"/>
      <c r="EQU43" s="323"/>
      <c r="EQV43" s="323"/>
      <c r="EQW43" s="323"/>
      <c r="EQX43" s="323"/>
      <c r="EQY43" s="323"/>
      <c r="EQZ43" s="323"/>
      <c r="ERA43" s="323"/>
      <c r="ERB43" s="323"/>
      <c r="ERC43" s="323"/>
      <c r="ERD43" s="323"/>
      <c r="ERE43" s="323"/>
      <c r="ERF43" s="323"/>
      <c r="ERG43" s="323"/>
      <c r="ERH43" s="323"/>
      <c r="ERI43" s="323"/>
      <c r="ERJ43" s="323"/>
      <c r="ERK43" s="323"/>
      <c r="ERL43" s="323"/>
      <c r="ERM43" s="323"/>
      <c r="ERN43" s="323"/>
      <c r="ERO43" s="323"/>
      <c r="ERP43" s="323"/>
      <c r="ERQ43" s="323"/>
      <c r="ERR43" s="323"/>
      <c r="ERS43" s="323"/>
      <c r="ERT43" s="323"/>
      <c r="ERU43" s="323"/>
      <c r="ERV43" s="323"/>
      <c r="ERW43" s="323"/>
      <c r="ERX43" s="323"/>
      <c r="ERY43" s="323"/>
      <c r="ERZ43" s="323"/>
      <c r="ESA43" s="323"/>
      <c r="ESB43" s="323"/>
      <c r="ESC43" s="323"/>
      <c r="ESD43" s="323"/>
      <c r="ESE43" s="323"/>
      <c r="ESF43" s="323"/>
      <c r="ESG43" s="323"/>
      <c r="ESH43" s="323"/>
      <c r="ESI43" s="323"/>
      <c r="ESJ43" s="323"/>
      <c r="ESK43" s="323"/>
      <c r="ESL43" s="323"/>
      <c r="ESM43" s="323"/>
      <c r="ESN43" s="323"/>
      <c r="ESO43" s="323"/>
      <c r="ESP43" s="323"/>
      <c r="ESQ43" s="323"/>
      <c r="ESR43" s="323"/>
      <c r="ESS43" s="323"/>
      <c r="EST43" s="323"/>
      <c r="ESU43" s="323"/>
      <c r="ESV43" s="323"/>
      <c r="ESW43" s="323"/>
      <c r="ESX43" s="323"/>
      <c r="ESY43" s="323"/>
      <c r="ESZ43" s="323"/>
      <c r="ETA43" s="323"/>
      <c r="ETB43" s="323"/>
      <c r="ETC43" s="323"/>
      <c r="ETD43" s="323"/>
      <c r="ETE43" s="323"/>
      <c r="ETF43" s="323"/>
      <c r="ETG43" s="323"/>
      <c r="ETH43" s="323"/>
      <c r="ETI43" s="323"/>
      <c r="ETJ43" s="323"/>
      <c r="ETK43" s="323"/>
      <c r="ETL43" s="323"/>
      <c r="ETM43" s="323"/>
      <c r="ETN43" s="323"/>
      <c r="ETO43" s="323"/>
      <c r="ETP43" s="323"/>
      <c r="ETQ43" s="323"/>
      <c r="ETR43" s="323"/>
      <c r="ETS43" s="323"/>
      <c r="ETT43" s="323"/>
      <c r="ETU43" s="323"/>
      <c r="ETV43" s="323"/>
      <c r="ETW43" s="323"/>
      <c r="ETX43" s="323"/>
      <c r="ETY43" s="323"/>
      <c r="ETZ43" s="323"/>
      <c r="EUA43" s="323"/>
      <c r="EUB43" s="323"/>
      <c r="EUC43" s="323"/>
      <c r="EUD43" s="323"/>
      <c r="EUE43" s="323"/>
      <c r="EUF43" s="323"/>
      <c r="EUG43" s="323"/>
      <c r="EUH43" s="323"/>
      <c r="EUI43" s="323"/>
      <c r="EUJ43" s="323"/>
      <c r="EUK43" s="323"/>
      <c r="EUL43" s="323"/>
      <c r="EUM43" s="323"/>
      <c r="EUN43" s="323"/>
      <c r="EUO43" s="323"/>
      <c r="EUP43" s="323"/>
      <c r="EUQ43" s="323"/>
      <c r="EUR43" s="323"/>
      <c r="EUS43" s="323"/>
      <c r="EUT43" s="323"/>
      <c r="EUU43" s="323"/>
      <c r="EUV43" s="323"/>
      <c r="EUW43" s="323"/>
      <c r="EUX43" s="323"/>
      <c r="EUY43" s="323"/>
      <c r="EUZ43" s="323"/>
      <c r="EVA43" s="323"/>
      <c r="EVB43" s="323"/>
      <c r="EVC43" s="323"/>
      <c r="EVD43" s="323"/>
      <c r="EVE43" s="323"/>
      <c r="EVF43" s="323"/>
      <c r="EVG43" s="323"/>
      <c r="EVH43" s="323"/>
      <c r="EVI43" s="323"/>
      <c r="EVJ43" s="323"/>
      <c r="EVK43" s="323"/>
      <c r="EVL43" s="323"/>
      <c r="EVM43" s="323"/>
      <c r="EVN43" s="323"/>
      <c r="EVO43" s="323"/>
      <c r="EVP43" s="323"/>
      <c r="EVQ43" s="323"/>
      <c r="EVR43" s="323"/>
      <c r="EVS43" s="323"/>
      <c r="EVT43" s="323"/>
      <c r="EVU43" s="323"/>
      <c r="EVV43" s="323"/>
      <c r="EVW43" s="323"/>
      <c r="EVX43" s="323"/>
      <c r="EVY43" s="323"/>
      <c r="EVZ43" s="323"/>
      <c r="EWA43" s="323"/>
      <c r="EWB43" s="323"/>
      <c r="EWC43" s="323"/>
      <c r="EWD43" s="323"/>
      <c r="EWE43" s="323"/>
      <c r="EWF43" s="323"/>
      <c r="EWG43" s="323"/>
      <c r="EWH43" s="323"/>
      <c r="EWI43" s="323"/>
      <c r="EWJ43" s="323"/>
      <c r="EWK43" s="323"/>
      <c r="EWL43" s="323"/>
      <c r="EWM43" s="323"/>
      <c r="EWN43" s="323"/>
      <c r="EWO43" s="323"/>
      <c r="EWP43" s="323"/>
      <c r="EWQ43" s="323"/>
      <c r="EWR43" s="323"/>
      <c r="EWS43" s="323"/>
      <c r="EWT43" s="323"/>
      <c r="EWU43" s="323"/>
      <c r="EWV43" s="323"/>
      <c r="EWW43" s="323"/>
      <c r="EWX43" s="323"/>
      <c r="EWY43" s="323"/>
      <c r="EWZ43" s="323"/>
      <c r="EXA43" s="323"/>
      <c r="EXB43" s="323"/>
      <c r="EXC43" s="323"/>
      <c r="EXD43" s="323"/>
      <c r="EXE43" s="323"/>
      <c r="EXF43" s="323"/>
      <c r="EXG43" s="323"/>
      <c r="EXH43" s="323"/>
      <c r="EXI43" s="323"/>
      <c r="EXJ43" s="323"/>
      <c r="EXK43" s="323"/>
      <c r="EXL43" s="323"/>
      <c r="EXM43" s="323"/>
      <c r="EXN43" s="323"/>
      <c r="EXO43" s="323"/>
      <c r="EXP43" s="323"/>
      <c r="EXQ43" s="323"/>
      <c r="EXR43" s="323"/>
      <c r="EXS43" s="323"/>
      <c r="EXT43" s="323"/>
      <c r="EXU43" s="323"/>
      <c r="EXV43" s="323"/>
      <c r="EXW43" s="323"/>
      <c r="EXX43" s="323"/>
      <c r="EXY43" s="323"/>
      <c r="EXZ43" s="323"/>
      <c r="EYA43" s="323"/>
      <c r="EYB43" s="323"/>
      <c r="EYC43" s="323"/>
      <c r="EYD43" s="323"/>
      <c r="EYE43" s="323"/>
      <c r="EYF43" s="323"/>
      <c r="EYG43" s="323"/>
      <c r="EYH43" s="323"/>
      <c r="EYI43" s="323"/>
      <c r="EYJ43" s="323"/>
      <c r="EYK43" s="323"/>
      <c r="EYL43" s="323"/>
      <c r="EYM43" s="323"/>
      <c r="EYN43" s="323"/>
      <c r="EYO43" s="323"/>
      <c r="EYP43" s="323"/>
      <c r="EYQ43" s="323"/>
      <c r="EYR43" s="323"/>
      <c r="EYS43" s="323"/>
      <c r="EYT43" s="323"/>
      <c r="EYU43" s="323"/>
      <c r="EYV43" s="323"/>
      <c r="EYW43" s="323"/>
      <c r="EYX43" s="323"/>
      <c r="EYY43" s="323"/>
      <c r="EYZ43" s="323"/>
      <c r="EZA43" s="323"/>
      <c r="EZB43" s="323"/>
      <c r="EZC43" s="323"/>
      <c r="EZD43" s="323"/>
      <c r="EZE43" s="323"/>
      <c r="EZF43" s="323"/>
      <c r="EZG43" s="323"/>
      <c r="EZH43" s="323"/>
      <c r="EZI43" s="323"/>
      <c r="EZJ43" s="323"/>
      <c r="EZK43" s="323"/>
      <c r="EZL43" s="323"/>
      <c r="EZM43" s="323"/>
      <c r="EZN43" s="323"/>
      <c r="EZO43" s="323"/>
      <c r="EZP43" s="323"/>
      <c r="EZQ43" s="323"/>
      <c r="EZR43" s="323"/>
      <c r="EZS43" s="323"/>
      <c r="EZT43" s="323"/>
      <c r="EZU43" s="323"/>
      <c r="EZV43" s="323"/>
      <c r="EZW43" s="323"/>
      <c r="EZX43" s="323"/>
      <c r="EZY43" s="323"/>
      <c r="EZZ43" s="323"/>
      <c r="FAA43" s="323"/>
      <c r="FAB43" s="323"/>
      <c r="FAC43" s="323"/>
      <c r="FAD43" s="323"/>
      <c r="FAE43" s="323"/>
      <c r="FAF43" s="323"/>
      <c r="FAG43" s="323"/>
      <c r="FAH43" s="323"/>
      <c r="FAI43" s="323"/>
      <c r="FAJ43" s="323"/>
      <c r="FAK43" s="323"/>
      <c r="FAL43" s="323"/>
      <c r="FAM43" s="323"/>
      <c r="FAN43" s="323"/>
      <c r="FAO43" s="323"/>
      <c r="FAP43" s="323"/>
      <c r="FAQ43" s="323"/>
      <c r="FAR43" s="323"/>
      <c r="FAS43" s="323"/>
      <c r="FAT43" s="323"/>
      <c r="FAU43" s="323"/>
      <c r="FAV43" s="323"/>
      <c r="FAW43" s="323"/>
      <c r="FAX43" s="323"/>
      <c r="FAY43" s="323"/>
      <c r="FAZ43" s="323"/>
      <c r="FBA43" s="323"/>
      <c r="FBB43" s="323"/>
      <c r="FBC43" s="323"/>
      <c r="FBD43" s="323"/>
      <c r="FBE43" s="323"/>
      <c r="FBF43" s="323"/>
      <c r="FBG43" s="323"/>
      <c r="FBH43" s="323"/>
      <c r="FBI43" s="323"/>
      <c r="FBJ43" s="323"/>
      <c r="FBK43" s="323"/>
      <c r="FBL43" s="323"/>
      <c r="FBM43" s="323"/>
      <c r="FBN43" s="323"/>
      <c r="FBO43" s="323"/>
      <c r="FBP43" s="323"/>
      <c r="FBQ43" s="323"/>
      <c r="FBR43" s="323"/>
      <c r="FBS43" s="323"/>
      <c r="FBT43" s="323"/>
      <c r="FBU43" s="323"/>
      <c r="FBV43" s="323"/>
      <c r="FBW43" s="323"/>
      <c r="FBX43" s="323"/>
      <c r="FBY43" s="323"/>
      <c r="FBZ43" s="323"/>
      <c r="FCA43" s="323"/>
      <c r="FCB43" s="323"/>
      <c r="FCC43" s="323"/>
      <c r="FCD43" s="323"/>
      <c r="FCE43" s="323"/>
      <c r="FCF43" s="323"/>
      <c r="FCG43" s="323"/>
      <c r="FCH43" s="323"/>
      <c r="FCI43" s="323"/>
      <c r="FCJ43" s="323"/>
      <c r="FCK43" s="323"/>
      <c r="FCL43" s="323"/>
      <c r="FCM43" s="323"/>
      <c r="FCN43" s="323"/>
      <c r="FCO43" s="323"/>
      <c r="FCP43" s="323"/>
      <c r="FCQ43" s="323"/>
      <c r="FCR43" s="323"/>
      <c r="FCS43" s="323"/>
      <c r="FCT43" s="323"/>
      <c r="FCU43" s="323"/>
      <c r="FCV43" s="323"/>
      <c r="FCW43" s="323"/>
      <c r="FCX43" s="323"/>
      <c r="FCY43" s="323"/>
      <c r="FCZ43" s="323"/>
      <c r="FDA43" s="323"/>
      <c r="FDB43" s="323"/>
      <c r="FDC43" s="323"/>
      <c r="FDD43" s="323"/>
      <c r="FDE43" s="323"/>
      <c r="FDF43" s="323"/>
      <c r="FDG43" s="323"/>
      <c r="FDH43" s="323"/>
      <c r="FDI43" s="323"/>
      <c r="FDJ43" s="323"/>
      <c r="FDK43" s="323"/>
      <c r="FDL43" s="323"/>
      <c r="FDM43" s="323"/>
      <c r="FDN43" s="323"/>
      <c r="FDO43" s="323"/>
      <c r="FDP43" s="323"/>
      <c r="FDQ43" s="323"/>
      <c r="FDR43" s="323"/>
      <c r="FDS43" s="323"/>
      <c r="FDT43" s="323"/>
      <c r="FDU43" s="323"/>
      <c r="FDV43" s="323"/>
      <c r="FDW43" s="323"/>
      <c r="FDX43" s="323"/>
      <c r="FDY43" s="323"/>
      <c r="FDZ43" s="323"/>
      <c r="FEA43" s="323"/>
      <c r="FEB43" s="323"/>
      <c r="FEC43" s="323"/>
      <c r="FED43" s="323"/>
      <c r="FEE43" s="323"/>
      <c r="FEF43" s="323"/>
      <c r="FEG43" s="323"/>
      <c r="FEH43" s="323"/>
      <c r="FEI43" s="323"/>
      <c r="FEJ43" s="323"/>
      <c r="FEK43" s="323"/>
      <c r="FEL43" s="323"/>
      <c r="FEM43" s="323"/>
      <c r="FEN43" s="323"/>
      <c r="FEO43" s="323"/>
      <c r="FEP43" s="323"/>
      <c r="FEQ43" s="323"/>
      <c r="FER43" s="323"/>
      <c r="FES43" s="323"/>
      <c r="FET43" s="323"/>
      <c r="FEU43" s="323"/>
      <c r="FEV43" s="323"/>
      <c r="FEW43" s="323"/>
      <c r="FEX43" s="323"/>
      <c r="FEY43" s="323"/>
      <c r="FEZ43" s="323"/>
      <c r="FFA43" s="323"/>
      <c r="FFB43" s="323"/>
      <c r="FFC43" s="323"/>
      <c r="FFD43" s="323"/>
      <c r="FFE43" s="323"/>
      <c r="FFF43" s="323"/>
      <c r="FFG43" s="323"/>
      <c r="FFH43" s="323"/>
      <c r="FFI43" s="323"/>
      <c r="FFJ43" s="323"/>
      <c r="FFK43" s="323"/>
      <c r="FFL43" s="323"/>
      <c r="FFM43" s="323"/>
      <c r="FFN43" s="323"/>
      <c r="FFO43" s="323"/>
      <c r="FFP43" s="323"/>
      <c r="FFQ43" s="323"/>
      <c r="FFR43" s="323"/>
      <c r="FFS43" s="323"/>
      <c r="FFT43" s="323"/>
      <c r="FFU43" s="323"/>
      <c r="FFV43" s="323"/>
      <c r="FFW43" s="323"/>
      <c r="FFX43" s="323"/>
      <c r="FFY43" s="323"/>
      <c r="FFZ43" s="323"/>
      <c r="FGA43" s="323"/>
      <c r="FGB43" s="323"/>
      <c r="FGC43" s="323"/>
      <c r="FGD43" s="323"/>
      <c r="FGE43" s="323"/>
      <c r="FGF43" s="323"/>
      <c r="FGG43" s="323"/>
      <c r="FGH43" s="323"/>
      <c r="FGI43" s="323"/>
      <c r="FGJ43" s="323"/>
      <c r="FGK43" s="323"/>
      <c r="FGL43" s="323"/>
      <c r="FGM43" s="323"/>
      <c r="FGN43" s="323"/>
      <c r="FGO43" s="323"/>
      <c r="FGP43" s="323"/>
      <c r="FGQ43" s="323"/>
      <c r="FGR43" s="323"/>
      <c r="FGS43" s="323"/>
      <c r="FGT43" s="323"/>
      <c r="FGU43" s="323"/>
      <c r="FGV43" s="323"/>
      <c r="FGW43" s="323"/>
      <c r="FGX43" s="323"/>
      <c r="FGY43" s="323"/>
      <c r="FGZ43" s="323"/>
      <c r="FHA43" s="323"/>
      <c r="FHB43" s="323"/>
      <c r="FHC43" s="323"/>
      <c r="FHD43" s="323"/>
      <c r="FHE43" s="323"/>
      <c r="FHF43" s="323"/>
      <c r="FHG43" s="323"/>
      <c r="FHH43" s="323"/>
      <c r="FHI43" s="323"/>
      <c r="FHJ43" s="323"/>
      <c r="FHK43" s="323"/>
      <c r="FHL43" s="323"/>
      <c r="FHM43" s="323"/>
      <c r="FHN43" s="323"/>
      <c r="FHO43" s="323"/>
      <c r="FHP43" s="323"/>
      <c r="FHQ43" s="323"/>
      <c r="FHR43" s="323"/>
      <c r="FHS43" s="323"/>
      <c r="FHT43" s="323"/>
      <c r="FHU43" s="323"/>
      <c r="FHV43" s="323"/>
      <c r="FHW43" s="323"/>
      <c r="FHX43" s="323"/>
      <c r="FHY43" s="323"/>
      <c r="FHZ43" s="323"/>
      <c r="FIA43" s="323"/>
      <c r="FIB43" s="323"/>
      <c r="FIC43" s="323"/>
      <c r="FID43" s="323"/>
      <c r="FIE43" s="323"/>
      <c r="FIF43" s="323"/>
      <c r="FIG43" s="323"/>
      <c r="FIH43" s="323"/>
      <c r="FII43" s="323"/>
      <c r="FIJ43" s="323"/>
      <c r="FIK43" s="323"/>
      <c r="FIL43" s="323"/>
      <c r="FIM43" s="323"/>
      <c r="FIN43" s="323"/>
      <c r="FIO43" s="323"/>
      <c r="FIP43" s="323"/>
      <c r="FIQ43" s="323"/>
      <c r="FIR43" s="323"/>
      <c r="FIS43" s="323"/>
      <c r="FIT43" s="323"/>
      <c r="FIU43" s="323"/>
      <c r="FIV43" s="323"/>
      <c r="FIW43" s="323"/>
      <c r="FIX43" s="323"/>
      <c r="FIY43" s="323"/>
      <c r="FIZ43" s="323"/>
      <c r="FJA43" s="323"/>
      <c r="FJB43" s="323"/>
      <c r="FJC43" s="323"/>
      <c r="FJD43" s="323"/>
      <c r="FJE43" s="323"/>
      <c r="FJF43" s="323"/>
      <c r="FJG43" s="323"/>
      <c r="FJH43" s="323"/>
      <c r="FJI43" s="323"/>
      <c r="FJJ43" s="323"/>
      <c r="FJK43" s="323"/>
      <c r="FJL43" s="323"/>
      <c r="FJM43" s="323"/>
      <c r="FJN43" s="323"/>
      <c r="FJO43" s="323"/>
      <c r="FJP43" s="323"/>
      <c r="FJQ43" s="323"/>
      <c r="FJR43" s="323"/>
      <c r="FJS43" s="323"/>
      <c r="FJT43" s="323"/>
      <c r="FJU43" s="323"/>
      <c r="FJV43" s="323"/>
      <c r="FJW43" s="323"/>
      <c r="FJX43" s="323"/>
      <c r="FJY43" s="323"/>
      <c r="FJZ43" s="323"/>
      <c r="FKA43" s="323"/>
      <c r="FKB43" s="323"/>
      <c r="FKC43" s="323"/>
      <c r="FKD43" s="323"/>
      <c r="FKE43" s="323"/>
      <c r="FKF43" s="323"/>
      <c r="FKG43" s="323"/>
      <c r="FKH43" s="323"/>
      <c r="FKI43" s="323"/>
      <c r="FKJ43" s="323"/>
      <c r="FKK43" s="323"/>
      <c r="FKL43" s="323"/>
      <c r="FKM43" s="323"/>
      <c r="FKN43" s="323"/>
      <c r="FKO43" s="323"/>
      <c r="FKP43" s="323"/>
      <c r="FKQ43" s="323"/>
      <c r="FKR43" s="323"/>
      <c r="FKS43" s="323"/>
      <c r="FKT43" s="323"/>
      <c r="FKU43" s="323"/>
      <c r="FKV43" s="323"/>
      <c r="FKW43" s="323"/>
      <c r="FKX43" s="323"/>
      <c r="FKY43" s="323"/>
      <c r="FKZ43" s="323"/>
      <c r="FLA43" s="323"/>
      <c r="FLB43" s="323"/>
      <c r="FLC43" s="323"/>
      <c r="FLD43" s="323"/>
      <c r="FLE43" s="323"/>
      <c r="FLF43" s="323"/>
      <c r="FLG43" s="323"/>
      <c r="FLH43" s="323"/>
      <c r="FLI43" s="323"/>
      <c r="FLJ43" s="323"/>
      <c r="FLK43" s="323"/>
      <c r="FLL43" s="323"/>
      <c r="FLM43" s="323"/>
      <c r="FLN43" s="323"/>
      <c r="FLO43" s="323"/>
      <c r="FLP43" s="323"/>
      <c r="FLQ43" s="323"/>
      <c r="FLR43" s="323"/>
      <c r="FLS43" s="323"/>
      <c r="FLT43" s="323"/>
      <c r="FLU43" s="323"/>
      <c r="FLV43" s="323"/>
      <c r="FLW43" s="323"/>
      <c r="FLX43" s="323"/>
      <c r="FLY43" s="323"/>
      <c r="FLZ43" s="323"/>
      <c r="FMA43" s="323"/>
      <c r="FMB43" s="323"/>
      <c r="FMC43" s="323"/>
      <c r="FMD43" s="323"/>
      <c r="FME43" s="323"/>
      <c r="FMF43" s="323"/>
      <c r="FMG43" s="323"/>
      <c r="FMH43" s="323"/>
      <c r="FMI43" s="323"/>
      <c r="FMJ43" s="323"/>
      <c r="FMK43" s="323"/>
      <c r="FML43" s="323"/>
      <c r="FMM43" s="323"/>
      <c r="FMN43" s="323"/>
      <c r="FMO43" s="323"/>
      <c r="FMP43" s="323"/>
      <c r="FMQ43" s="323"/>
      <c r="FMR43" s="323"/>
      <c r="FMS43" s="323"/>
      <c r="FMT43" s="323"/>
      <c r="FMU43" s="323"/>
      <c r="FMV43" s="323"/>
      <c r="FMW43" s="323"/>
      <c r="FMX43" s="323"/>
      <c r="FMY43" s="323"/>
      <c r="FMZ43" s="323"/>
      <c r="FNA43" s="323"/>
      <c r="FNB43" s="323"/>
      <c r="FNC43" s="323"/>
      <c r="FND43" s="323"/>
      <c r="FNE43" s="323"/>
      <c r="FNF43" s="323"/>
      <c r="FNG43" s="323"/>
      <c r="FNH43" s="323"/>
      <c r="FNI43" s="323"/>
      <c r="FNJ43" s="323"/>
      <c r="FNK43" s="323"/>
      <c r="FNL43" s="323"/>
      <c r="FNM43" s="323"/>
      <c r="FNN43" s="323"/>
      <c r="FNO43" s="323"/>
      <c r="FNP43" s="323"/>
      <c r="FNQ43" s="323"/>
      <c r="FNR43" s="323"/>
      <c r="FNS43" s="323"/>
      <c r="FNT43" s="323"/>
      <c r="FNU43" s="323"/>
      <c r="FNV43" s="323"/>
      <c r="FNW43" s="323"/>
      <c r="FNX43" s="323"/>
      <c r="FNY43" s="323"/>
      <c r="FNZ43" s="323"/>
      <c r="FOA43" s="323"/>
      <c r="FOB43" s="323"/>
      <c r="FOC43" s="323"/>
      <c r="FOD43" s="323"/>
      <c r="FOE43" s="323"/>
      <c r="FOF43" s="323"/>
      <c r="FOG43" s="323"/>
      <c r="FOH43" s="323"/>
      <c r="FOI43" s="323"/>
      <c r="FOJ43" s="323"/>
      <c r="FOK43" s="323"/>
      <c r="FOL43" s="323"/>
      <c r="FOM43" s="323"/>
      <c r="FON43" s="323"/>
      <c r="FOO43" s="323"/>
      <c r="FOP43" s="323"/>
      <c r="FOQ43" s="323"/>
      <c r="FOR43" s="323"/>
      <c r="FOS43" s="323"/>
      <c r="FOT43" s="323"/>
      <c r="FOU43" s="323"/>
      <c r="FOV43" s="323"/>
      <c r="FOW43" s="323"/>
      <c r="FOX43" s="323"/>
      <c r="FOY43" s="323"/>
      <c r="FOZ43" s="323"/>
      <c r="FPA43" s="323"/>
      <c r="FPB43" s="323"/>
      <c r="FPC43" s="323"/>
      <c r="FPD43" s="323"/>
      <c r="FPE43" s="323"/>
      <c r="FPF43" s="323"/>
      <c r="FPG43" s="323"/>
      <c r="FPH43" s="323"/>
      <c r="FPI43" s="323"/>
      <c r="FPJ43" s="323"/>
      <c r="FPK43" s="323"/>
      <c r="FPL43" s="323"/>
      <c r="FPM43" s="323"/>
      <c r="FPN43" s="323"/>
      <c r="FPO43" s="323"/>
      <c r="FPP43" s="323"/>
      <c r="FPQ43" s="323"/>
      <c r="FPR43" s="323"/>
      <c r="FPS43" s="323"/>
      <c r="FPT43" s="323"/>
      <c r="FPU43" s="323"/>
      <c r="FPV43" s="323"/>
      <c r="FPW43" s="323"/>
      <c r="FPX43" s="323"/>
      <c r="FPY43" s="323"/>
      <c r="FPZ43" s="323"/>
      <c r="FQA43" s="323"/>
      <c r="FQB43" s="323"/>
      <c r="FQC43" s="323"/>
      <c r="FQD43" s="323"/>
      <c r="FQE43" s="323"/>
      <c r="FQF43" s="323"/>
      <c r="FQG43" s="323"/>
      <c r="FQH43" s="323"/>
      <c r="FQI43" s="323"/>
      <c r="FQJ43" s="323"/>
      <c r="FQK43" s="323"/>
      <c r="FQL43" s="323"/>
      <c r="FQM43" s="323"/>
      <c r="FQN43" s="323"/>
      <c r="FQO43" s="323"/>
      <c r="FQP43" s="323"/>
      <c r="FQQ43" s="323"/>
      <c r="FQR43" s="323"/>
      <c r="FQS43" s="323"/>
      <c r="FQT43" s="323"/>
      <c r="FQU43" s="323"/>
      <c r="FQV43" s="323"/>
      <c r="FQW43" s="323"/>
      <c r="FQX43" s="323"/>
      <c r="FQY43" s="323"/>
      <c r="FQZ43" s="323"/>
      <c r="FRA43" s="323"/>
      <c r="FRB43" s="323"/>
      <c r="FRC43" s="323"/>
      <c r="FRD43" s="323"/>
      <c r="FRE43" s="323"/>
      <c r="FRF43" s="323"/>
      <c r="FRG43" s="323"/>
      <c r="FRH43" s="323"/>
      <c r="FRI43" s="323"/>
      <c r="FRJ43" s="323"/>
      <c r="FRK43" s="323"/>
      <c r="FRL43" s="323"/>
      <c r="FRM43" s="323"/>
      <c r="FRN43" s="323"/>
      <c r="FRO43" s="323"/>
      <c r="FRP43" s="323"/>
      <c r="FRQ43" s="323"/>
      <c r="FRR43" s="323"/>
      <c r="FRS43" s="323"/>
      <c r="FRT43" s="323"/>
      <c r="FRU43" s="323"/>
      <c r="FRV43" s="323"/>
      <c r="FRW43" s="323"/>
      <c r="FRX43" s="323"/>
      <c r="FRY43" s="323"/>
      <c r="FRZ43" s="323"/>
      <c r="FSA43" s="323"/>
      <c r="FSB43" s="323"/>
      <c r="FSC43" s="323"/>
      <c r="FSD43" s="323"/>
      <c r="FSE43" s="323"/>
      <c r="FSF43" s="323"/>
      <c r="FSG43" s="323"/>
      <c r="FSH43" s="323"/>
      <c r="FSI43" s="323"/>
      <c r="FSJ43" s="323"/>
      <c r="FSK43" s="323"/>
      <c r="FSL43" s="323"/>
      <c r="FSM43" s="323"/>
      <c r="FSN43" s="323"/>
      <c r="FSO43" s="323"/>
      <c r="FSP43" s="323"/>
      <c r="FSQ43" s="323"/>
      <c r="FSR43" s="323"/>
      <c r="FSS43" s="323"/>
      <c r="FST43" s="323"/>
      <c r="FSU43" s="323"/>
      <c r="FSV43" s="323"/>
      <c r="FSW43" s="323"/>
      <c r="FSX43" s="323"/>
      <c r="FSY43" s="323"/>
      <c r="FSZ43" s="323"/>
      <c r="FTA43" s="323"/>
      <c r="FTB43" s="323"/>
      <c r="FTC43" s="323"/>
      <c r="FTD43" s="323"/>
      <c r="FTE43" s="323"/>
      <c r="FTF43" s="323"/>
      <c r="FTG43" s="323"/>
      <c r="FTH43" s="323"/>
      <c r="FTI43" s="323"/>
      <c r="FTJ43" s="323"/>
      <c r="FTK43" s="323"/>
      <c r="FTL43" s="323"/>
      <c r="FTM43" s="323"/>
      <c r="FTN43" s="323"/>
      <c r="FTO43" s="323"/>
      <c r="FTP43" s="323"/>
      <c r="FTQ43" s="323"/>
      <c r="FTR43" s="323"/>
      <c r="FTS43" s="323"/>
      <c r="FTT43" s="323"/>
      <c r="FTU43" s="323"/>
      <c r="FTV43" s="323"/>
      <c r="FTW43" s="323"/>
      <c r="FTX43" s="323"/>
      <c r="FTY43" s="323"/>
      <c r="FTZ43" s="323"/>
      <c r="FUA43" s="323"/>
      <c r="FUB43" s="323"/>
      <c r="FUC43" s="323"/>
      <c r="FUD43" s="323"/>
      <c r="FUE43" s="323"/>
      <c r="FUF43" s="323"/>
      <c r="FUG43" s="323"/>
      <c r="FUH43" s="323"/>
      <c r="FUI43" s="323"/>
      <c r="FUJ43" s="323"/>
      <c r="FUK43" s="323"/>
      <c r="FUL43" s="323"/>
      <c r="FUM43" s="323"/>
      <c r="FUN43" s="323"/>
      <c r="FUO43" s="323"/>
      <c r="FUP43" s="323"/>
      <c r="FUQ43" s="323"/>
      <c r="FUR43" s="323"/>
      <c r="FUS43" s="323"/>
      <c r="FUT43" s="323"/>
      <c r="FUU43" s="323"/>
      <c r="FUV43" s="323"/>
      <c r="FUW43" s="323"/>
      <c r="FUX43" s="323"/>
      <c r="FUY43" s="323"/>
      <c r="FUZ43" s="323"/>
      <c r="FVA43" s="323"/>
      <c r="FVB43" s="323"/>
      <c r="FVC43" s="323"/>
      <c r="FVD43" s="323"/>
      <c r="FVE43" s="323"/>
      <c r="FVF43" s="323"/>
      <c r="FVG43" s="323"/>
      <c r="FVH43" s="323"/>
      <c r="FVI43" s="323"/>
      <c r="FVJ43" s="323"/>
      <c r="FVK43" s="323"/>
      <c r="FVL43" s="323"/>
      <c r="FVM43" s="323"/>
      <c r="FVN43" s="323"/>
      <c r="FVO43" s="323"/>
      <c r="FVP43" s="323"/>
      <c r="FVQ43" s="323"/>
      <c r="FVR43" s="323"/>
      <c r="FVS43" s="323"/>
      <c r="FVT43" s="323"/>
      <c r="FVU43" s="323"/>
      <c r="FVV43" s="323"/>
      <c r="FVW43" s="323"/>
      <c r="FVX43" s="323"/>
      <c r="FVY43" s="323"/>
      <c r="FVZ43" s="323"/>
      <c r="FWA43" s="323"/>
      <c r="FWB43" s="323"/>
      <c r="FWC43" s="323"/>
      <c r="FWD43" s="323"/>
      <c r="FWE43" s="323"/>
      <c r="FWF43" s="323"/>
      <c r="FWG43" s="323"/>
      <c r="FWH43" s="323"/>
      <c r="FWI43" s="323"/>
      <c r="FWJ43" s="323"/>
      <c r="FWK43" s="323"/>
      <c r="FWL43" s="323"/>
      <c r="FWM43" s="323"/>
      <c r="FWN43" s="323"/>
      <c r="FWO43" s="323"/>
      <c r="FWP43" s="323"/>
      <c r="FWQ43" s="323"/>
      <c r="FWR43" s="323"/>
      <c r="FWS43" s="323"/>
      <c r="FWT43" s="323"/>
      <c r="FWU43" s="323"/>
      <c r="FWV43" s="323"/>
      <c r="FWW43" s="323"/>
      <c r="FWX43" s="323"/>
      <c r="FWY43" s="323"/>
      <c r="FWZ43" s="323"/>
      <c r="FXA43" s="323"/>
      <c r="FXB43" s="323"/>
      <c r="FXC43" s="323"/>
      <c r="FXD43" s="323"/>
      <c r="FXE43" s="323"/>
      <c r="FXF43" s="323"/>
      <c r="FXG43" s="323"/>
      <c r="FXH43" s="323"/>
      <c r="FXI43" s="323"/>
      <c r="FXJ43" s="323"/>
      <c r="FXK43" s="323"/>
      <c r="FXL43" s="323"/>
      <c r="FXM43" s="323"/>
      <c r="FXN43" s="323"/>
      <c r="FXO43" s="323"/>
      <c r="FXP43" s="323"/>
      <c r="FXQ43" s="323"/>
      <c r="FXR43" s="323"/>
      <c r="FXS43" s="323"/>
      <c r="FXT43" s="323"/>
      <c r="FXU43" s="323"/>
      <c r="FXV43" s="323"/>
      <c r="FXW43" s="323"/>
      <c r="FXX43" s="323"/>
      <c r="FXY43" s="323"/>
      <c r="FXZ43" s="323"/>
      <c r="FYA43" s="323"/>
      <c r="FYB43" s="323"/>
      <c r="FYC43" s="323"/>
      <c r="FYD43" s="323"/>
      <c r="FYE43" s="323"/>
      <c r="FYF43" s="323"/>
      <c r="FYG43" s="323"/>
      <c r="FYH43" s="323"/>
      <c r="FYI43" s="323"/>
      <c r="FYJ43" s="323"/>
      <c r="FYK43" s="323"/>
      <c r="FYL43" s="323"/>
      <c r="FYM43" s="323"/>
      <c r="FYN43" s="323"/>
      <c r="FYO43" s="323"/>
      <c r="FYP43" s="323"/>
      <c r="FYQ43" s="323"/>
      <c r="FYR43" s="323"/>
      <c r="FYS43" s="323"/>
      <c r="FYT43" s="323"/>
      <c r="FYU43" s="323"/>
      <c r="FYV43" s="323"/>
      <c r="FYW43" s="323"/>
      <c r="FYX43" s="323"/>
      <c r="FYY43" s="323"/>
      <c r="FYZ43" s="323"/>
      <c r="FZA43" s="323"/>
      <c r="FZB43" s="323"/>
      <c r="FZC43" s="323"/>
      <c r="FZD43" s="323"/>
      <c r="FZE43" s="323"/>
      <c r="FZF43" s="323"/>
      <c r="FZG43" s="323"/>
      <c r="FZH43" s="323"/>
      <c r="FZI43" s="323"/>
      <c r="FZJ43" s="323"/>
      <c r="FZK43" s="323"/>
      <c r="FZL43" s="323"/>
      <c r="FZM43" s="323"/>
      <c r="FZN43" s="323"/>
      <c r="FZO43" s="323"/>
      <c r="FZP43" s="323"/>
      <c r="FZQ43" s="323"/>
      <c r="FZR43" s="323"/>
      <c r="FZS43" s="323"/>
      <c r="FZT43" s="323"/>
      <c r="FZU43" s="323"/>
      <c r="FZV43" s="323"/>
      <c r="FZW43" s="323"/>
      <c r="FZX43" s="323"/>
      <c r="FZY43" s="323"/>
      <c r="FZZ43" s="323"/>
      <c r="GAA43" s="323"/>
      <c r="GAB43" s="323"/>
      <c r="GAC43" s="323"/>
      <c r="GAD43" s="323"/>
      <c r="GAE43" s="323"/>
      <c r="GAF43" s="323"/>
      <c r="GAG43" s="323"/>
      <c r="GAH43" s="323"/>
      <c r="GAI43" s="323"/>
      <c r="GAJ43" s="323"/>
      <c r="GAK43" s="323"/>
      <c r="GAL43" s="323"/>
      <c r="GAM43" s="323"/>
      <c r="GAN43" s="323"/>
      <c r="GAO43" s="323"/>
      <c r="GAP43" s="323"/>
      <c r="GAQ43" s="323"/>
      <c r="GAR43" s="323"/>
      <c r="GAS43" s="323"/>
      <c r="GAT43" s="323"/>
      <c r="GAU43" s="323"/>
      <c r="GAV43" s="323"/>
      <c r="GAW43" s="323"/>
      <c r="GAX43" s="323"/>
      <c r="GAY43" s="323"/>
      <c r="GAZ43" s="323"/>
      <c r="GBA43" s="323"/>
      <c r="GBB43" s="323"/>
      <c r="GBC43" s="323"/>
      <c r="GBD43" s="323"/>
      <c r="GBE43" s="323"/>
      <c r="GBF43" s="323"/>
      <c r="GBG43" s="323"/>
      <c r="GBH43" s="323"/>
      <c r="GBI43" s="323"/>
      <c r="GBJ43" s="323"/>
      <c r="GBK43" s="323"/>
      <c r="GBL43" s="323"/>
      <c r="GBM43" s="323"/>
      <c r="GBN43" s="323"/>
      <c r="GBO43" s="323"/>
      <c r="GBP43" s="323"/>
      <c r="GBQ43" s="323"/>
      <c r="GBR43" s="323"/>
      <c r="GBS43" s="323"/>
      <c r="GBT43" s="323"/>
      <c r="GBU43" s="323"/>
      <c r="GBV43" s="323"/>
      <c r="GBW43" s="323"/>
      <c r="GBX43" s="323"/>
      <c r="GBY43" s="323"/>
      <c r="GBZ43" s="323"/>
      <c r="GCA43" s="323"/>
      <c r="GCB43" s="323"/>
      <c r="GCC43" s="323"/>
      <c r="GCD43" s="323"/>
      <c r="GCE43" s="323"/>
      <c r="GCF43" s="323"/>
      <c r="GCG43" s="323"/>
      <c r="GCH43" s="323"/>
      <c r="GCI43" s="323"/>
      <c r="GCJ43" s="323"/>
      <c r="GCK43" s="323"/>
      <c r="GCL43" s="323"/>
      <c r="GCM43" s="323"/>
      <c r="GCN43" s="323"/>
      <c r="GCO43" s="323"/>
      <c r="GCP43" s="323"/>
      <c r="GCQ43" s="323"/>
      <c r="GCR43" s="323"/>
      <c r="GCS43" s="323"/>
      <c r="GCT43" s="323"/>
      <c r="GCU43" s="323"/>
      <c r="GCV43" s="323"/>
      <c r="GCW43" s="323"/>
      <c r="GCX43" s="323"/>
      <c r="GCY43" s="323"/>
      <c r="GCZ43" s="323"/>
      <c r="GDA43" s="323"/>
      <c r="GDB43" s="323"/>
      <c r="GDC43" s="323"/>
      <c r="GDD43" s="323"/>
      <c r="GDE43" s="323"/>
      <c r="GDF43" s="323"/>
      <c r="GDG43" s="323"/>
      <c r="GDH43" s="323"/>
      <c r="GDI43" s="323"/>
      <c r="GDJ43" s="323"/>
      <c r="GDK43" s="323"/>
      <c r="GDL43" s="323"/>
      <c r="GDM43" s="323"/>
      <c r="GDN43" s="323"/>
      <c r="GDO43" s="323"/>
      <c r="GDP43" s="323"/>
      <c r="GDQ43" s="323"/>
      <c r="GDR43" s="323"/>
      <c r="GDS43" s="323"/>
      <c r="GDT43" s="323"/>
      <c r="GDU43" s="323"/>
      <c r="GDV43" s="323"/>
      <c r="GDW43" s="323"/>
      <c r="GDX43" s="323"/>
      <c r="GDY43" s="323"/>
      <c r="GDZ43" s="323"/>
      <c r="GEA43" s="323"/>
      <c r="GEB43" s="323"/>
      <c r="GEC43" s="323"/>
      <c r="GED43" s="323"/>
      <c r="GEE43" s="323"/>
      <c r="GEF43" s="323"/>
      <c r="GEG43" s="323"/>
      <c r="GEH43" s="323"/>
      <c r="GEI43" s="323"/>
      <c r="GEJ43" s="323"/>
      <c r="GEK43" s="323"/>
      <c r="GEL43" s="323"/>
      <c r="GEM43" s="323"/>
      <c r="GEN43" s="323"/>
      <c r="GEO43" s="323"/>
      <c r="GEP43" s="323"/>
      <c r="GEQ43" s="323"/>
      <c r="GER43" s="323"/>
      <c r="GES43" s="323"/>
      <c r="GET43" s="323"/>
      <c r="GEU43" s="323"/>
      <c r="GEV43" s="323"/>
      <c r="GEW43" s="323"/>
      <c r="GEX43" s="323"/>
      <c r="GEY43" s="323"/>
      <c r="GEZ43" s="323"/>
      <c r="GFA43" s="323"/>
      <c r="GFB43" s="323"/>
      <c r="GFC43" s="323"/>
      <c r="GFD43" s="323"/>
      <c r="GFE43" s="323"/>
      <c r="GFF43" s="323"/>
      <c r="GFG43" s="323"/>
      <c r="GFH43" s="323"/>
      <c r="GFI43" s="323"/>
      <c r="GFJ43" s="323"/>
      <c r="GFK43" s="323"/>
      <c r="GFL43" s="323"/>
      <c r="GFM43" s="323"/>
      <c r="GFN43" s="323"/>
      <c r="GFO43" s="323"/>
      <c r="GFP43" s="323"/>
      <c r="GFQ43" s="323"/>
      <c r="GFR43" s="323"/>
      <c r="GFS43" s="323"/>
      <c r="GFT43" s="323"/>
      <c r="GFU43" s="323"/>
      <c r="GFV43" s="323"/>
      <c r="GFW43" s="323"/>
      <c r="GFX43" s="323"/>
      <c r="GFY43" s="323"/>
      <c r="GFZ43" s="323"/>
      <c r="GGA43" s="323"/>
      <c r="GGB43" s="323"/>
      <c r="GGC43" s="323"/>
      <c r="GGD43" s="323"/>
      <c r="GGE43" s="323"/>
      <c r="GGF43" s="323"/>
      <c r="GGG43" s="323"/>
      <c r="GGH43" s="323"/>
      <c r="GGI43" s="323"/>
      <c r="GGJ43" s="323"/>
      <c r="GGK43" s="323"/>
      <c r="GGL43" s="323"/>
      <c r="GGM43" s="323"/>
      <c r="GGN43" s="323"/>
      <c r="GGO43" s="323"/>
      <c r="GGP43" s="323"/>
      <c r="GGQ43" s="323"/>
      <c r="GGR43" s="323"/>
      <c r="GGS43" s="323"/>
      <c r="GGT43" s="323"/>
      <c r="GGU43" s="323"/>
      <c r="GGV43" s="323"/>
      <c r="GGW43" s="323"/>
      <c r="GGX43" s="323"/>
      <c r="GGY43" s="323"/>
      <c r="GGZ43" s="323"/>
      <c r="GHA43" s="323"/>
      <c r="GHB43" s="323"/>
      <c r="GHC43" s="323"/>
      <c r="GHD43" s="323"/>
      <c r="GHE43" s="323"/>
      <c r="GHF43" s="323"/>
      <c r="GHG43" s="323"/>
      <c r="GHH43" s="323"/>
      <c r="GHI43" s="323"/>
      <c r="GHJ43" s="323"/>
      <c r="GHK43" s="323"/>
      <c r="GHL43" s="323"/>
      <c r="GHM43" s="323"/>
      <c r="GHN43" s="323"/>
      <c r="GHO43" s="323"/>
      <c r="GHP43" s="323"/>
      <c r="GHQ43" s="323"/>
      <c r="GHR43" s="323"/>
      <c r="GHS43" s="323"/>
      <c r="GHT43" s="323"/>
      <c r="GHU43" s="323"/>
      <c r="GHV43" s="323"/>
      <c r="GHW43" s="323"/>
      <c r="GHX43" s="323"/>
      <c r="GHY43" s="323"/>
      <c r="GHZ43" s="323"/>
      <c r="GIA43" s="323"/>
      <c r="GIB43" s="323"/>
      <c r="GIC43" s="323"/>
      <c r="GID43" s="323"/>
      <c r="GIE43" s="323"/>
      <c r="GIF43" s="323"/>
      <c r="GIG43" s="323"/>
      <c r="GIH43" s="323"/>
      <c r="GII43" s="323"/>
      <c r="GIJ43" s="323"/>
      <c r="GIK43" s="323"/>
      <c r="GIL43" s="323"/>
      <c r="GIM43" s="323"/>
      <c r="GIN43" s="323"/>
      <c r="GIO43" s="323"/>
      <c r="GIP43" s="323"/>
      <c r="GIQ43" s="323"/>
      <c r="GIR43" s="323"/>
      <c r="GIS43" s="323"/>
      <c r="GIT43" s="323"/>
      <c r="GIU43" s="323"/>
      <c r="GIV43" s="323"/>
      <c r="GIW43" s="323"/>
      <c r="GIX43" s="323"/>
      <c r="GIY43" s="323"/>
      <c r="GIZ43" s="323"/>
      <c r="GJA43" s="323"/>
      <c r="GJB43" s="323"/>
      <c r="GJC43" s="323"/>
      <c r="GJD43" s="323"/>
      <c r="GJE43" s="323"/>
      <c r="GJF43" s="323"/>
      <c r="GJG43" s="323"/>
      <c r="GJH43" s="323"/>
      <c r="GJI43" s="323"/>
      <c r="GJJ43" s="323"/>
      <c r="GJK43" s="323"/>
      <c r="GJL43" s="323"/>
      <c r="GJM43" s="323"/>
      <c r="GJN43" s="323"/>
      <c r="GJO43" s="323"/>
      <c r="GJP43" s="323"/>
      <c r="GJQ43" s="323"/>
      <c r="GJR43" s="323"/>
      <c r="GJS43" s="323"/>
      <c r="GJT43" s="323"/>
      <c r="GJU43" s="323"/>
      <c r="GJV43" s="323"/>
      <c r="GJW43" s="323"/>
      <c r="GJX43" s="323"/>
      <c r="GJY43" s="323"/>
      <c r="GJZ43" s="323"/>
      <c r="GKA43" s="323"/>
      <c r="GKB43" s="323"/>
      <c r="GKC43" s="323"/>
      <c r="GKD43" s="323"/>
      <c r="GKE43" s="323"/>
      <c r="GKF43" s="323"/>
      <c r="GKG43" s="323"/>
      <c r="GKH43" s="323"/>
      <c r="GKI43" s="323"/>
      <c r="GKJ43" s="323"/>
      <c r="GKK43" s="323"/>
      <c r="GKL43" s="323"/>
      <c r="GKM43" s="323"/>
      <c r="GKN43" s="323"/>
      <c r="GKO43" s="323"/>
      <c r="GKP43" s="323"/>
      <c r="GKQ43" s="323"/>
      <c r="GKR43" s="323"/>
      <c r="GKS43" s="323"/>
      <c r="GKT43" s="323"/>
      <c r="GKU43" s="323"/>
      <c r="GKV43" s="323"/>
      <c r="GKW43" s="323"/>
      <c r="GKX43" s="323"/>
      <c r="GKY43" s="323"/>
      <c r="GKZ43" s="323"/>
      <c r="GLA43" s="323"/>
      <c r="GLB43" s="323"/>
      <c r="GLC43" s="323"/>
      <c r="GLD43" s="323"/>
      <c r="GLE43" s="323"/>
      <c r="GLF43" s="323"/>
      <c r="GLG43" s="323"/>
      <c r="GLH43" s="323"/>
      <c r="GLI43" s="323"/>
      <c r="GLJ43" s="323"/>
      <c r="GLK43" s="323"/>
      <c r="GLL43" s="323"/>
      <c r="GLM43" s="323"/>
      <c r="GLN43" s="323"/>
      <c r="GLO43" s="323"/>
      <c r="GLP43" s="323"/>
      <c r="GLQ43" s="323"/>
      <c r="GLR43" s="323"/>
      <c r="GLS43" s="323"/>
      <c r="GLT43" s="323"/>
      <c r="GLU43" s="323"/>
      <c r="GLV43" s="323"/>
      <c r="GLW43" s="323"/>
      <c r="GLX43" s="323"/>
      <c r="GLY43" s="323"/>
      <c r="GLZ43" s="323"/>
      <c r="GMA43" s="323"/>
      <c r="GMB43" s="323"/>
      <c r="GMC43" s="323"/>
      <c r="GMD43" s="323"/>
      <c r="GME43" s="323"/>
      <c r="GMF43" s="323"/>
      <c r="GMG43" s="323"/>
      <c r="GMH43" s="323"/>
      <c r="GMI43" s="323"/>
      <c r="GMJ43" s="323"/>
      <c r="GMK43" s="323"/>
      <c r="GML43" s="323"/>
      <c r="GMM43" s="323"/>
      <c r="GMN43" s="323"/>
      <c r="GMO43" s="323"/>
      <c r="GMP43" s="323"/>
      <c r="GMQ43" s="323"/>
      <c r="GMR43" s="323"/>
      <c r="GMS43" s="323"/>
      <c r="GMT43" s="323"/>
      <c r="GMU43" s="323"/>
      <c r="GMV43" s="323"/>
      <c r="GMW43" s="323"/>
      <c r="GMX43" s="323"/>
      <c r="GMY43" s="323"/>
      <c r="GMZ43" s="323"/>
      <c r="GNA43" s="323"/>
      <c r="GNB43" s="323"/>
      <c r="GNC43" s="323"/>
      <c r="GND43" s="323"/>
      <c r="GNE43" s="323"/>
      <c r="GNF43" s="323"/>
      <c r="GNG43" s="323"/>
      <c r="GNH43" s="323"/>
      <c r="GNI43" s="323"/>
      <c r="GNJ43" s="323"/>
      <c r="GNK43" s="323"/>
      <c r="GNL43" s="323"/>
      <c r="GNM43" s="323"/>
      <c r="GNN43" s="323"/>
      <c r="GNO43" s="323"/>
      <c r="GNP43" s="323"/>
      <c r="GNQ43" s="323"/>
      <c r="GNR43" s="323"/>
      <c r="GNS43" s="323"/>
      <c r="GNT43" s="323"/>
      <c r="GNU43" s="323"/>
      <c r="GNV43" s="323"/>
      <c r="GNW43" s="323"/>
      <c r="GNX43" s="323"/>
      <c r="GNY43" s="323"/>
      <c r="GNZ43" s="323"/>
      <c r="GOA43" s="323"/>
      <c r="GOB43" s="323"/>
      <c r="GOC43" s="323"/>
      <c r="GOD43" s="323"/>
      <c r="GOE43" s="323"/>
      <c r="GOF43" s="323"/>
      <c r="GOG43" s="323"/>
      <c r="GOH43" s="323"/>
      <c r="GOI43" s="323"/>
      <c r="GOJ43" s="323"/>
      <c r="GOK43" s="323"/>
      <c r="GOL43" s="323"/>
      <c r="GOM43" s="323"/>
      <c r="GON43" s="323"/>
      <c r="GOO43" s="323"/>
      <c r="GOP43" s="323"/>
      <c r="GOQ43" s="323"/>
      <c r="GOR43" s="323"/>
      <c r="GOS43" s="323"/>
      <c r="GOT43" s="323"/>
      <c r="GOU43" s="323"/>
      <c r="GOV43" s="323"/>
      <c r="GOW43" s="323"/>
      <c r="GOX43" s="323"/>
      <c r="GOY43" s="323"/>
      <c r="GOZ43" s="323"/>
      <c r="GPA43" s="323"/>
      <c r="GPB43" s="323"/>
      <c r="GPC43" s="323"/>
      <c r="GPD43" s="323"/>
      <c r="GPE43" s="323"/>
      <c r="GPF43" s="323"/>
      <c r="GPG43" s="323"/>
      <c r="GPH43" s="323"/>
      <c r="GPI43" s="323"/>
      <c r="GPJ43" s="323"/>
      <c r="GPK43" s="323"/>
      <c r="GPL43" s="323"/>
      <c r="GPM43" s="323"/>
      <c r="GPN43" s="323"/>
      <c r="GPO43" s="323"/>
      <c r="GPP43" s="323"/>
      <c r="GPQ43" s="323"/>
      <c r="GPR43" s="323"/>
      <c r="GPS43" s="323"/>
      <c r="GPT43" s="323"/>
      <c r="GPU43" s="323"/>
      <c r="GPV43" s="323"/>
      <c r="GPW43" s="323"/>
      <c r="GPX43" s="323"/>
      <c r="GPY43" s="323"/>
      <c r="GPZ43" s="323"/>
      <c r="GQA43" s="323"/>
      <c r="GQB43" s="323"/>
      <c r="GQC43" s="323"/>
      <c r="GQD43" s="323"/>
      <c r="GQE43" s="323"/>
      <c r="GQF43" s="323"/>
      <c r="GQG43" s="323"/>
      <c r="GQH43" s="323"/>
      <c r="GQI43" s="323"/>
      <c r="GQJ43" s="323"/>
      <c r="GQK43" s="323"/>
      <c r="GQL43" s="323"/>
      <c r="GQM43" s="323"/>
      <c r="GQN43" s="323"/>
      <c r="GQO43" s="323"/>
      <c r="GQP43" s="323"/>
      <c r="GQQ43" s="323"/>
      <c r="GQR43" s="323"/>
      <c r="GQS43" s="323"/>
      <c r="GQT43" s="323"/>
      <c r="GQU43" s="323"/>
      <c r="GQV43" s="323"/>
      <c r="GQW43" s="323"/>
      <c r="GQX43" s="323"/>
      <c r="GQY43" s="323"/>
      <c r="GQZ43" s="323"/>
      <c r="GRA43" s="323"/>
      <c r="GRB43" s="323"/>
      <c r="GRC43" s="323"/>
      <c r="GRD43" s="323"/>
      <c r="GRE43" s="323"/>
      <c r="GRF43" s="323"/>
      <c r="GRG43" s="323"/>
      <c r="GRH43" s="323"/>
      <c r="GRI43" s="323"/>
      <c r="GRJ43" s="323"/>
      <c r="GRK43" s="323"/>
      <c r="GRL43" s="323"/>
      <c r="GRM43" s="323"/>
      <c r="GRN43" s="323"/>
      <c r="GRO43" s="323"/>
      <c r="GRP43" s="323"/>
      <c r="GRQ43" s="323"/>
      <c r="GRR43" s="323"/>
      <c r="GRS43" s="323"/>
      <c r="GRT43" s="323"/>
      <c r="GRU43" s="323"/>
      <c r="GRV43" s="323"/>
      <c r="GRW43" s="323"/>
      <c r="GRX43" s="323"/>
      <c r="GRY43" s="323"/>
      <c r="GRZ43" s="323"/>
      <c r="GSA43" s="323"/>
      <c r="GSB43" s="323"/>
      <c r="GSC43" s="323"/>
      <c r="GSD43" s="323"/>
      <c r="GSE43" s="323"/>
      <c r="GSF43" s="323"/>
      <c r="GSG43" s="323"/>
      <c r="GSH43" s="323"/>
      <c r="GSI43" s="323"/>
      <c r="GSJ43" s="323"/>
      <c r="GSK43" s="323"/>
      <c r="GSL43" s="323"/>
      <c r="GSM43" s="323"/>
      <c r="GSN43" s="323"/>
      <c r="GSO43" s="323"/>
      <c r="GSP43" s="323"/>
      <c r="GSQ43" s="323"/>
      <c r="GSR43" s="323"/>
      <c r="GSS43" s="323"/>
      <c r="GST43" s="323"/>
      <c r="GSU43" s="323"/>
      <c r="GSV43" s="323"/>
      <c r="GSW43" s="323"/>
      <c r="GSX43" s="323"/>
      <c r="GSY43" s="323"/>
      <c r="GSZ43" s="323"/>
      <c r="GTA43" s="323"/>
      <c r="GTB43" s="323"/>
      <c r="GTC43" s="323"/>
      <c r="GTD43" s="323"/>
      <c r="GTE43" s="323"/>
      <c r="GTF43" s="323"/>
      <c r="GTG43" s="323"/>
      <c r="GTH43" s="323"/>
      <c r="GTI43" s="323"/>
      <c r="GTJ43" s="323"/>
      <c r="GTK43" s="323"/>
      <c r="GTL43" s="323"/>
      <c r="GTM43" s="323"/>
      <c r="GTN43" s="323"/>
      <c r="GTO43" s="323"/>
      <c r="GTP43" s="323"/>
      <c r="GTQ43" s="323"/>
      <c r="GTR43" s="323"/>
      <c r="GTS43" s="323"/>
      <c r="GTT43" s="323"/>
      <c r="GTU43" s="323"/>
      <c r="GTV43" s="323"/>
      <c r="GTW43" s="323"/>
      <c r="GTX43" s="323"/>
      <c r="GTY43" s="323"/>
      <c r="GTZ43" s="323"/>
      <c r="GUA43" s="323"/>
      <c r="GUB43" s="323"/>
      <c r="GUC43" s="323"/>
      <c r="GUD43" s="323"/>
      <c r="GUE43" s="323"/>
      <c r="GUF43" s="323"/>
      <c r="GUG43" s="323"/>
      <c r="GUH43" s="323"/>
      <c r="GUI43" s="323"/>
      <c r="GUJ43" s="323"/>
      <c r="GUK43" s="323"/>
      <c r="GUL43" s="323"/>
      <c r="GUM43" s="323"/>
      <c r="GUN43" s="323"/>
      <c r="GUO43" s="323"/>
      <c r="GUP43" s="323"/>
      <c r="GUQ43" s="323"/>
      <c r="GUR43" s="323"/>
      <c r="GUS43" s="323"/>
      <c r="GUT43" s="323"/>
      <c r="GUU43" s="323"/>
      <c r="GUV43" s="323"/>
      <c r="GUW43" s="323"/>
      <c r="GUX43" s="323"/>
      <c r="GUY43" s="323"/>
      <c r="GUZ43" s="323"/>
      <c r="GVA43" s="323"/>
      <c r="GVB43" s="323"/>
      <c r="GVC43" s="323"/>
      <c r="GVD43" s="323"/>
      <c r="GVE43" s="323"/>
      <c r="GVF43" s="323"/>
      <c r="GVG43" s="323"/>
      <c r="GVH43" s="323"/>
      <c r="GVI43" s="323"/>
      <c r="GVJ43" s="323"/>
      <c r="GVK43" s="323"/>
      <c r="GVL43" s="323"/>
      <c r="GVM43" s="323"/>
      <c r="GVN43" s="323"/>
      <c r="GVO43" s="323"/>
      <c r="GVP43" s="323"/>
      <c r="GVQ43" s="323"/>
      <c r="GVR43" s="323"/>
      <c r="GVS43" s="323"/>
      <c r="GVT43" s="323"/>
      <c r="GVU43" s="323"/>
      <c r="GVV43" s="323"/>
      <c r="GVW43" s="323"/>
      <c r="GVX43" s="323"/>
      <c r="GVY43" s="323"/>
      <c r="GVZ43" s="323"/>
      <c r="GWA43" s="323"/>
      <c r="GWB43" s="323"/>
      <c r="GWC43" s="323"/>
      <c r="GWD43" s="323"/>
      <c r="GWE43" s="323"/>
      <c r="GWF43" s="323"/>
      <c r="GWG43" s="323"/>
      <c r="GWH43" s="323"/>
      <c r="GWI43" s="323"/>
      <c r="GWJ43" s="323"/>
      <c r="GWK43" s="323"/>
      <c r="GWL43" s="323"/>
      <c r="GWM43" s="323"/>
      <c r="GWN43" s="323"/>
      <c r="GWO43" s="323"/>
      <c r="GWP43" s="323"/>
      <c r="GWQ43" s="323"/>
      <c r="GWR43" s="323"/>
      <c r="GWS43" s="323"/>
      <c r="GWT43" s="323"/>
      <c r="GWU43" s="323"/>
      <c r="GWV43" s="323"/>
      <c r="GWW43" s="323"/>
      <c r="GWX43" s="323"/>
      <c r="GWY43" s="323"/>
      <c r="GWZ43" s="323"/>
      <c r="GXA43" s="323"/>
      <c r="GXB43" s="323"/>
      <c r="GXC43" s="323"/>
      <c r="GXD43" s="323"/>
      <c r="GXE43" s="323"/>
      <c r="GXF43" s="323"/>
      <c r="GXG43" s="323"/>
      <c r="GXH43" s="323"/>
      <c r="GXI43" s="323"/>
      <c r="GXJ43" s="323"/>
      <c r="GXK43" s="323"/>
      <c r="GXL43" s="323"/>
      <c r="GXM43" s="323"/>
      <c r="GXN43" s="323"/>
      <c r="GXO43" s="323"/>
      <c r="GXP43" s="323"/>
      <c r="GXQ43" s="323"/>
      <c r="GXR43" s="323"/>
      <c r="GXS43" s="323"/>
      <c r="GXT43" s="323"/>
      <c r="GXU43" s="323"/>
      <c r="GXV43" s="323"/>
      <c r="GXW43" s="323"/>
      <c r="GXX43" s="323"/>
      <c r="GXY43" s="323"/>
      <c r="GXZ43" s="323"/>
      <c r="GYA43" s="323"/>
      <c r="GYB43" s="323"/>
      <c r="GYC43" s="323"/>
      <c r="GYD43" s="323"/>
      <c r="GYE43" s="323"/>
      <c r="GYF43" s="323"/>
      <c r="GYG43" s="323"/>
      <c r="GYH43" s="323"/>
      <c r="GYI43" s="323"/>
      <c r="GYJ43" s="323"/>
      <c r="GYK43" s="323"/>
      <c r="GYL43" s="323"/>
      <c r="GYM43" s="323"/>
      <c r="GYN43" s="323"/>
      <c r="GYO43" s="323"/>
      <c r="GYP43" s="323"/>
      <c r="GYQ43" s="323"/>
      <c r="GYR43" s="323"/>
      <c r="GYS43" s="323"/>
      <c r="GYT43" s="323"/>
      <c r="GYU43" s="323"/>
      <c r="GYV43" s="323"/>
      <c r="GYW43" s="323"/>
      <c r="GYX43" s="323"/>
      <c r="GYY43" s="323"/>
      <c r="GYZ43" s="323"/>
      <c r="GZA43" s="323"/>
      <c r="GZB43" s="323"/>
      <c r="GZC43" s="323"/>
      <c r="GZD43" s="323"/>
      <c r="GZE43" s="323"/>
      <c r="GZF43" s="323"/>
      <c r="GZG43" s="323"/>
      <c r="GZH43" s="323"/>
      <c r="GZI43" s="323"/>
      <c r="GZJ43" s="323"/>
      <c r="GZK43" s="323"/>
      <c r="GZL43" s="323"/>
      <c r="GZM43" s="323"/>
      <c r="GZN43" s="323"/>
      <c r="GZO43" s="323"/>
      <c r="GZP43" s="323"/>
      <c r="GZQ43" s="323"/>
      <c r="GZR43" s="323"/>
      <c r="GZS43" s="323"/>
      <c r="GZT43" s="323"/>
      <c r="GZU43" s="323"/>
      <c r="GZV43" s="323"/>
      <c r="GZW43" s="323"/>
      <c r="GZX43" s="323"/>
      <c r="GZY43" s="323"/>
      <c r="GZZ43" s="323"/>
      <c r="HAA43" s="323"/>
      <c r="HAB43" s="323"/>
      <c r="HAC43" s="323"/>
      <c r="HAD43" s="323"/>
      <c r="HAE43" s="323"/>
      <c r="HAF43" s="323"/>
      <c r="HAG43" s="323"/>
      <c r="HAH43" s="323"/>
      <c r="HAI43" s="323"/>
      <c r="HAJ43" s="323"/>
      <c r="HAK43" s="323"/>
      <c r="HAL43" s="323"/>
      <c r="HAM43" s="323"/>
      <c r="HAN43" s="323"/>
      <c r="HAO43" s="323"/>
      <c r="HAP43" s="323"/>
      <c r="HAQ43" s="323"/>
      <c r="HAR43" s="323"/>
      <c r="HAS43" s="323"/>
      <c r="HAT43" s="323"/>
      <c r="HAU43" s="323"/>
      <c r="HAV43" s="323"/>
      <c r="HAW43" s="323"/>
      <c r="HAX43" s="323"/>
      <c r="HAY43" s="323"/>
      <c r="HAZ43" s="323"/>
      <c r="HBA43" s="323"/>
      <c r="HBB43" s="323"/>
      <c r="HBC43" s="323"/>
      <c r="HBD43" s="323"/>
      <c r="HBE43" s="323"/>
      <c r="HBF43" s="323"/>
      <c r="HBG43" s="323"/>
      <c r="HBH43" s="323"/>
      <c r="HBI43" s="323"/>
      <c r="HBJ43" s="323"/>
      <c r="HBK43" s="323"/>
      <c r="HBL43" s="323"/>
      <c r="HBM43" s="323"/>
      <c r="HBN43" s="323"/>
      <c r="HBO43" s="323"/>
      <c r="HBP43" s="323"/>
      <c r="HBQ43" s="323"/>
      <c r="HBR43" s="323"/>
      <c r="HBS43" s="323"/>
      <c r="HBT43" s="323"/>
      <c r="HBU43" s="323"/>
      <c r="HBV43" s="323"/>
      <c r="HBW43" s="323"/>
      <c r="HBX43" s="323"/>
      <c r="HBY43" s="323"/>
      <c r="HBZ43" s="323"/>
      <c r="HCA43" s="323"/>
      <c r="HCB43" s="323"/>
      <c r="HCC43" s="323"/>
      <c r="HCD43" s="323"/>
      <c r="HCE43" s="323"/>
      <c r="HCF43" s="323"/>
      <c r="HCG43" s="323"/>
      <c r="HCH43" s="323"/>
      <c r="HCI43" s="323"/>
      <c r="HCJ43" s="323"/>
      <c r="HCK43" s="323"/>
      <c r="HCL43" s="323"/>
      <c r="HCM43" s="323"/>
      <c r="HCN43" s="323"/>
      <c r="HCO43" s="323"/>
      <c r="HCP43" s="323"/>
      <c r="HCQ43" s="323"/>
      <c r="HCR43" s="323"/>
      <c r="HCS43" s="323"/>
      <c r="HCT43" s="323"/>
      <c r="HCU43" s="323"/>
      <c r="HCV43" s="323"/>
      <c r="HCW43" s="323"/>
      <c r="HCX43" s="323"/>
      <c r="HCY43" s="323"/>
      <c r="HCZ43" s="323"/>
      <c r="HDA43" s="323"/>
      <c r="HDB43" s="323"/>
      <c r="HDC43" s="323"/>
      <c r="HDD43" s="323"/>
      <c r="HDE43" s="323"/>
      <c r="HDF43" s="323"/>
      <c r="HDG43" s="323"/>
      <c r="HDH43" s="323"/>
      <c r="HDI43" s="323"/>
      <c r="HDJ43" s="323"/>
      <c r="HDK43" s="323"/>
      <c r="HDL43" s="323"/>
      <c r="HDM43" s="323"/>
      <c r="HDN43" s="323"/>
      <c r="HDO43" s="323"/>
      <c r="HDP43" s="323"/>
      <c r="HDQ43" s="323"/>
      <c r="HDR43" s="323"/>
      <c r="HDS43" s="323"/>
      <c r="HDT43" s="323"/>
      <c r="HDU43" s="323"/>
      <c r="HDV43" s="323"/>
      <c r="HDW43" s="323"/>
      <c r="HDX43" s="323"/>
      <c r="HDY43" s="323"/>
      <c r="HDZ43" s="323"/>
      <c r="HEA43" s="323"/>
      <c r="HEB43" s="323"/>
      <c r="HEC43" s="323"/>
      <c r="HED43" s="323"/>
      <c r="HEE43" s="323"/>
      <c r="HEF43" s="323"/>
      <c r="HEG43" s="323"/>
      <c r="HEH43" s="323"/>
      <c r="HEI43" s="323"/>
      <c r="HEJ43" s="323"/>
      <c r="HEK43" s="323"/>
      <c r="HEL43" s="323"/>
      <c r="HEM43" s="323"/>
      <c r="HEN43" s="323"/>
      <c r="HEO43" s="323"/>
      <c r="HEP43" s="323"/>
      <c r="HEQ43" s="323"/>
      <c r="HER43" s="323"/>
      <c r="HES43" s="323"/>
      <c r="HET43" s="323"/>
      <c r="HEU43" s="323"/>
      <c r="HEV43" s="323"/>
      <c r="HEW43" s="323"/>
      <c r="HEX43" s="323"/>
      <c r="HEY43" s="323"/>
      <c r="HEZ43" s="323"/>
      <c r="HFA43" s="323"/>
      <c r="HFB43" s="323"/>
      <c r="HFC43" s="323"/>
      <c r="HFD43" s="323"/>
      <c r="HFE43" s="323"/>
      <c r="HFF43" s="323"/>
      <c r="HFG43" s="323"/>
      <c r="HFH43" s="323"/>
      <c r="HFI43" s="323"/>
      <c r="HFJ43" s="323"/>
      <c r="HFK43" s="323"/>
      <c r="HFL43" s="323"/>
      <c r="HFM43" s="323"/>
      <c r="HFN43" s="323"/>
      <c r="HFO43" s="323"/>
      <c r="HFP43" s="323"/>
      <c r="HFQ43" s="323"/>
      <c r="HFR43" s="323"/>
      <c r="HFS43" s="323"/>
      <c r="HFT43" s="323"/>
      <c r="HFU43" s="323"/>
      <c r="HFV43" s="323"/>
      <c r="HFW43" s="323"/>
      <c r="HFX43" s="323"/>
      <c r="HFY43" s="323"/>
      <c r="HFZ43" s="323"/>
      <c r="HGA43" s="323"/>
      <c r="HGB43" s="323"/>
      <c r="HGC43" s="323"/>
      <c r="HGD43" s="323"/>
      <c r="HGE43" s="323"/>
      <c r="HGF43" s="323"/>
      <c r="HGG43" s="323"/>
      <c r="HGH43" s="323"/>
      <c r="HGI43" s="323"/>
      <c r="HGJ43" s="323"/>
      <c r="HGK43" s="323"/>
      <c r="HGL43" s="323"/>
      <c r="HGM43" s="323"/>
      <c r="HGN43" s="323"/>
      <c r="HGO43" s="323"/>
      <c r="HGP43" s="323"/>
      <c r="HGQ43" s="323"/>
      <c r="HGR43" s="323"/>
      <c r="HGS43" s="323"/>
      <c r="HGT43" s="323"/>
      <c r="HGU43" s="323"/>
      <c r="HGV43" s="323"/>
      <c r="HGW43" s="323"/>
      <c r="HGX43" s="323"/>
      <c r="HGY43" s="323"/>
      <c r="HGZ43" s="323"/>
      <c r="HHA43" s="323"/>
      <c r="HHB43" s="323"/>
      <c r="HHC43" s="323"/>
      <c r="HHD43" s="323"/>
      <c r="HHE43" s="323"/>
      <c r="HHF43" s="323"/>
      <c r="HHG43" s="323"/>
      <c r="HHH43" s="323"/>
      <c r="HHI43" s="323"/>
      <c r="HHJ43" s="323"/>
      <c r="HHK43" s="323"/>
      <c r="HHL43" s="323"/>
      <c r="HHM43" s="323"/>
      <c r="HHN43" s="323"/>
      <c r="HHO43" s="323"/>
      <c r="HHP43" s="323"/>
      <c r="HHQ43" s="323"/>
      <c r="HHR43" s="323"/>
      <c r="HHS43" s="323"/>
      <c r="HHT43" s="323"/>
      <c r="HHU43" s="323"/>
      <c r="HHV43" s="323"/>
      <c r="HHW43" s="323"/>
      <c r="HHX43" s="323"/>
      <c r="HHY43" s="323"/>
      <c r="HHZ43" s="323"/>
      <c r="HIA43" s="323"/>
      <c r="HIB43" s="323"/>
      <c r="HIC43" s="323"/>
      <c r="HID43" s="323"/>
      <c r="HIE43" s="323"/>
      <c r="HIF43" s="323"/>
      <c r="HIG43" s="323"/>
      <c r="HIH43" s="323"/>
      <c r="HII43" s="323"/>
      <c r="HIJ43" s="323"/>
      <c r="HIK43" s="323"/>
      <c r="HIL43" s="323"/>
      <c r="HIM43" s="323"/>
      <c r="HIN43" s="323"/>
      <c r="HIO43" s="323"/>
      <c r="HIP43" s="323"/>
      <c r="HIQ43" s="323"/>
      <c r="HIR43" s="323"/>
      <c r="HIS43" s="323"/>
      <c r="HIT43" s="323"/>
      <c r="HIU43" s="323"/>
      <c r="HIV43" s="323"/>
      <c r="HIW43" s="323"/>
      <c r="HIX43" s="323"/>
      <c r="HIY43" s="323"/>
      <c r="HIZ43" s="323"/>
      <c r="HJA43" s="323"/>
      <c r="HJB43" s="323"/>
      <c r="HJC43" s="323"/>
      <c r="HJD43" s="323"/>
      <c r="HJE43" s="323"/>
      <c r="HJF43" s="323"/>
      <c r="HJG43" s="323"/>
      <c r="HJH43" s="323"/>
      <c r="HJI43" s="323"/>
      <c r="HJJ43" s="323"/>
      <c r="HJK43" s="323"/>
      <c r="HJL43" s="323"/>
      <c r="HJM43" s="323"/>
      <c r="HJN43" s="323"/>
      <c r="HJO43" s="323"/>
      <c r="HJP43" s="323"/>
      <c r="HJQ43" s="323"/>
      <c r="HJR43" s="323"/>
      <c r="HJS43" s="323"/>
      <c r="HJT43" s="323"/>
      <c r="HJU43" s="323"/>
      <c r="HJV43" s="323"/>
      <c r="HJW43" s="323"/>
      <c r="HJX43" s="323"/>
      <c r="HJY43" s="323"/>
      <c r="HJZ43" s="323"/>
      <c r="HKA43" s="323"/>
      <c r="HKB43" s="323"/>
      <c r="HKC43" s="323"/>
      <c r="HKD43" s="323"/>
      <c r="HKE43" s="323"/>
      <c r="HKF43" s="323"/>
      <c r="HKG43" s="323"/>
      <c r="HKH43" s="323"/>
      <c r="HKI43" s="323"/>
      <c r="HKJ43" s="323"/>
      <c r="HKK43" s="323"/>
      <c r="HKL43" s="323"/>
      <c r="HKM43" s="323"/>
      <c r="HKN43" s="323"/>
      <c r="HKO43" s="323"/>
      <c r="HKP43" s="323"/>
      <c r="HKQ43" s="323"/>
      <c r="HKR43" s="323"/>
      <c r="HKS43" s="323"/>
      <c r="HKT43" s="323"/>
      <c r="HKU43" s="323"/>
      <c r="HKV43" s="323"/>
      <c r="HKW43" s="323"/>
      <c r="HKX43" s="323"/>
      <c r="HKY43" s="323"/>
      <c r="HKZ43" s="323"/>
      <c r="HLA43" s="323"/>
      <c r="HLB43" s="323"/>
      <c r="HLC43" s="323"/>
      <c r="HLD43" s="323"/>
      <c r="HLE43" s="323"/>
      <c r="HLF43" s="323"/>
      <c r="HLG43" s="323"/>
      <c r="HLH43" s="323"/>
      <c r="HLI43" s="323"/>
      <c r="HLJ43" s="323"/>
      <c r="HLK43" s="323"/>
      <c r="HLL43" s="323"/>
      <c r="HLM43" s="323"/>
      <c r="HLN43" s="323"/>
      <c r="HLO43" s="323"/>
      <c r="HLP43" s="323"/>
      <c r="HLQ43" s="323"/>
      <c r="HLR43" s="323"/>
      <c r="HLS43" s="323"/>
      <c r="HLT43" s="323"/>
      <c r="HLU43" s="323"/>
      <c r="HLV43" s="323"/>
      <c r="HLW43" s="323"/>
      <c r="HLX43" s="323"/>
      <c r="HLY43" s="323"/>
      <c r="HLZ43" s="323"/>
      <c r="HMA43" s="323"/>
      <c r="HMB43" s="323"/>
      <c r="HMC43" s="323"/>
      <c r="HMD43" s="323"/>
      <c r="HME43" s="323"/>
      <c r="HMF43" s="323"/>
      <c r="HMG43" s="323"/>
      <c r="HMH43" s="323"/>
      <c r="HMI43" s="323"/>
      <c r="HMJ43" s="323"/>
      <c r="HMK43" s="323"/>
      <c r="HML43" s="323"/>
      <c r="HMM43" s="323"/>
      <c r="HMN43" s="323"/>
      <c r="HMO43" s="323"/>
      <c r="HMP43" s="323"/>
      <c r="HMQ43" s="323"/>
      <c r="HMR43" s="323"/>
      <c r="HMS43" s="323"/>
      <c r="HMT43" s="323"/>
      <c r="HMU43" s="323"/>
      <c r="HMV43" s="323"/>
      <c r="HMW43" s="323"/>
      <c r="HMX43" s="323"/>
      <c r="HMY43" s="323"/>
      <c r="HMZ43" s="323"/>
      <c r="HNA43" s="323"/>
      <c r="HNB43" s="323"/>
      <c r="HNC43" s="323"/>
      <c r="HND43" s="323"/>
      <c r="HNE43" s="323"/>
      <c r="HNF43" s="323"/>
      <c r="HNG43" s="323"/>
      <c r="HNH43" s="323"/>
      <c r="HNI43" s="323"/>
      <c r="HNJ43" s="323"/>
      <c r="HNK43" s="323"/>
      <c r="HNL43" s="323"/>
      <c r="HNM43" s="323"/>
      <c r="HNN43" s="323"/>
      <c r="HNO43" s="323"/>
      <c r="HNP43" s="323"/>
      <c r="HNQ43" s="323"/>
      <c r="HNR43" s="323"/>
      <c r="HNS43" s="323"/>
      <c r="HNT43" s="323"/>
      <c r="HNU43" s="323"/>
      <c r="HNV43" s="323"/>
      <c r="HNW43" s="323"/>
      <c r="HNX43" s="323"/>
      <c r="HNY43" s="323"/>
      <c r="HNZ43" s="323"/>
      <c r="HOA43" s="323"/>
      <c r="HOB43" s="323"/>
      <c r="HOC43" s="323"/>
      <c r="HOD43" s="323"/>
      <c r="HOE43" s="323"/>
      <c r="HOF43" s="323"/>
      <c r="HOG43" s="323"/>
      <c r="HOH43" s="323"/>
      <c r="HOI43" s="323"/>
      <c r="HOJ43" s="323"/>
      <c r="HOK43" s="323"/>
      <c r="HOL43" s="323"/>
      <c r="HOM43" s="323"/>
      <c r="HON43" s="323"/>
      <c r="HOO43" s="323"/>
      <c r="HOP43" s="323"/>
      <c r="HOQ43" s="323"/>
      <c r="HOR43" s="323"/>
      <c r="HOS43" s="323"/>
      <c r="HOT43" s="323"/>
      <c r="HOU43" s="323"/>
      <c r="HOV43" s="323"/>
      <c r="HOW43" s="323"/>
      <c r="HOX43" s="323"/>
      <c r="HOY43" s="323"/>
      <c r="HOZ43" s="323"/>
      <c r="HPA43" s="323"/>
      <c r="HPB43" s="323"/>
      <c r="HPC43" s="323"/>
      <c r="HPD43" s="323"/>
      <c r="HPE43" s="323"/>
      <c r="HPF43" s="323"/>
      <c r="HPG43" s="323"/>
      <c r="HPH43" s="323"/>
      <c r="HPI43" s="323"/>
      <c r="HPJ43" s="323"/>
      <c r="HPK43" s="323"/>
      <c r="HPL43" s="323"/>
      <c r="HPM43" s="323"/>
      <c r="HPN43" s="323"/>
      <c r="HPO43" s="323"/>
      <c r="HPP43" s="323"/>
      <c r="HPQ43" s="323"/>
      <c r="HPR43" s="323"/>
      <c r="HPS43" s="323"/>
      <c r="HPT43" s="323"/>
      <c r="HPU43" s="323"/>
      <c r="HPV43" s="323"/>
      <c r="HPW43" s="323"/>
      <c r="HPX43" s="323"/>
      <c r="HPY43" s="323"/>
      <c r="HPZ43" s="323"/>
      <c r="HQA43" s="323"/>
      <c r="HQB43" s="323"/>
      <c r="HQC43" s="323"/>
      <c r="HQD43" s="323"/>
      <c r="HQE43" s="323"/>
      <c r="HQF43" s="323"/>
      <c r="HQG43" s="323"/>
      <c r="HQH43" s="323"/>
      <c r="HQI43" s="323"/>
      <c r="HQJ43" s="323"/>
      <c r="HQK43" s="323"/>
      <c r="HQL43" s="323"/>
      <c r="HQM43" s="323"/>
      <c r="HQN43" s="323"/>
      <c r="HQO43" s="323"/>
      <c r="HQP43" s="323"/>
      <c r="HQQ43" s="323"/>
      <c r="HQR43" s="323"/>
      <c r="HQS43" s="323"/>
      <c r="HQT43" s="323"/>
      <c r="HQU43" s="323"/>
      <c r="HQV43" s="323"/>
      <c r="HQW43" s="323"/>
      <c r="HQX43" s="323"/>
      <c r="HQY43" s="323"/>
      <c r="HQZ43" s="323"/>
      <c r="HRA43" s="323"/>
      <c r="HRB43" s="323"/>
      <c r="HRC43" s="323"/>
      <c r="HRD43" s="323"/>
      <c r="HRE43" s="323"/>
      <c r="HRF43" s="323"/>
      <c r="HRG43" s="323"/>
      <c r="HRH43" s="323"/>
      <c r="HRI43" s="323"/>
      <c r="HRJ43" s="323"/>
      <c r="HRK43" s="323"/>
      <c r="HRL43" s="323"/>
      <c r="HRM43" s="323"/>
      <c r="HRN43" s="323"/>
      <c r="HRO43" s="323"/>
      <c r="HRP43" s="323"/>
      <c r="HRQ43" s="323"/>
      <c r="HRR43" s="323"/>
      <c r="HRS43" s="323"/>
      <c r="HRT43" s="323"/>
      <c r="HRU43" s="323"/>
      <c r="HRV43" s="323"/>
      <c r="HRW43" s="323"/>
      <c r="HRX43" s="323"/>
      <c r="HRY43" s="323"/>
      <c r="HRZ43" s="323"/>
      <c r="HSA43" s="323"/>
      <c r="HSB43" s="323"/>
      <c r="HSC43" s="323"/>
      <c r="HSD43" s="323"/>
      <c r="HSE43" s="323"/>
      <c r="HSF43" s="323"/>
      <c r="HSG43" s="323"/>
      <c r="HSH43" s="323"/>
      <c r="HSI43" s="323"/>
      <c r="HSJ43" s="323"/>
      <c r="HSK43" s="323"/>
      <c r="HSL43" s="323"/>
      <c r="HSM43" s="323"/>
      <c r="HSN43" s="323"/>
      <c r="HSO43" s="323"/>
      <c r="HSP43" s="323"/>
      <c r="HSQ43" s="323"/>
      <c r="HSR43" s="323"/>
      <c r="HSS43" s="323"/>
      <c r="HST43" s="323"/>
      <c r="HSU43" s="323"/>
      <c r="HSV43" s="323"/>
      <c r="HSW43" s="323"/>
      <c r="HSX43" s="323"/>
      <c r="HSY43" s="323"/>
      <c r="HSZ43" s="323"/>
      <c r="HTA43" s="323"/>
      <c r="HTB43" s="323"/>
      <c r="HTC43" s="323"/>
      <c r="HTD43" s="323"/>
      <c r="HTE43" s="323"/>
      <c r="HTF43" s="323"/>
      <c r="HTG43" s="323"/>
      <c r="HTH43" s="323"/>
      <c r="HTI43" s="323"/>
      <c r="HTJ43" s="323"/>
      <c r="HTK43" s="323"/>
      <c r="HTL43" s="323"/>
      <c r="HTM43" s="323"/>
      <c r="HTN43" s="323"/>
      <c r="HTO43" s="323"/>
      <c r="HTP43" s="323"/>
      <c r="HTQ43" s="323"/>
      <c r="HTR43" s="323"/>
      <c r="HTS43" s="323"/>
      <c r="HTT43" s="323"/>
      <c r="HTU43" s="323"/>
      <c r="HTV43" s="323"/>
      <c r="HTW43" s="323"/>
      <c r="HTX43" s="323"/>
      <c r="HTY43" s="323"/>
      <c r="HTZ43" s="323"/>
      <c r="HUA43" s="323"/>
      <c r="HUB43" s="323"/>
      <c r="HUC43" s="323"/>
      <c r="HUD43" s="323"/>
      <c r="HUE43" s="323"/>
      <c r="HUF43" s="323"/>
      <c r="HUG43" s="323"/>
      <c r="HUH43" s="323"/>
      <c r="HUI43" s="323"/>
      <c r="HUJ43" s="323"/>
      <c r="HUK43" s="323"/>
      <c r="HUL43" s="323"/>
      <c r="HUM43" s="323"/>
      <c r="HUN43" s="323"/>
      <c r="HUO43" s="323"/>
      <c r="HUP43" s="323"/>
      <c r="HUQ43" s="323"/>
      <c r="HUR43" s="323"/>
      <c r="HUS43" s="323"/>
      <c r="HUT43" s="323"/>
      <c r="HUU43" s="323"/>
      <c r="HUV43" s="323"/>
      <c r="HUW43" s="323"/>
      <c r="HUX43" s="323"/>
      <c r="HUY43" s="323"/>
      <c r="HUZ43" s="323"/>
      <c r="HVA43" s="323"/>
      <c r="HVB43" s="323"/>
      <c r="HVC43" s="323"/>
      <c r="HVD43" s="323"/>
      <c r="HVE43" s="323"/>
      <c r="HVF43" s="323"/>
      <c r="HVG43" s="323"/>
      <c r="HVH43" s="323"/>
      <c r="HVI43" s="323"/>
      <c r="HVJ43" s="323"/>
      <c r="HVK43" s="323"/>
      <c r="HVL43" s="323"/>
      <c r="HVM43" s="323"/>
      <c r="HVN43" s="323"/>
      <c r="HVO43" s="323"/>
      <c r="HVP43" s="323"/>
      <c r="HVQ43" s="323"/>
      <c r="HVR43" s="323"/>
      <c r="HVS43" s="323"/>
      <c r="HVT43" s="323"/>
      <c r="HVU43" s="323"/>
      <c r="HVV43" s="323"/>
      <c r="HVW43" s="323"/>
      <c r="HVX43" s="323"/>
      <c r="HVY43" s="323"/>
      <c r="HVZ43" s="323"/>
      <c r="HWA43" s="323"/>
      <c r="HWB43" s="323"/>
      <c r="HWC43" s="323"/>
      <c r="HWD43" s="323"/>
      <c r="HWE43" s="323"/>
      <c r="HWF43" s="323"/>
      <c r="HWG43" s="323"/>
      <c r="HWH43" s="323"/>
      <c r="HWI43" s="323"/>
      <c r="HWJ43" s="323"/>
      <c r="HWK43" s="323"/>
      <c r="HWL43" s="323"/>
      <c r="HWM43" s="323"/>
      <c r="HWN43" s="323"/>
      <c r="HWO43" s="323"/>
      <c r="HWP43" s="323"/>
      <c r="HWQ43" s="323"/>
      <c r="HWR43" s="323"/>
      <c r="HWS43" s="323"/>
      <c r="HWT43" s="323"/>
      <c r="HWU43" s="323"/>
      <c r="HWV43" s="323"/>
      <c r="HWW43" s="323"/>
      <c r="HWX43" s="323"/>
      <c r="HWY43" s="323"/>
      <c r="HWZ43" s="323"/>
      <c r="HXA43" s="323"/>
      <c r="HXB43" s="323"/>
      <c r="HXC43" s="323"/>
      <c r="HXD43" s="323"/>
      <c r="HXE43" s="323"/>
      <c r="HXF43" s="323"/>
      <c r="HXG43" s="323"/>
      <c r="HXH43" s="323"/>
      <c r="HXI43" s="323"/>
      <c r="HXJ43" s="323"/>
      <c r="HXK43" s="323"/>
      <c r="HXL43" s="323"/>
      <c r="HXM43" s="323"/>
      <c r="HXN43" s="323"/>
      <c r="HXO43" s="323"/>
      <c r="HXP43" s="323"/>
      <c r="HXQ43" s="323"/>
      <c r="HXR43" s="323"/>
      <c r="HXS43" s="323"/>
      <c r="HXT43" s="323"/>
      <c r="HXU43" s="323"/>
      <c r="HXV43" s="323"/>
      <c r="HXW43" s="323"/>
      <c r="HXX43" s="323"/>
      <c r="HXY43" s="323"/>
      <c r="HXZ43" s="323"/>
      <c r="HYA43" s="323"/>
      <c r="HYB43" s="323"/>
      <c r="HYC43" s="323"/>
      <c r="HYD43" s="323"/>
      <c r="HYE43" s="323"/>
      <c r="HYF43" s="323"/>
      <c r="HYG43" s="323"/>
      <c r="HYH43" s="323"/>
      <c r="HYI43" s="323"/>
      <c r="HYJ43" s="323"/>
      <c r="HYK43" s="323"/>
      <c r="HYL43" s="323"/>
      <c r="HYM43" s="323"/>
      <c r="HYN43" s="323"/>
      <c r="HYO43" s="323"/>
      <c r="HYP43" s="323"/>
      <c r="HYQ43" s="323"/>
      <c r="HYR43" s="323"/>
      <c r="HYS43" s="323"/>
      <c r="HYT43" s="323"/>
      <c r="HYU43" s="323"/>
      <c r="HYV43" s="323"/>
      <c r="HYW43" s="323"/>
      <c r="HYX43" s="323"/>
      <c r="HYY43" s="323"/>
      <c r="HYZ43" s="323"/>
      <c r="HZA43" s="323"/>
      <c r="HZB43" s="323"/>
      <c r="HZC43" s="323"/>
      <c r="HZD43" s="323"/>
      <c r="HZE43" s="323"/>
      <c r="HZF43" s="323"/>
      <c r="HZG43" s="323"/>
      <c r="HZH43" s="323"/>
      <c r="HZI43" s="323"/>
      <c r="HZJ43" s="323"/>
      <c r="HZK43" s="323"/>
      <c r="HZL43" s="323"/>
      <c r="HZM43" s="323"/>
      <c r="HZN43" s="323"/>
      <c r="HZO43" s="323"/>
      <c r="HZP43" s="323"/>
      <c r="HZQ43" s="323"/>
      <c r="HZR43" s="323"/>
      <c r="HZS43" s="323"/>
      <c r="HZT43" s="323"/>
      <c r="HZU43" s="323"/>
      <c r="HZV43" s="323"/>
      <c r="HZW43" s="323"/>
      <c r="HZX43" s="323"/>
      <c r="HZY43" s="323"/>
      <c r="HZZ43" s="323"/>
      <c r="IAA43" s="323"/>
      <c r="IAB43" s="323"/>
      <c r="IAC43" s="323"/>
      <c r="IAD43" s="323"/>
      <c r="IAE43" s="323"/>
      <c r="IAF43" s="323"/>
      <c r="IAG43" s="323"/>
      <c r="IAH43" s="323"/>
      <c r="IAI43" s="323"/>
      <c r="IAJ43" s="323"/>
      <c r="IAK43" s="323"/>
      <c r="IAL43" s="323"/>
      <c r="IAM43" s="323"/>
      <c r="IAN43" s="323"/>
      <c r="IAO43" s="323"/>
      <c r="IAP43" s="323"/>
      <c r="IAQ43" s="323"/>
      <c r="IAR43" s="323"/>
      <c r="IAS43" s="323"/>
      <c r="IAT43" s="323"/>
      <c r="IAU43" s="323"/>
      <c r="IAV43" s="323"/>
      <c r="IAW43" s="323"/>
      <c r="IAX43" s="323"/>
      <c r="IAY43" s="323"/>
      <c r="IAZ43" s="323"/>
      <c r="IBA43" s="323"/>
      <c r="IBB43" s="323"/>
      <c r="IBC43" s="323"/>
      <c r="IBD43" s="323"/>
      <c r="IBE43" s="323"/>
      <c r="IBF43" s="323"/>
      <c r="IBG43" s="323"/>
      <c r="IBH43" s="323"/>
      <c r="IBI43" s="323"/>
      <c r="IBJ43" s="323"/>
      <c r="IBK43" s="323"/>
      <c r="IBL43" s="323"/>
      <c r="IBM43" s="323"/>
      <c r="IBN43" s="323"/>
      <c r="IBO43" s="323"/>
      <c r="IBP43" s="323"/>
      <c r="IBQ43" s="323"/>
      <c r="IBR43" s="323"/>
      <c r="IBS43" s="323"/>
      <c r="IBT43" s="323"/>
      <c r="IBU43" s="323"/>
      <c r="IBV43" s="323"/>
      <c r="IBW43" s="323"/>
      <c r="IBX43" s="323"/>
      <c r="IBY43" s="323"/>
      <c r="IBZ43" s="323"/>
      <c r="ICA43" s="323"/>
      <c r="ICB43" s="323"/>
      <c r="ICC43" s="323"/>
      <c r="ICD43" s="323"/>
      <c r="ICE43" s="323"/>
      <c r="ICF43" s="323"/>
      <c r="ICG43" s="323"/>
      <c r="ICH43" s="323"/>
      <c r="ICI43" s="323"/>
      <c r="ICJ43" s="323"/>
      <c r="ICK43" s="323"/>
      <c r="ICL43" s="323"/>
      <c r="ICM43" s="323"/>
      <c r="ICN43" s="323"/>
      <c r="ICO43" s="323"/>
      <c r="ICP43" s="323"/>
      <c r="ICQ43" s="323"/>
      <c r="ICR43" s="323"/>
      <c r="ICS43" s="323"/>
      <c r="ICT43" s="323"/>
      <c r="ICU43" s="323"/>
      <c r="ICV43" s="323"/>
      <c r="ICW43" s="323"/>
      <c r="ICX43" s="323"/>
      <c r="ICY43" s="323"/>
      <c r="ICZ43" s="323"/>
      <c r="IDA43" s="323"/>
      <c r="IDB43" s="323"/>
      <c r="IDC43" s="323"/>
      <c r="IDD43" s="323"/>
      <c r="IDE43" s="323"/>
      <c r="IDF43" s="323"/>
      <c r="IDG43" s="323"/>
      <c r="IDH43" s="323"/>
      <c r="IDI43" s="323"/>
      <c r="IDJ43" s="323"/>
      <c r="IDK43" s="323"/>
      <c r="IDL43" s="323"/>
      <c r="IDM43" s="323"/>
      <c r="IDN43" s="323"/>
      <c r="IDO43" s="323"/>
      <c r="IDP43" s="323"/>
      <c r="IDQ43" s="323"/>
      <c r="IDR43" s="323"/>
      <c r="IDS43" s="323"/>
      <c r="IDT43" s="323"/>
      <c r="IDU43" s="323"/>
      <c r="IDV43" s="323"/>
      <c r="IDW43" s="323"/>
      <c r="IDX43" s="323"/>
      <c r="IDY43" s="323"/>
      <c r="IDZ43" s="323"/>
      <c r="IEA43" s="323"/>
      <c r="IEB43" s="323"/>
      <c r="IEC43" s="323"/>
      <c r="IED43" s="323"/>
      <c r="IEE43" s="323"/>
      <c r="IEF43" s="323"/>
      <c r="IEG43" s="323"/>
      <c r="IEH43" s="323"/>
      <c r="IEI43" s="323"/>
      <c r="IEJ43" s="323"/>
      <c r="IEK43" s="323"/>
      <c r="IEL43" s="323"/>
      <c r="IEM43" s="323"/>
      <c r="IEN43" s="323"/>
      <c r="IEO43" s="323"/>
      <c r="IEP43" s="323"/>
      <c r="IEQ43" s="323"/>
      <c r="IER43" s="323"/>
      <c r="IES43" s="323"/>
      <c r="IET43" s="323"/>
      <c r="IEU43" s="323"/>
      <c r="IEV43" s="323"/>
      <c r="IEW43" s="323"/>
      <c r="IEX43" s="323"/>
      <c r="IEY43" s="323"/>
      <c r="IEZ43" s="323"/>
      <c r="IFA43" s="323"/>
      <c r="IFB43" s="323"/>
      <c r="IFC43" s="323"/>
      <c r="IFD43" s="323"/>
      <c r="IFE43" s="323"/>
      <c r="IFF43" s="323"/>
      <c r="IFG43" s="323"/>
      <c r="IFH43" s="323"/>
      <c r="IFI43" s="323"/>
      <c r="IFJ43" s="323"/>
      <c r="IFK43" s="323"/>
      <c r="IFL43" s="323"/>
      <c r="IFM43" s="323"/>
      <c r="IFN43" s="323"/>
      <c r="IFO43" s="323"/>
      <c r="IFP43" s="323"/>
      <c r="IFQ43" s="323"/>
      <c r="IFR43" s="323"/>
      <c r="IFS43" s="323"/>
      <c r="IFT43" s="323"/>
      <c r="IFU43" s="323"/>
      <c r="IFV43" s="323"/>
      <c r="IFW43" s="323"/>
      <c r="IFX43" s="323"/>
      <c r="IFY43" s="323"/>
      <c r="IFZ43" s="323"/>
      <c r="IGA43" s="323"/>
      <c r="IGB43" s="323"/>
      <c r="IGC43" s="323"/>
      <c r="IGD43" s="323"/>
      <c r="IGE43" s="323"/>
      <c r="IGF43" s="323"/>
      <c r="IGG43" s="323"/>
      <c r="IGH43" s="323"/>
      <c r="IGI43" s="323"/>
      <c r="IGJ43" s="323"/>
      <c r="IGK43" s="323"/>
      <c r="IGL43" s="323"/>
      <c r="IGM43" s="323"/>
      <c r="IGN43" s="323"/>
      <c r="IGO43" s="323"/>
      <c r="IGP43" s="323"/>
      <c r="IGQ43" s="323"/>
      <c r="IGR43" s="323"/>
      <c r="IGS43" s="323"/>
      <c r="IGT43" s="323"/>
      <c r="IGU43" s="323"/>
      <c r="IGV43" s="323"/>
      <c r="IGW43" s="323"/>
      <c r="IGX43" s="323"/>
      <c r="IGY43" s="323"/>
      <c r="IGZ43" s="323"/>
      <c r="IHA43" s="323"/>
      <c r="IHB43" s="323"/>
      <c r="IHC43" s="323"/>
      <c r="IHD43" s="323"/>
      <c r="IHE43" s="323"/>
      <c r="IHF43" s="323"/>
      <c r="IHG43" s="323"/>
      <c r="IHH43" s="323"/>
      <c r="IHI43" s="323"/>
      <c r="IHJ43" s="323"/>
      <c r="IHK43" s="323"/>
      <c r="IHL43" s="323"/>
      <c r="IHM43" s="323"/>
      <c r="IHN43" s="323"/>
      <c r="IHO43" s="323"/>
      <c r="IHP43" s="323"/>
      <c r="IHQ43" s="323"/>
      <c r="IHR43" s="323"/>
      <c r="IHS43" s="323"/>
      <c r="IHT43" s="323"/>
      <c r="IHU43" s="323"/>
      <c r="IHV43" s="323"/>
      <c r="IHW43" s="323"/>
      <c r="IHX43" s="323"/>
      <c r="IHY43" s="323"/>
      <c r="IHZ43" s="323"/>
      <c r="IIA43" s="323"/>
      <c r="IIB43" s="323"/>
      <c r="IIC43" s="323"/>
      <c r="IID43" s="323"/>
      <c r="IIE43" s="323"/>
      <c r="IIF43" s="323"/>
      <c r="IIG43" s="323"/>
      <c r="IIH43" s="323"/>
      <c r="III43" s="323"/>
      <c r="IIJ43" s="323"/>
      <c r="IIK43" s="323"/>
      <c r="IIL43" s="323"/>
      <c r="IIM43" s="323"/>
      <c r="IIN43" s="323"/>
      <c r="IIO43" s="323"/>
      <c r="IIP43" s="323"/>
      <c r="IIQ43" s="323"/>
      <c r="IIR43" s="323"/>
      <c r="IIS43" s="323"/>
      <c r="IIT43" s="323"/>
      <c r="IIU43" s="323"/>
      <c r="IIV43" s="323"/>
      <c r="IIW43" s="323"/>
      <c r="IIX43" s="323"/>
      <c r="IIY43" s="323"/>
      <c r="IIZ43" s="323"/>
      <c r="IJA43" s="323"/>
      <c r="IJB43" s="323"/>
      <c r="IJC43" s="323"/>
      <c r="IJD43" s="323"/>
      <c r="IJE43" s="323"/>
      <c r="IJF43" s="323"/>
      <c r="IJG43" s="323"/>
      <c r="IJH43" s="323"/>
      <c r="IJI43" s="323"/>
      <c r="IJJ43" s="323"/>
      <c r="IJK43" s="323"/>
      <c r="IJL43" s="323"/>
      <c r="IJM43" s="323"/>
      <c r="IJN43" s="323"/>
      <c r="IJO43" s="323"/>
      <c r="IJP43" s="323"/>
      <c r="IJQ43" s="323"/>
      <c r="IJR43" s="323"/>
      <c r="IJS43" s="323"/>
      <c r="IJT43" s="323"/>
      <c r="IJU43" s="323"/>
      <c r="IJV43" s="323"/>
      <c r="IJW43" s="323"/>
      <c r="IJX43" s="323"/>
      <c r="IJY43" s="323"/>
      <c r="IJZ43" s="323"/>
      <c r="IKA43" s="323"/>
      <c r="IKB43" s="323"/>
      <c r="IKC43" s="323"/>
      <c r="IKD43" s="323"/>
      <c r="IKE43" s="323"/>
      <c r="IKF43" s="323"/>
      <c r="IKG43" s="323"/>
      <c r="IKH43" s="323"/>
      <c r="IKI43" s="323"/>
      <c r="IKJ43" s="323"/>
      <c r="IKK43" s="323"/>
      <c r="IKL43" s="323"/>
      <c r="IKM43" s="323"/>
      <c r="IKN43" s="323"/>
      <c r="IKO43" s="323"/>
      <c r="IKP43" s="323"/>
      <c r="IKQ43" s="323"/>
      <c r="IKR43" s="323"/>
      <c r="IKS43" s="323"/>
      <c r="IKT43" s="323"/>
      <c r="IKU43" s="323"/>
      <c r="IKV43" s="323"/>
      <c r="IKW43" s="323"/>
      <c r="IKX43" s="323"/>
      <c r="IKY43" s="323"/>
      <c r="IKZ43" s="323"/>
      <c r="ILA43" s="323"/>
      <c r="ILB43" s="323"/>
      <c r="ILC43" s="323"/>
      <c r="ILD43" s="323"/>
      <c r="ILE43" s="323"/>
      <c r="ILF43" s="323"/>
      <c r="ILG43" s="323"/>
      <c r="ILH43" s="323"/>
      <c r="ILI43" s="323"/>
      <c r="ILJ43" s="323"/>
      <c r="ILK43" s="323"/>
      <c r="ILL43" s="323"/>
      <c r="ILM43" s="323"/>
      <c r="ILN43" s="323"/>
      <c r="ILO43" s="323"/>
      <c r="ILP43" s="323"/>
      <c r="ILQ43" s="323"/>
      <c r="ILR43" s="323"/>
      <c r="ILS43" s="323"/>
      <c r="ILT43" s="323"/>
      <c r="ILU43" s="323"/>
      <c r="ILV43" s="323"/>
      <c r="ILW43" s="323"/>
      <c r="ILX43" s="323"/>
      <c r="ILY43" s="323"/>
      <c r="ILZ43" s="323"/>
      <c r="IMA43" s="323"/>
      <c r="IMB43" s="323"/>
      <c r="IMC43" s="323"/>
      <c r="IMD43" s="323"/>
      <c r="IME43" s="323"/>
      <c r="IMF43" s="323"/>
      <c r="IMG43" s="323"/>
      <c r="IMH43" s="323"/>
      <c r="IMI43" s="323"/>
      <c r="IMJ43" s="323"/>
      <c r="IMK43" s="323"/>
      <c r="IML43" s="323"/>
      <c r="IMM43" s="323"/>
      <c r="IMN43" s="323"/>
      <c r="IMO43" s="323"/>
      <c r="IMP43" s="323"/>
      <c r="IMQ43" s="323"/>
      <c r="IMR43" s="323"/>
      <c r="IMS43" s="323"/>
      <c r="IMT43" s="323"/>
      <c r="IMU43" s="323"/>
      <c r="IMV43" s="323"/>
      <c r="IMW43" s="323"/>
      <c r="IMX43" s="323"/>
      <c r="IMY43" s="323"/>
      <c r="IMZ43" s="323"/>
      <c r="INA43" s="323"/>
      <c r="INB43" s="323"/>
      <c r="INC43" s="323"/>
      <c r="IND43" s="323"/>
      <c r="INE43" s="323"/>
      <c r="INF43" s="323"/>
      <c r="ING43" s="323"/>
      <c r="INH43" s="323"/>
      <c r="INI43" s="323"/>
      <c r="INJ43" s="323"/>
      <c r="INK43" s="323"/>
      <c r="INL43" s="323"/>
      <c r="INM43" s="323"/>
      <c r="INN43" s="323"/>
      <c r="INO43" s="323"/>
      <c r="INP43" s="323"/>
      <c r="INQ43" s="323"/>
      <c r="INR43" s="323"/>
      <c r="INS43" s="323"/>
      <c r="INT43" s="323"/>
      <c r="INU43" s="323"/>
      <c r="INV43" s="323"/>
      <c r="INW43" s="323"/>
      <c r="INX43" s="323"/>
      <c r="INY43" s="323"/>
      <c r="INZ43" s="323"/>
      <c r="IOA43" s="323"/>
      <c r="IOB43" s="323"/>
      <c r="IOC43" s="323"/>
      <c r="IOD43" s="323"/>
      <c r="IOE43" s="323"/>
      <c r="IOF43" s="323"/>
      <c r="IOG43" s="323"/>
      <c r="IOH43" s="323"/>
      <c r="IOI43" s="323"/>
      <c r="IOJ43" s="323"/>
      <c r="IOK43" s="323"/>
      <c r="IOL43" s="323"/>
      <c r="IOM43" s="323"/>
      <c r="ION43" s="323"/>
      <c r="IOO43" s="323"/>
      <c r="IOP43" s="323"/>
      <c r="IOQ43" s="323"/>
      <c r="IOR43" s="323"/>
      <c r="IOS43" s="323"/>
      <c r="IOT43" s="323"/>
      <c r="IOU43" s="323"/>
      <c r="IOV43" s="323"/>
      <c r="IOW43" s="323"/>
      <c r="IOX43" s="323"/>
      <c r="IOY43" s="323"/>
      <c r="IOZ43" s="323"/>
      <c r="IPA43" s="323"/>
      <c r="IPB43" s="323"/>
      <c r="IPC43" s="323"/>
      <c r="IPD43" s="323"/>
      <c r="IPE43" s="323"/>
      <c r="IPF43" s="323"/>
      <c r="IPG43" s="323"/>
      <c r="IPH43" s="323"/>
      <c r="IPI43" s="323"/>
      <c r="IPJ43" s="323"/>
      <c r="IPK43" s="323"/>
      <c r="IPL43" s="323"/>
      <c r="IPM43" s="323"/>
      <c r="IPN43" s="323"/>
      <c r="IPO43" s="323"/>
      <c r="IPP43" s="323"/>
      <c r="IPQ43" s="323"/>
      <c r="IPR43" s="323"/>
      <c r="IPS43" s="323"/>
      <c r="IPT43" s="323"/>
      <c r="IPU43" s="323"/>
      <c r="IPV43" s="323"/>
      <c r="IPW43" s="323"/>
      <c r="IPX43" s="323"/>
      <c r="IPY43" s="323"/>
      <c r="IPZ43" s="323"/>
      <c r="IQA43" s="323"/>
      <c r="IQB43" s="323"/>
      <c r="IQC43" s="323"/>
      <c r="IQD43" s="323"/>
      <c r="IQE43" s="323"/>
      <c r="IQF43" s="323"/>
      <c r="IQG43" s="323"/>
      <c r="IQH43" s="323"/>
      <c r="IQI43" s="323"/>
      <c r="IQJ43" s="323"/>
      <c r="IQK43" s="323"/>
      <c r="IQL43" s="323"/>
      <c r="IQM43" s="323"/>
      <c r="IQN43" s="323"/>
      <c r="IQO43" s="323"/>
      <c r="IQP43" s="323"/>
      <c r="IQQ43" s="323"/>
      <c r="IQR43" s="323"/>
      <c r="IQS43" s="323"/>
      <c r="IQT43" s="323"/>
      <c r="IQU43" s="323"/>
      <c r="IQV43" s="323"/>
      <c r="IQW43" s="323"/>
      <c r="IQX43" s="323"/>
      <c r="IQY43" s="323"/>
      <c r="IQZ43" s="323"/>
      <c r="IRA43" s="323"/>
      <c r="IRB43" s="323"/>
      <c r="IRC43" s="323"/>
      <c r="IRD43" s="323"/>
      <c r="IRE43" s="323"/>
      <c r="IRF43" s="323"/>
      <c r="IRG43" s="323"/>
      <c r="IRH43" s="323"/>
      <c r="IRI43" s="323"/>
      <c r="IRJ43" s="323"/>
      <c r="IRK43" s="323"/>
      <c r="IRL43" s="323"/>
      <c r="IRM43" s="323"/>
      <c r="IRN43" s="323"/>
      <c r="IRO43" s="323"/>
      <c r="IRP43" s="323"/>
      <c r="IRQ43" s="323"/>
      <c r="IRR43" s="323"/>
      <c r="IRS43" s="323"/>
      <c r="IRT43" s="323"/>
      <c r="IRU43" s="323"/>
      <c r="IRV43" s="323"/>
      <c r="IRW43" s="323"/>
      <c r="IRX43" s="323"/>
      <c r="IRY43" s="323"/>
      <c r="IRZ43" s="323"/>
      <c r="ISA43" s="323"/>
      <c r="ISB43" s="323"/>
      <c r="ISC43" s="323"/>
      <c r="ISD43" s="323"/>
      <c r="ISE43" s="323"/>
      <c r="ISF43" s="323"/>
      <c r="ISG43" s="323"/>
      <c r="ISH43" s="323"/>
      <c r="ISI43" s="323"/>
      <c r="ISJ43" s="323"/>
      <c r="ISK43" s="323"/>
      <c r="ISL43" s="323"/>
      <c r="ISM43" s="323"/>
      <c r="ISN43" s="323"/>
      <c r="ISO43" s="323"/>
      <c r="ISP43" s="323"/>
      <c r="ISQ43" s="323"/>
      <c r="ISR43" s="323"/>
      <c r="ISS43" s="323"/>
      <c r="IST43" s="323"/>
      <c r="ISU43" s="323"/>
      <c r="ISV43" s="323"/>
      <c r="ISW43" s="323"/>
      <c r="ISX43" s="323"/>
      <c r="ISY43" s="323"/>
      <c r="ISZ43" s="323"/>
      <c r="ITA43" s="323"/>
      <c r="ITB43" s="323"/>
      <c r="ITC43" s="323"/>
      <c r="ITD43" s="323"/>
      <c r="ITE43" s="323"/>
      <c r="ITF43" s="323"/>
      <c r="ITG43" s="323"/>
      <c r="ITH43" s="323"/>
      <c r="ITI43" s="323"/>
      <c r="ITJ43" s="323"/>
      <c r="ITK43" s="323"/>
      <c r="ITL43" s="323"/>
      <c r="ITM43" s="323"/>
      <c r="ITN43" s="323"/>
      <c r="ITO43" s="323"/>
      <c r="ITP43" s="323"/>
      <c r="ITQ43" s="323"/>
      <c r="ITR43" s="323"/>
      <c r="ITS43" s="323"/>
      <c r="ITT43" s="323"/>
      <c r="ITU43" s="323"/>
      <c r="ITV43" s="323"/>
      <c r="ITW43" s="323"/>
      <c r="ITX43" s="323"/>
      <c r="ITY43" s="323"/>
      <c r="ITZ43" s="323"/>
      <c r="IUA43" s="323"/>
      <c r="IUB43" s="323"/>
      <c r="IUC43" s="323"/>
      <c r="IUD43" s="323"/>
      <c r="IUE43" s="323"/>
      <c r="IUF43" s="323"/>
      <c r="IUG43" s="323"/>
      <c r="IUH43" s="323"/>
      <c r="IUI43" s="323"/>
      <c r="IUJ43" s="323"/>
      <c r="IUK43" s="323"/>
      <c r="IUL43" s="323"/>
      <c r="IUM43" s="323"/>
      <c r="IUN43" s="323"/>
      <c r="IUO43" s="323"/>
      <c r="IUP43" s="323"/>
      <c r="IUQ43" s="323"/>
      <c r="IUR43" s="323"/>
      <c r="IUS43" s="323"/>
      <c r="IUT43" s="323"/>
      <c r="IUU43" s="323"/>
      <c r="IUV43" s="323"/>
      <c r="IUW43" s="323"/>
      <c r="IUX43" s="323"/>
      <c r="IUY43" s="323"/>
      <c r="IUZ43" s="323"/>
      <c r="IVA43" s="323"/>
      <c r="IVB43" s="323"/>
      <c r="IVC43" s="323"/>
      <c r="IVD43" s="323"/>
      <c r="IVE43" s="323"/>
      <c r="IVF43" s="323"/>
      <c r="IVG43" s="323"/>
      <c r="IVH43" s="323"/>
      <c r="IVI43" s="323"/>
      <c r="IVJ43" s="323"/>
      <c r="IVK43" s="323"/>
      <c r="IVL43" s="323"/>
      <c r="IVM43" s="323"/>
      <c r="IVN43" s="323"/>
      <c r="IVO43" s="323"/>
      <c r="IVP43" s="323"/>
      <c r="IVQ43" s="323"/>
      <c r="IVR43" s="323"/>
      <c r="IVS43" s="323"/>
      <c r="IVT43" s="323"/>
      <c r="IVU43" s="323"/>
      <c r="IVV43" s="323"/>
      <c r="IVW43" s="323"/>
      <c r="IVX43" s="323"/>
      <c r="IVY43" s="323"/>
      <c r="IVZ43" s="323"/>
      <c r="IWA43" s="323"/>
      <c r="IWB43" s="323"/>
      <c r="IWC43" s="323"/>
      <c r="IWD43" s="323"/>
      <c r="IWE43" s="323"/>
      <c r="IWF43" s="323"/>
      <c r="IWG43" s="323"/>
      <c r="IWH43" s="323"/>
      <c r="IWI43" s="323"/>
      <c r="IWJ43" s="323"/>
      <c r="IWK43" s="323"/>
      <c r="IWL43" s="323"/>
      <c r="IWM43" s="323"/>
      <c r="IWN43" s="323"/>
      <c r="IWO43" s="323"/>
      <c r="IWP43" s="323"/>
      <c r="IWQ43" s="323"/>
      <c r="IWR43" s="323"/>
      <c r="IWS43" s="323"/>
      <c r="IWT43" s="323"/>
      <c r="IWU43" s="323"/>
      <c r="IWV43" s="323"/>
      <c r="IWW43" s="323"/>
      <c r="IWX43" s="323"/>
      <c r="IWY43" s="323"/>
      <c r="IWZ43" s="323"/>
      <c r="IXA43" s="323"/>
      <c r="IXB43" s="323"/>
      <c r="IXC43" s="323"/>
      <c r="IXD43" s="323"/>
      <c r="IXE43" s="323"/>
      <c r="IXF43" s="323"/>
      <c r="IXG43" s="323"/>
      <c r="IXH43" s="323"/>
      <c r="IXI43" s="323"/>
      <c r="IXJ43" s="323"/>
      <c r="IXK43" s="323"/>
      <c r="IXL43" s="323"/>
      <c r="IXM43" s="323"/>
      <c r="IXN43" s="323"/>
      <c r="IXO43" s="323"/>
      <c r="IXP43" s="323"/>
      <c r="IXQ43" s="323"/>
      <c r="IXR43" s="323"/>
      <c r="IXS43" s="323"/>
      <c r="IXT43" s="323"/>
      <c r="IXU43" s="323"/>
      <c r="IXV43" s="323"/>
      <c r="IXW43" s="323"/>
      <c r="IXX43" s="323"/>
      <c r="IXY43" s="323"/>
      <c r="IXZ43" s="323"/>
      <c r="IYA43" s="323"/>
      <c r="IYB43" s="323"/>
      <c r="IYC43" s="323"/>
      <c r="IYD43" s="323"/>
      <c r="IYE43" s="323"/>
      <c r="IYF43" s="323"/>
      <c r="IYG43" s="323"/>
      <c r="IYH43" s="323"/>
      <c r="IYI43" s="323"/>
      <c r="IYJ43" s="323"/>
      <c r="IYK43" s="323"/>
      <c r="IYL43" s="323"/>
      <c r="IYM43" s="323"/>
      <c r="IYN43" s="323"/>
      <c r="IYO43" s="323"/>
      <c r="IYP43" s="323"/>
      <c r="IYQ43" s="323"/>
      <c r="IYR43" s="323"/>
      <c r="IYS43" s="323"/>
      <c r="IYT43" s="323"/>
      <c r="IYU43" s="323"/>
      <c r="IYV43" s="323"/>
      <c r="IYW43" s="323"/>
      <c r="IYX43" s="323"/>
      <c r="IYY43" s="323"/>
      <c r="IYZ43" s="323"/>
      <c r="IZA43" s="323"/>
      <c r="IZB43" s="323"/>
      <c r="IZC43" s="323"/>
      <c r="IZD43" s="323"/>
      <c r="IZE43" s="323"/>
      <c r="IZF43" s="323"/>
      <c r="IZG43" s="323"/>
      <c r="IZH43" s="323"/>
      <c r="IZI43" s="323"/>
      <c r="IZJ43" s="323"/>
      <c r="IZK43" s="323"/>
      <c r="IZL43" s="323"/>
      <c r="IZM43" s="323"/>
      <c r="IZN43" s="323"/>
      <c r="IZO43" s="323"/>
      <c r="IZP43" s="323"/>
      <c r="IZQ43" s="323"/>
      <c r="IZR43" s="323"/>
      <c r="IZS43" s="323"/>
      <c r="IZT43" s="323"/>
      <c r="IZU43" s="323"/>
      <c r="IZV43" s="323"/>
      <c r="IZW43" s="323"/>
      <c r="IZX43" s="323"/>
      <c r="IZY43" s="323"/>
      <c r="IZZ43" s="323"/>
      <c r="JAA43" s="323"/>
      <c r="JAB43" s="323"/>
      <c r="JAC43" s="323"/>
      <c r="JAD43" s="323"/>
      <c r="JAE43" s="323"/>
      <c r="JAF43" s="323"/>
      <c r="JAG43" s="323"/>
      <c r="JAH43" s="323"/>
      <c r="JAI43" s="323"/>
      <c r="JAJ43" s="323"/>
      <c r="JAK43" s="323"/>
      <c r="JAL43" s="323"/>
      <c r="JAM43" s="323"/>
      <c r="JAN43" s="323"/>
      <c r="JAO43" s="323"/>
      <c r="JAP43" s="323"/>
      <c r="JAQ43" s="323"/>
      <c r="JAR43" s="323"/>
      <c r="JAS43" s="323"/>
      <c r="JAT43" s="323"/>
      <c r="JAU43" s="323"/>
      <c r="JAV43" s="323"/>
      <c r="JAW43" s="323"/>
      <c r="JAX43" s="323"/>
      <c r="JAY43" s="323"/>
      <c r="JAZ43" s="323"/>
      <c r="JBA43" s="323"/>
      <c r="JBB43" s="323"/>
      <c r="JBC43" s="323"/>
      <c r="JBD43" s="323"/>
      <c r="JBE43" s="323"/>
      <c r="JBF43" s="323"/>
      <c r="JBG43" s="323"/>
      <c r="JBH43" s="323"/>
      <c r="JBI43" s="323"/>
      <c r="JBJ43" s="323"/>
      <c r="JBK43" s="323"/>
      <c r="JBL43" s="323"/>
      <c r="JBM43" s="323"/>
      <c r="JBN43" s="323"/>
      <c r="JBO43" s="323"/>
      <c r="JBP43" s="323"/>
      <c r="JBQ43" s="323"/>
      <c r="JBR43" s="323"/>
      <c r="JBS43" s="323"/>
      <c r="JBT43" s="323"/>
      <c r="JBU43" s="323"/>
      <c r="JBV43" s="323"/>
      <c r="JBW43" s="323"/>
      <c r="JBX43" s="323"/>
      <c r="JBY43" s="323"/>
      <c r="JBZ43" s="323"/>
      <c r="JCA43" s="323"/>
      <c r="JCB43" s="323"/>
      <c r="JCC43" s="323"/>
      <c r="JCD43" s="323"/>
      <c r="JCE43" s="323"/>
      <c r="JCF43" s="323"/>
      <c r="JCG43" s="323"/>
      <c r="JCH43" s="323"/>
      <c r="JCI43" s="323"/>
      <c r="JCJ43" s="323"/>
      <c r="JCK43" s="323"/>
      <c r="JCL43" s="323"/>
      <c r="JCM43" s="323"/>
      <c r="JCN43" s="323"/>
      <c r="JCO43" s="323"/>
      <c r="JCP43" s="323"/>
      <c r="JCQ43" s="323"/>
      <c r="JCR43" s="323"/>
      <c r="JCS43" s="323"/>
      <c r="JCT43" s="323"/>
      <c r="JCU43" s="323"/>
      <c r="JCV43" s="323"/>
      <c r="JCW43" s="323"/>
      <c r="JCX43" s="323"/>
      <c r="JCY43" s="323"/>
      <c r="JCZ43" s="323"/>
      <c r="JDA43" s="323"/>
      <c r="JDB43" s="323"/>
      <c r="JDC43" s="323"/>
      <c r="JDD43" s="323"/>
      <c r="JDE43" s="323"/>
      <c r="JDF43" s="323"/>
      <c r="JDG43" s="323"/>
      <c r="JDH43" s="323"/>
      <c r="JDI43" s="323"/>
      <c r="JDJ43" s="323"/>
      <c r="JDK43" s="323"/>
      <c r="JDL43" s="323"/>
      <c r="JDM43" s="323"/>
      <c r="JDN43" s="323"/>
      <c r="JDO43" s="323"/>
      <c r="JDP43" s="323"/>
      <c r="JDQ43" s="323"/>
      <c r="JDR43" s="323"/>
      <c r="JDS43" s="323"/>
      <c r="JDT43" s="323"/>
      <c r="JDU43" s="323"/>
      <c r="JDV43" s="323"/>
      <c r="JDW43" s="323"/>
      <c r="JDX43" s="323"/>
      <c r="JDY43" s="323"/>
      <c r="JDZ43" s="323"/>
      <c r="JEA43" s="323"/>
      <c r="JEB43" s="323"/>
      <c r="JEC43" s="323"/>
      <c r="JED43" s="323"/>
      <c r="JEE43" s="323"/>
      <c r="JEF43" s="323"/>
      <c r="JEG43" s="323"/>
      <c r="JEH43" s="323"/>
      <c r="JEI43" s="323"/>
      <c r="JEJ43" s="323"/>
      <c r="JEK43" s="323"/>
      <c r="JEL43" s="323"/>
      <c r="JEM43" s="323"/>
      <c r="JEN43" s="323"/>
      <c r="JEO43" s="323"/>
      <c r="JEP43" s="323"/>
      <c r="JEQ43" s="323"/>
      <c r="JER43" s="323"/>
      <c r="JES43" s="323"/>
      <c r="JET43" s="323"/>
      <c r="JEU43" s="323"/>
      <c r="JEV43" s="323"/>
      <c r="JEW43" s="323"/>
      <c r="JEX43" s="323"/>
      <c r="JEY43" s="323"/>
      <c r="JEZ43" s="323"/>
      <c r="JFA43" s="323"/>
      <c r="JFB43" s="323"/>
      <c r="JFC43" s="323"/>
      <c r="JFD43" s="323"/>
      <c r="JFE43" s="323"/>
      <c r="JFF43" s="323"/>
      <c r="JFG43" s="323"/>
      <c r="JFH43" s="323"/>
      <c r="JFI43" s="323"/>
      <c r="JFJ43" s="323"/>
      <c r="JFK43" s="323"/>
      <c r="JFL43" s="323"/>
      <c r="JFM43" s="323"/>
      <c r="JFN43" s="323"/>
      <c r="JFO43" s="323"/>
      <c r="JFP43" s="323"/>
      <c r="JFQ43" s="323"/>
      <c r="JFR43" s="323"/>
      <c r="JFS43" s="323"/>
      <c r="JFT43" s="323"/>
      <c r="JFU43" s="323"/>
      <c r="JFV43" s="323"/>
      <c r="JFW43" s="323"/>
      <c r="JFX43" s="323"/>
      <c r="JFY43" s="323"/>
      <c r="JFZ43" s="323"/>
      <c r="JGA43" s="323"/>
      <c r="JGB43" s="323"/>
      <c r="JGC43" s="323"/>
      <c r="JGD43" s="323"/>
      <c r="JGE43" s="323"/>
      <c r="JGF43" s="323"/>
      <c r="JGG43" s="323"/>
      <c r="JGH43" s="323"/>
      <c r="JGI43" s="323"/>
      <c r="JGJ43" s="323"/>
      <c r="JGK43" s="323"/>
      <c r="JGL43" s="323"/>
      <c r="JGM43" s="323"/>
      <c r="JGN43" s="323"/>
      <c r="JGO43" s="323"/>
      <c r="JGP43" s="323"/>
      <c r="JGQ43" s="323"/>
      <c r="JGR43" s="323"/>
      <c r="JGS43" s="323"/>
      <c r="JGT43" s="323"/>
      <c r="JGU43" s="323"/>
      <c r="JGV43" s="323"/>
      <c r="JGW43" s="323"/>
      <c r="JGX43" s="323"/>
      <c r="JGY43" s="323"/>
      <c r="JGZ43" s="323"/>
      <c r="JHA43" s="323"/>
      <c r="JHB43" s="323"/>
      <c r="JHC43" s="323"/>
      <c r="JHD43" s="323"/>
      <c r="JHE43" s="323"/>
      <c r="JHF43" s="323"/>
      <c r="JHG43" s="323"/>
      <c r="JHH43" s="323"/>
      <c r="JHI43" s="323"/>
      <c r="JHJ43" s="323"/>
      <c r="JHK43" s="323"/>
      <c r="JHL43" s="323"/>
      <c r="JHM43" s="323"/>
      <c r="JHN43" s="323"/>
      <c r="JHO43" s="323"/>
      <c r="JHP43" s="323"/>
      <c r="JHQ43" s="323"/>
      <c r="JHR43" s="323"/>
      <c r="JHS43" s="323"/>
      <c r="JHT43" s="323"/>
      <c r="JHU43" s="323"/>
      <c r="JHV43" s="323"/>
      <c r="JHW43" s="323"/>
      <c r="JHX43" s="323"/>
      <c r="JHY43" s="323"/>
      <c r="JHZ43" s="323"/>
      <c r="JIA43" s="323"/>
      <c r="JIB43" s="323"/>
      <c r="JIC43" s="323"/>
      <c r="JID43" s="323"/>
      <c r="JIE43" s="323"/>
      <c r="JIF43" s="323"/>
      <c r="JIG43" s="323"/>
      <c r="JIH43" s="323"/>
      <c r="JII43" s="323"/>
      <c r="JIJ43" s="323"/>
      <c r="JIK43" s="323"/>
      <c r="JIL43" s="323"/>
      <c r="JIM43" s="323"/>
      <c r="JIN43" s="323"/>
      <c r="JIO43" s="323"/>
      <c r="JIP43" s="323"/>
      <c r="JIQ43" s="323"/>
      <c r="JIR43" s="323"/>
      <c r="JIS43" s="323"/>
      <c r="JIT43" s="323"/>
      <c r="JIU43" s="323"/>
      <c r="JIV43" s="323"/>
      <c r="JIW43" s="323"/>
      <c r="JIX43" s="323"/>
      <c r="JIY43" s="323"/>
      <c r="JIZ43" s="323"/>
      <c r="JJA43" s="323"/>
      <c r="JJB43" s="323"/>
      <c r="JJC43" s="323"/>
      <c r="JJD43" s="323"/>
      <c r="JJE43" s="323"/>
      <c r="JJF43" s="323"/>
      <c r="JJG43" s="323"/>
      <c r="JJH43" s="323"/>
      <c r="JJI43" s="323"/>
      <c r="JJJ43" s="323"/>
      <c r="JJK43" s="323"/>
      <c r="JJL43" s="323"/>
      <c r="JJM43" s="323"/>
      <c r="JJN43" s="323"/>
      <c r="JJO43" s="323"/>
      <c r="JJP43" s="323"/>
      <c r="JJQ43" s="323"/>
      <c r="JJR43" s="323"/>
      <c r="JJS43" s="323"/>
      <c r="JJT43" s="323"/>
      <c r="JJU43" s="323"/>
      <c r="JJV43" s="323"/>
      <c r="JJW43" s="323"/>
      <c r="JJX43" s="323"/>
      <c r="JJY43" s="323"/>
      <c r="JJZ43" s="323"/>
      <c r="JKA43" s="323"/>
      <c r="JKB43" s="323"/>
      <c r="JKC43" s="323"/>
      <c r="JKD43" s="323"/>
      <c r="JKE43" s="323"/>
      <c r="JKF43" s="323"/>
      <c r="JKG43" s="323"/>
      <c r="JKH43" s="323"/>
      <c r="JKI43" s="323"/>
      <c r="JKJ43" s="323"/>
      <c r="JKK43" s="323"/>
      <c r="JKL43" s="323"/>
      <c r="JKM43" s="323"/>
      <c r="JKN43" s="323"/>
      <c r="JKO43" s="323"/>
      <c r="JKP43" s="323"/>
      <c r="JKQ43" s="323"/>
      <c r="JKR43" s="323"/>
      <c r="JKS43" s="323"/>
      <c r="JKT43" s="323"/>
      <c r="JKU43" s="323"/>
      <c r="JKV43" s="323"/>
      <c r="JKW43" s="323"/>
      <c r="JKX43" s="323"/>
      <c r="JKY43" s="323"/>
      <c r="JKZ43" s="323"/>
      <c r="JLA43" s="323"/>
      <c r="JLB43" s="323"/>
      <c r="JLC43" s="323"/>
      <c r="JLD43" s="323"/>
      <c r="JLE43" s="323"/>
      <c r="JLF43" s="323"/>
      <c r="JLG43" s="323"/>
      <c r="JLH43" s="323"/>
      <c r="JLI43" s="323"/>
      <c r="JLJ43" s="323"/>
      <c r="JLK43" s="323"/>
      <c r="JLL43" s="323"/>
      <c r="JLM43" s="323"/>
      <c r="JLN43" s="323"/>
      <c r="JLO43" s="323"/>
      <c r="JLP43" s="323"/>
      <c r="JLQ43" s="323"/>
      <c r="JLR43" s="323"/>
      <c r="JLS43" s="323"/>
      <c r="JLT43" s="323"/>
      <c r="JLU43" s="323"/>
      <c r="JLV43" s="323"/>
      <c r="JLW43" s="323"/>
      <c r="JLX43" s="323"/>
      <c r="JLY43" s="323"/>
      <c r="JLZ43" s="323"/>
      <c r="JMA43" s="323"/>
      <c r="JMB43" s="323"/>
      <c r="JMC43" s="323"/>
      <c r="JMD43" s="323"/>
      <c r="JME43" s="323"/>
      <c r="JMF43" s="323"/>
      <c r="JMG43" s="323"/>
      <c r="JMH43" s="323"/>
      <c r="JMI43" s="323"/>
      <c r="JMJ43" s="323"/>
      <c r="JMK43" s="323"/>
      <c r="JML43" s="323"/>
      <c r="JMM43" s="323"/>
      <c r="JMN43" s="323"/>
      <c r="JMO43" s="323"/>
      <c r="JMP43" s="323"/>
      <c r="JMQ43" s="323"/>
      <c r="JMR43" s="323"/>
      <c r="JMS43" s="323"/>
      <c r="JMT43" s="323"/>
      <c r="JMU43" s="323"/>
      <c r="JMV43" s="323"/>
      <c r="JMW43" s="323"/>
      <c r="JMX43" s="323"/>
      <c r="JMY43" s="323"/>
      <c r="JMZ43" s="323"/>
      <c r="JNA43" s="323"/>
      <c r="JNB43" s="323"/>
      <c r="JNC43" s="323"/>
      <c r="JND43" s="323"/>
      <c r="JNE43" s="323"/>
      <c r="JNF43" s="323"/>
      <c r="JNG43" s="323"/>
      <c r="JNH43" s="323"/>
      <c r="JNI43" s="323"/>
      <c r="JNJ43" s="323"/>
      <c r="JNK43" s="323"/>
      <c r="JNL43" s="323"/>
      <c r="JNM43" s="323"/>
      <c r="JNN43" s="323"/>
      <c r="JNO43" s="323"/>
      <c r="JNP43" s="323"/>
      <c r="JNQ43" s="323"/>
      <c r="JNR43" s="323"/>
      <c r="JNS43" s="323"/>
      <c r="JNT43" s="323"/>
      <c r="JNU43" s="323"/>
      <c r="JNV43" s="323"/>
      <c r="JNW43" s="323"/>
      <c r="JNX43" s="323"/>
      <c r="JNY43" s="323"/>
      <c r="JNZ43" s="323"/>
      <c r="JOA43" s="323"/>
      <c r="JOB43" s="323"/>
      <c r="JOC43" s="323"/>
      <c r="JOD43" s="323"/>
      <c r="JOE43" s="323"/>
      <c r="JOF43" s="323"/>
      <c r="JOG43" s="323"/>
      <c r="JOH43" s="323"/>
      <c r="JOI43" s="323"/>
      <c r="JOJ43" s="323"/>
      <c r="JOK43" s="323"/>
      <c r="JOL43" s="323"/>
      <c r="JOM43" s="323"/>
      <c r="JON43" s="323"/>
      <c r="JOO43" s="323"/>
      <c r="JOP43" s="323"/>
      <c r="JOQ43" s="323"/>
      <c r="JOR43" s="323"/>
      <c r="JOS43" s="323"/>
      <c r="JOT43" s="323"/>
      <c r="JOU43" s="323"/>
      <c r="JOV43" s="323"/>
      <c r="JOW43" s="323"/>
      <c r="JOX43" s="323"/>
      <c r="JOY43" s="323"/>
      <c r="JOZ43" s="323"/>
      <c r="JPA43" s="323"/>
      <c r="JPB43" s="323"/>
      <c r="JPC43" s="323"/>
      <c r="JPD43" s="323"/>
      <c r="JPE43" s="323"/>
      <c r="JPF43" s="323"/>
      <c r="JPG43" s="323"/>
      <c r="JPH43" s="323"/>
      <c r="JPI43" s="323"/>
      <c r="JPJ43" s="323"/>
      <c r="JPK43" s="323"/>
      <c r="JPL43" s="323"/>
      <c r="JPM43" s="323"/>
      <c r="JPN43" s="323"/>
      <c r="JPO43" s="323"/>
      <c r="JPP43" s="323"/>
      <c r="JPQ43" s="323"/>
      <c r="JPR43" s="323"/>
      <c r="JPS43" s="323"/>
      <c r="JPT43" s="323"/>
      <c r="JPU43" s="323"/>
      <c r="JPV43" s="323"/>
      <c r="JPW43" s="323"/>
      <c r="JPX43" s="323"/>
      <c r="JPY43" s="323"/>
      <c r="JPZ43" s="323"/>
      <c r="JQA43" s="323"/>
      <c r="JQB43" s="323"/>
      <c r="JQC43" s="323"/>
      <c r="JQD43" s="323"/>
      <c r="JQE43" s="323"/>
      <c r="JQF43" s="323"/>
      <c r="JQG43" s="323"/>
      <c r="JQH43" s="323"/>
      <c r="JQI43" s="323"/>
      <c r="JQJ43" s="323"/>
      <c r="JQK43" s="323"/>
      <c r="JQL43" s="323"/>
      <c r="JQM43" s="323"/>
      <c r="JQN43" s="323"/>
      <c r="JQO43" s="323"/>
      <c r="JQP43" s="323"/>
      <c r="JQQ43" s="323"/>
      <c r="JQR43" s="323"/>
      <c r="JQS43" s="323"/>
      <c r="JQT43" s="323"/>
      <c r="JQU43" s="323"/>
      <c r="JQV43" s="323"/>
      <c r="JQW43" s="323"/>
      <c r="JQX43" s="323"/>
      <c r="JQY43" s="323"/>
      <c r="JQZ43" s="323"/>
      <c r="JRA43" s="323"/>
      <c r="JRB43" s="323"/>
      <c r="JRC43" s="323"/>
      <c r="JRD43" s="323"/>
      <c r="JRE43" s="323"/>
      <c r="JRF43" s="323"/>
      <c r="JRG43" s="323"/>
      <c r="JRH43" s="323"/>
      <c r="JRI43" s="323"/>
      <c r="JRJ43" s="323"/>
      <c r="JRK43" s="323"/>
      <c r="JRL43" s="323"/>
      <c r="JRM43" s="323"/>
      <c r="JRN43" s="323"/>
      <c r="JRO43" s="323"/>
      <c r="JRP43" s="323"/>
      <c r="JRQ43" s="323"/>
      <c r="JRR43" s="323"/>
      <c r="JRS43" s="323"/>
      <c r="JRT43" s="323"/>
      <c r="JRU43" s="323"/>
      <c r="JRV43" s="323"/>
      <c r="JRW43" s="323"/>
      <c r="JRX43" s="323"/>
      <c r="JRY43" s="323"/>
      <c r="JRZ43" s="323"/>
      <c r="JSA43" s="323"/>
      <c r="JSB43" s="323"/>
      <c r="JSC43" s="323"/>
      <c r="JSD43" s="323"/>
      <c r="JSE43" s="323"/>
      <c r="JSF43" s="323"/>
      <c r="JSG43" s="323"/>
      <c r="JSH43" s="323"/>
      <c r="JSI43" s="323"/>
      <c r="JSJ43" s="323"/>
      <c r="JSK43" s="323"/>
      <c r="JSL43" s="323"/>
      <c r="JSM43" s="323"/>
      <c r="JSN43" s="323"/>
      <c r="JSO43" s="323"/>
      <c r="JSP43" s="323"/>
      <c r="JSQ43" s="323"/>
      <c r="JSR43" s="323"/>
      <c r="JSS43" s="323"/>
      <c r="JST43" s="323"/>
      <c r="JSU43" s="323"/>
      <c r="JSV43" s="323"/>
      <c r="JSW43" s="323"/>
      <c r="JSX43" s="323"/>
      <c r="JSY43" s="323"/>
      <c r="JSZ43" s="323"/>
      <c r="JTA43" s="323"/>
      <c r="JTB43" s="323"/>
      <c r="JTC43" s="323"/>
      <c r="JTD43" s="323"/>
      <c r="JTE43" s="323"/>
      <c r="JTF43" s="323"/>
      <c r="JTG43" s="323"/>
      <c r="JTH43" s="323"/>
      <c r="JTI43" s="323"/>
      <c r="JTJ43" s="323"/>
      <c r="JTK43" s="323"/>
      <c r="JTL43" s="323"/>
      <c r="JTM43" s="323"/>
      <c r="JTN43" s="323"/>
      <c r="JTO43" s="323"/>
      <c r="JTP43" s="323"/>
      <c r="JTQ43" s="323"/>
      <c r="JTR43" s="323"/>
      <c r="JTS43" s="323"/>
      <c r="JTT43" s="323"/>
      <c r="JTU43" s="323"/>
      <c r="JTV43" s="323"/>
      <c r="JTW43" s="323"/>
      <c r="JTX43" s="323"/>
      <c r="JTY43" s="323"/>
      <c r="JTZ43" s="323"/>
      <c r="JUA43" s="323"/>
      <c r="JUB43" s="323"/>
      <c r="JUC43" s="323"/>
      <c r="JUD43" s="323"/>
      <c r="JUE43" s="323"/>
      <c r="JUF43" s="323"/>
      <c r="JUG43" s="323"/>
      <c r="JUH43" s="323"/>
      <c r="JUI43" s="323"/>
      <c r="JUJ43" s="323"/>
      <c r="JUK43" s="323"/>
      <c r="JUL43" s="323"/>
      <c r="JUM43" s="323"/>
      <c r="JUN43" s="323"/>
      <c r="JUO43" s="323"/>
      <c r="JUP43" s="323"/>
      <c r="JUQ43" s="323"/>
      <c r="JUR43" s="323"/>
      <c r="JUS43" s="323"/>
      <c r="JUT43" s="323"/>
      <c r="JUU43" s="323"/>
      <c r="JUV43" s="323"/>
      <c r="JUW43" s="323"/>
      <c r="JUX43" s="323"/>
      <c r="JUY43" s="323"/>
      <c r="JUZ43" s="323"/>
      <c r="JVA43" s="323"/>
      <c r="JVB43" s="323"/>
      <c r="JVC43" s="323"/>
      <c r="JVD43" s="323"/>
      <c r="JVE43" s="323"/>
      <c r="JVF43" s="323"/>
      <c r="JVG43" s="323"/>
      <c r="JVH43" s="323"/>
      <c r="JVI43" s="323"/>
      <c r="JVJ43" s="323"/>
      <c r="JVK43" s="323"/>
      <c r="JVL43" s="323"/>
      <c r="JVM43" s="323"/>
      <c r="JVN43" s="323"/>
      <c r="JVO43" s="323"/>
      <c r="JVP43" s="323"/>
      <c r="JVQ43" s="323"/>
      <c r="JVR43" s="323"/>
      <c r="JVS43" s="323"/>
      <c r="JVT43" s="323"/>
      <c r="JVU43" s="323"/>
      <c r="JVV43" s="323"/>
      <c r="JVW43" s="323"/>
      <c r="JVX43" s="323"/>
      <c r="JVY43" s="323"/>
      <c r="JVZ43" s="323"/>
      <c r="JWA43" s="323"/>
      <c r="JWB43" s="323"/>
      <c r="JWC43" s="323"/>
      <c r="JWD43" s="323"/>
      <c r="JWE43" s="323"/>
      <c r="JWF43" s="323"/>
      <c r="JWG43" s="323"/>
      <c r="JWH43" s="323"/>
      <c r="JWI43" s="323"/>
      <c r="JWJ43" s="323"/>
      <c r="JWK43" s="323"/>
      <c r="JWL43" s="323"/>
      <c r="JWM43" s="323"/>
      <c r="JWN43" s="323"/>
      <c r="JWO43" s="323"/>
      <c r="JWP43" s="323"/>
      <c r="JWQ43" s="323"/>
      <c r="JWR43" s="323"/>
      <c r="JWS43" s="323"/>
      <c r="JWT43" s="323"/>
      <c r="JWU43" s="323"/>
      <c r="JWV43" s="323"/>
      <c r="JWW43" s="323"/>
      <c r="JWX43" s="323"/>
      <c r="JWY43" s="323"/>
      <c r="JWZ43" s="323"/>
      <c r="JXA43" s="323"/>
      <c r="JXB43" s="323"/>
      <c r="JXC43" s="323"/>
      <c r="JXD43" s="323"/>
      <c r="JXE43" s="323"/>
      <c r="JXF43" s="323"/>
      <c r="JXG43" s="323"/>
      <c r="JXH43" s="323"/>
      <c r="JXI43" s="323"/>
      <c r="JXJ43" s="323"/>
      <c r="JXK43" s="323"/>
      <c r="JXL43" s="323"/>
      <c r="JXM43" s="323"/>
      <c r="JXN43" s="323"/>
      <c r="JXO43" s="323"/>
      <c r="JXP43" s="323"/>
      <c r="JXQ43" s="323"/>
      <c r="JXR43" s="323"/>
      <c r="JXS43" s="323"/>
      <c r="JXT43" s="323"/>
      <c r="JXU43" s="323"/>
      <c r="JXV43" s="323"/>
      <c r="JXW43" s="323"/>
      <c r="JXX43" s="323"/>
      <c r="JXY43" s="323"/>
      <c r="JXZ43" s="323"/>
      <c r="JYA43" s="323"/>
      <c r="JYB43" s="323"/>
      <c r="JYC43" s="323"/>
      <c r="JYD43" s="323"/>
      <c r="JYE43" s="323"/>
      <c r="JYF43" s="323"/>
      <c r="JYG43" s="323"/>
      <c r="JYH43" s="323"/>
      <c r="JYI43" s="323"/>
      <c r="JYJ43" s="323"/>
      <c r="JYK43" s="323"/>
      <c r="JYL43" s="323"/>
      <c r="JYM43" s="323"/>
      <c r="JYN43" s="323"/>
      <c r="JYO43" s="323"/>
      <c r="JYP43" s="323"/>
      <c r="JYQ43" s="323"/>
      <c r="JYR43" s="323"/>
      <c r="JYS43" s="323"/>
      <c r="JYT43" s="323"/>
      <c r="JYU43" s="323"/>
      <c r="JYV43" s="323"/>
      <c r="JYW43" s="323"/>
      <c r="JYX43" s="323"/>
      <c r="JYY43" s="323"/>
      <c r="JYZ43" s="323"/>
      <c r="JZA43" s="323"/>
      <c r="JZB43" s="323"/>
      <c r="JZC43" s="323"/>
      <c r="JZD43" s="323"/>
      <c r="JZE43" s="323"/>
      <c r="JZF43" s="323"/>
      <c r="JZG43" s="323"/>
      <c r="JZH43" s="323"/>
      <c r="JZI43" s="323"/>
      <c r="JZJ43" s="323"/>
      <c r="JZK43" s="323"/>
      <c r="JZL43" s="323"/>
      <c r="JZM43" s="323"/>
      <c r="JZN43" s="323"/>
      <c r="JZO43" s="323"/>
      <c r="JZP43" s="323"/>
      <c r="JZQ43" s="323"/>
      <c r="JZR43" s="323"/>
      <c r="JZS43" s="323"/>
      <c r="JZT43" s="323"/>
      <c r="JZU43" s="323"/>
      <c r="JZV43" s="323"/>
      <c r="JZW43" s="323"/>
      <c r="JZX43" s="323"/>
      <c r="JZY43" s="323"/>
      <c r="JZZ43" s="323"/>
      <c r="KAA43" s="323"/>
      <c r="KAB43" s="323"/>
      <c r="KAC43" s="323"/>
      <c r="KAD43" s="323"/>
      <c r="KAE43" s="323"/>
      <c r="KAF43" s="323"/>
      <c r="KAG43" s="323"/>
      <c r="KAH43" s="323"/>
      <c r="KAI43" s="323"/>
      <c r="KAJ43" s="323"/>
      <c r="KAK43" s="323"/>
      <c r="KAL43" s="323"/>
      <c r="KAM43" s="323"/>
      <c r="KAN43" s="323"/>
      <c r="KAO43" s="323"/>
      <c r="KAP43" s="323"/>
      <c r="KAQ43" s="323"/>
      <c r="KAR43" s="323"/>
      <c r="KAS43" s="323"/>
      <c r="KAT43" s="323"/>
      <c r="KAU43" s="323"/>
      <c r="KAV43" s="323"/>
      <c r="KAW43" s="323"/>
      <c r="KAX43" s="323"/>
      <c r="KAY43" s="323"/>
      <c r="KAZ43" s="323"/>
      <c r="KBA43" s="323"/>
      <c r="KBB43" s="323"/>
      <c r="KBC43" s="323"/>
      <c r="KBD43" s="323"/>
      <c r="KBE43" s="323"/>
      <c r="KBF43" s="323"/>
      <c r="KBG43" s="323"/>
      <c r="KBH43" s="323"/>
      <c r="KBI43" s="323"/>
      <c r="KBJ43" s="323"/>
      <c r="KBK43" s="323"/>
      <c r="KBL43" s="323"/>
      <c r="KBM43" s="323"/>
      <c r="KBN43" s="323"/>
      <c r="KBO43" s="323"/>
      <c r="KBP43" s="323"/>
      <c r="KBQ43" s="323"/>
      <c r="KBR43" s="323"/>
      <c r="KBS43" s="323"/>
      <c r="KBT43" s="323"/>
      <c r="KBU43" s="323"/>
      <c r="KBV43" s="323"/>
      <c r="KBW43" s="323"/>
      <c r="KBX43" s="323"/>
      <c r="KBY43" s="323"/>
      <c r="KBZ43" s="323"/>
      <c r="KCA43" s="323"/>
      <c r="KCB43" s="323"/>
      <c r="KCC43" s="323"/>
      <c r="KCD43" s="323"/>
      <c r="KCE43" s="323"/>
      <c r="KCF43" s="323"/>
      <c r="KCG43" s="323"/>
      <c r="KCH43" s="323"/>
      <c r="KCI43" s="323"/>
      <c r="KCJ43" s="323"/>
      <c r="KCK43" s="323"/>
      <c r="KCL43" s="323"/>
      <c r="KCM43" s="323"/>
      <c r="KCN43" s="323"/>
      <c r="KCO43" s="323"/>
      <c r="KCP43" s="323"/>
      <c r="KCQ43" s="323"/>
      <c r="KCR43" s="323"/>
      <c r="KCS43" s="323"/>
      <c r="KCT43" s="323"/>
      <c r="KCU43" s="323"/>
      <c r="KCV43" s="323"/>
      <c r="KCW43" s="323"/>
      <c r="KCX43" s="323"/>
      <c r="KCY43" s="323"/>
      <c r="KCZ43" s="323"/>
      <c r="KDA43" s="323"/>
      <c r="KDB43" s="323"/>
      <c r="KDC43" s="323"/>
      <c r="KDD43" s="323"/>
      <c r="KDE43" s="323"/>
      <c r="KDF43" s="323"/>
      <c r="KDG43" s="323"/>
      <c r="KDH43" s="323"/>
      <c r="KDI43" s="323"/>
      <c r="KDJ43" s="323"/>
      <c r="KDK43" s="323"/>
      <c r="KDL43" s="323"/>
      <c r="KDM43" s="323"/>
      <c r="KDN43" s="323"/>
      <c r="KDO43" s="323"/>
      <c r="KDP43" s="323"/>
      <c r="KDQ43" s="323"/>
      <c r="KDR43" s="323"/>
      <c r="KDS43" s="323"/>
      <c r="KDT43" s="323"/>
      <c r="KDU43" s="323"/>
      <c r="KDV43" s="323"/>
      <c r="KDW43" s="323"/>
      <c r="KDX43" s="323"/>
      <c r="KDY43" s="323"/>
      <c r="KDZ43" s="323"/>
      <c r="KEA43" s="323"/>
      <c r="KEB43" s="323"/>
      <c r="KEC43" s="323"/>
      <c r="KED43" s="323"/>
      <c r="KEE43" s="323"/>
      <c r="KEF43" s="323"/>
      <c r="KEG43" s="323"/>
      <c r="KEH43" s="323"/>
      <c r="KEI43" s="323"/>
      <c r="KEJ43" s="323"/>
      <c r="KEK43" s="323"/>
      <c r="KEL43" s="323"/>
      <c r="KEM43" s="323"/>
      <c r="KEN43" s="323"/>
      <c r="KEO43" s="323"/>
      <c r="KEP43" s="323"/>
      <c r="KEQ43" s="323"/>
      <c r="KER43" s="323"/>
      <c r="KES43" s="323"/>
      <c r="KET43" s="323"/>
      <c r="KEU43" s="323"/>
      <c r="KEV43" s="323"/>
      <c r="KEW43" s="323"/>
      <c r="KEX43" s="323"/>
      <c r="KEY43" s="323"/>
      <c r="KEZ43" s="323"/>
      <c r="KFA43" s="323"/>
      <c r="KFB43" s="323"/>
      <c r="KFC43" s="323"/>
      <c r="KFD43" s="323"/>
      <c r="KFE43" s="323"/>
      <c r="KFF43" s="323"/>
      <c r="KFG43" s="323"/>
      <c r="KFH43" s="323"/>
      <c r="KFI43" s="323"/>
      <c r="KFJ43" s="323"/>
      <c r="KFK43" s="323"/>
      <c r="KFL43" s="323"/>
      <c r="KFM43" s="323"/>
      <c r="KFN43" s="323"/>
      <c r="KFO43" s="323"/>
      <c r="KFP43" s="323"/>
      <c r="KFQ43" s="323"/>
      <c r="KFR43" s="323"/>
      <c r="KFS43" s="323"/>
      <c r="KFT43" s="323"/>
      <c r="KFU43" s="323"/>
      <c r="KFV43" s="323"/>
      <c r="KFW43" s="323"/>
      <c r="KFX43" s="323"/>
      <c r="KFY43" s="323"/>
      <c r="KFZ43" s="323"/>
      <c r="KGA43" s="323"/>
      <c r="KGB43" s="323"/>
      <c r="KGC43" s="323"/>
      <c r="KGD43" s="323"/>
      <c r="KGE43" s="323"/>
      <c r="KGF43" s="323"/>
      <c r="KGG43" s="323"/>
      <c r="KGH43" s="323"/>
      <c r="KGI43" s="323"/>
      <c r="KGJ43" s="323"/>
      <c r="KGK43" s="323"/>
      <c r="KGL43" s="323"/>
      <c r="KGM43" s="323"/>
      <c r="KGN43" s="323"/>
      <c r="KGO43" s="323"/>
      <c r="KGP43" s="323"/>
      <c r="KGQ43" s="323"/>
      <c r="KGR43" s="323"/>
      <c r="KGS43" s="323"/>
      <c r="KGT43" s="323"/>
      <c r="KGU43" s="323"/>
      <c r="KGV43" s="323"/>
      <c r="KGW43" s="323"/>
      <c r="KGX43" s="323"/>
      <c r="KGY43" s="323"/>
      <c r="KGZ43" s="323"/>
      <c r="KHA43" s="323"/>
      <c r="KHB43" s="323"/>
      <c r="KHC43" s="323"/>
      <c r="KHD43" s="323"/>
      <c r="KHE43" s="323"/>
      <c r="KHF43" s="323"/>
      <c r="KHG43" s="323"/>
      <c r="KHH43" s="323"/>
      <c r="KHI43" s="323"/>
      <c r="KHJ43" s="323"/>
      <c r="KHK43" s="323"/>
      <c r="KHL43" s="323"/>
      <c r="KHM43" s="323"/>
      <c r="KHN43" s="323"/>
      <c r="KHO43" s="323"/>
      <c r="KHP43" s="323"/>
      <c r="KHQ43" s="323"/>
      <c r="KHR43" s="323"/>
      <c r="KHS43" s="323"/>
      <c r="KHT43" s="323"/>
      <c r="KHU43" s="323"/>
      <c r="KHV43" s="323"/>
      <c r="KHW43" s="323"/>
      <c r="KHX43" s="323"/>
      <c r="KHY43" s="323"/>
      <c r="KHZ43" s="323"/>
      <c r="KIA43" s="323"/>
      <c r="KIB43" s="323"/>
      <c r="KIC43" s="323"/>
      <c r="KID43" s="323"/>
      <c r="KIE43" s="323"/>
      <c r="KIF43" s="323"/>
      <c r="KIG43" s="323"/>
      <c r="KIH43" s="323"/>
      <c r="KII43" s="323"/>
      <c r="KIJ43" s="323"/>
      <c r="KIK43" s="323"/>
      <c r="KIL43" s="323"/>
      <c r="KIM43" s="323"/>
      <c r="KIN43" s="323"/>
      <c r="KIO43" s="323"/>
      <c r="KIP43" s="323"/>
      <c r="KIQ43" s="323"/>
      <c r="KIR43" s="323"/>
      <c r="KIS43" s="323"/>
      <c r="KIT43" s="323"/>
      <c r="KIU43" s="323"/>
      <c r="KIV43" s="323"/>
      <c r="KIW43" s="323"/>
      <c r="KIX43" s="323"/>
      <c r="KIY43" s="323"/>
      <c r="KIZ43" s="323"/>
      <c r="KJA43" s="323"/>
      <c r="KJB43" s="323"/>
      <c r="KJC43" s="323"/>
      <c r="KJD43" s="323"/>
      <c r="KJE43" s="323"/>
      <c r="KJF43" s="323"/>
      <c r="KJG43" s="323"/>
      <c r="KJH43" s="323"/>
      <c r="KJI43" s="323"/>
      <c r="KJJ43" s="323"/>
      <c r="KJK43" s="323"/>
      <c r="KJL43" s="323"/>
      <c r="KJM43" s="323"/>
      <c r="KJN43" s="323"/>
      <c r="KJO43" s="323"/>
      <c r="KJP43" s="323"/>
      <c r="KJQ43" s="323"/>
      <c r="KJR43" s="323"/>
      <c r="KJS43" s="323"/>
      <c r="KJT43" s="323"/>
      <c r="KJU43" s="323"/>
      <c r="KJV43" s="323"/>
      <c r="KJW43" s="323"/>
      <c r="KJX43" s="323"/>
      <c r="KJY43" s="323"/>
      <c r="KJZ43" s="323"/>
      <c r="KKA43" s="323"/>
      <c r="KKB43" s="323"/>
      <c r="KKC43" s="323"/>
      <c r="KKD43" s="323"/>
      <c r="KKE43" s="323"/>
      <c r="KKF43" s="323"/>
      <c r="KKG43" s="323"/>
      <c r="KKH43" s="323"/>
      <c r="KKI43" s="323"/>
      <c r="KKJ43" s="323"/>
      <c r="KKK43" s="323"/>
      <c r="KKL43" s="323"/>
      <c r="KKM43" s="323"/>
      <c r="KKN43" s="323"/>
      <c r="KKO43" s="323"/>
      <c r="KKP43" s="323"/>
      <c r="KKQ43" s="323"/>
      <c r="KKR43" s="323"/>
      <c r="KKS43" s="323"/>
      <c r="KKT43" s="323"/>
      <c r="KKU43" s="323"/>
      <c r="KKV43" s="323"/>
      <c r="KKW43" s="323"/>
      <c r="KKX43" s="323"/>
      <c r="KKY43" s="323"/>
      <c r="KKZ43" s="323"/>
      <c r="KLA43" s="323"/>
      <c r="KLB43" s="323"/>
      <c r="KLC43" s="323"/>
      <c r="KLD43" s="323"/>
      <c r="KLE43" s="323"/>
      <c r="KLF43" s="323"/>
      <c r="KLG43" s="323"/>
      <c r="KLH43" s="323"/>
      <c r="KLI43" s="323"/>
      <c r="KLJ43" s="323"/>
      <c r="KLK43" s="323"/>
      <c r="KLL43" s="323"/>
      <c r="KLM43" s="323"/>
      <c r="KLN43" s="323"/>
      <c r="KLO43" s="323"/>
      <c r="KLP43" s="323"/>
      <c r="KLQ43" s="323"/>
      <c r="KLR43" s="323"/>
      <c r="KLS43" s="323"/>
      <c r="KLT43" s="323"/>
      <c r="KLU43" s="323"/>
      <c r="KLV43" s="323"/>
      <c r="KLW43" s="323"/>
      <c r="KLX43" s="323"/>
      <c r="KLY43" s="323"/>
      <c r="KLZ43" s="323"/>
      <c r="KMA43" s="323"/>
      <c r="KMB43" s="323"/>
      <c r="KMC43" s="323"/>
      <c r="KMD43" s="323"/>
      <c r="KME43" s="323"/>
      <c r="KMF43" s="323"/>
      <c r="KMG43" s="323"/>
      <c r="KMH43" s="323"/>
      <c r="KMI43" s="323"/>
      <c r="KMJ43" s="323"/>
      <c r="KMK43" s="323"/>
      <c r="KML43" s="323"/>
      <c r="KMM43" s="323"/>
      <c r="KMN43" s="323"/>
      <c r="KMO43" s="323"/>
      <c r="KMP43" s="323"/>
      <c r="KMQ43" s="323"/>
      <c r="KMR43" s="323"/>
      <c r="KMS43" s="323"/>
      <c r="KMT43" s="323"/>
      <c r="KMU43" s="323"/>
      <c r="KMV43" s="323"/>
      <c r="KMW43" s="323"/>
      <c r="KMX43" s="323"/>
      <c r="KMY43" s="323"/>
      <c r="KMZ43" s="323"/>
      <c r="KNA43" s="323"/>
      <c r="KNB43" s="323"/>
      <c r="KNC43" s="323"/>
      <c r="KND43" s="323"/>
      <c r="KNE43" s="323"/>
      <c r="KNF43" s="323"/>
      <c r="KNG43" s="323"/>
      <c r="KNH43" s="323"/>
      <c r="KNI43" s="323"/>
      <c r="KNJ43" s="323"/>
      <c r="KNK43" s="323"/>
      <c r="KNL43" s="323"/>
      <c r="KNM43" s="323"/>
      <c r="KNN43" s="323"/>
      <c r="KNO43" s="323"/>
      <c r="KNP43" s="323"/>
      <c r="KNQ43" s="323"/>
      <c r="KNR43" s="323"/>
      <c r="KNS43" s="323"/>
      <c r="KNT43" s="323"/>
      <c r="KNU43" s="323"/>
      <c r="KNV43" s="323"/>
      <c r="KNW43" s="323"/>
      <c r="KNX43" s="323"/>
      <c r="KNY43" s="323"/>
      <c r="KNZ43" s="323"/>
      <c r="KOA43" s="323"/>
      <c r="KOB43" s="323"/>
      <c r="KOC43" s="323"/>
      <c r="KOD43" s="323"/>
      <c r="KOE43" s="323"/>
      <c r="KOF43" s="323"/>
      <c r="KOG43" s="323"/>
      <c r="KOH43" s="323"/>
      <c r="KOI43" s="323"/>
      <c r="KOJ43" s="323"/>
      <c r="KOK43" s="323"/>
      <c r="KOL43" s="323"/>
      <c r="KOM43" s="323"/>
      <c r="KON43" s="323"/>
      <c r="KOO43" s="323"/>
      <c r="KOP43" s="323"/>
      <c r="KOQ43" s="323"/>
      <c r="KOR43" s="323"/>
      <c r="KOS43" s="323"/>
      <c r="KOT43" s="323"/>
      <c r="KOU43" s="323"/>
      <c r="KOV43" s="323"/>
      <c r="KOW43" s="323"/>
      <c r="KOX43" s="323"/>
      <c r="KOY43" s="323"/>
      <c r="KOZ43" s="323"/>
      <c r="KPA43" s="323"/>
      <c r="KPB43" s="323"/>
      <c r="KPC43" s="323"/>
      <c r="KPD43" s="323"/>
      <c r="KPE43" s="323"/>
      <c r="KPF43" s="323"/>
      <c r="KPG43" s="323"/>
      <c r="KPH43" s="323"/>
      <c r="KPI43" s="323"/>
      <c r="KPJ43" s="323"/>
      <c r="KPK43" s="323"/>
      <c r="KPL43" s="323"/>
      <c r="KPM43" s="323"/>
      <c r="KPN43" s="323"/>
      <c r="KPO43" s="323"/>
      <c r="KPP43" s="323"/>
      <c r="KPQ43" s="323"/>
      <c r="KPR43" s="323"/>
      <c r="KPS43" s="323"/>
      <c r="KPT43" s="323"/>
      <c r="KPU43" s="323"/>
      <c r="KPV43" s="323"/>
      <c r="KPW43" s="323"/>
      <c r="KPX43" s="323"/>
      <c r="KPY43" s="323"/>
      <c r="KPZ43" s="323"/>
      <c r="KQA43" s="323"/>
      <c r="KQB43" s="323"/>
      <c r="KQC43" s="323"/>
      <c r="KQD43" s="323"/>
      <c r="KQE43" s="323"/>
      <c r="KQF43" s="323"/>
      <c r="KQG43" s="323"/>
      <c r="KQH43" s="323"/>
      <c r="KQI43" s="323"/>
      <c r="KQJ43" s="323"/>
      <c r="KQK43" s="323"/>
      <c r="KQL43" s="323"/>
      <c r="KQM43" s="323"/>
      <c r="KQN43" s="323"/>
      <c r="KQO43" s="323"/>
      <c r="KQP43" s="323"/>
      <c r="KQQ43" s="323"/>
      <c r="KQR43" s="323"/>
      <c r="KQS43" s="323"/>
      <c r="KQT43" s="323"/>
      <c r="KQU43" s="323"/>
      <c r="KQV43" s="323"/>
      <c r="KQW43" s="323"/>
      <c r="KQX43" s="323"/>
      <c r="KQY43" s="323"/>
      <c r="KQZ43" s="323"/>
      <c r="KRA43" s="323"/>
      <c r="KRB43" s="323"/>
      <c r="KRC43" s="323"/>
      <c r="KRD43" s="323"/>
      <c r="KRE43" s="323"/>
      <c r="KRF43" s="323"/>
      <c r="KRG43" s="323"/>
      <c r="KRH43" s="323"/>
      <c r="KRI43" s="323"/>
      <c r="KRJ43" s="323"/>
      <c r="KRK43" s="323"/>
      <c r="KRL43" s="323"/>
      <c r="KRM43" s="323"/>
      <c r="KRN43" s="323"/>
      <c r="KRO43" s="323"/>
      <c r="KRP43" s="323"/>
      <c r="KRQ43" s="323"/>
      <c r="KRR43" s="323"/>
      <c r="KRS43" s="323"/>
      <c r="KRT43" s="323"/>
      <c r="KRU43" s="323"/>
      <c r="KRV43" s="323"/>
      <c r="KRW43" s="323"/>
      <c r="KRX43" s="323"/>
      <c r="KRY43" s="323"/>
      <c r="KRZ43" s="323"/>
      <c r="KSA43" s="323"/>
      <c r="KSB43" s="323"/>
      <c r="KSC43" s="323"/>
      <c r="KSD43" s="323"/>
      <c r="KSE43" s="323"/>
      <c r="KSF43" s="323"/>
      <c r="KSG43" s="323"/>
      <c r="KSH43" s="323"/>
      <c r="KSI43" s="323"/>
      <c r="KSJ43" s="323"/>
      <c r="KSK43" s="323"/>
      <c r="KSL43" s="323"/>
      <c r="KSM43" s="323"/>
      <c r="KSN43" s="323"/>
      <c r="KSO43" s="323"/>
      <c r="KSP43" s="323"/>
      <c r="KSQ43" s="323"/>
      <c r="KSR43" s="323"/>
      <c r="KSS43" s="323"/>
      <c r="KST43" s="323"/>
      <c r="KSU43" s="323"/>
      <c r="KSV43" s="323"/>
      <c r="KSW43" s="323"/>
      <c r="KSX43" s="323"/>
      <c r="KSY43" s="323"/>
      <c r="KSZ43" s="323"/>
      <c r="KTA43" s="323"/>
      <c r="KTB43" s="323"/>
      <c r="KTC43" s="323"/>
      <c r="KTD43" s="323"/>
      <c r="KTE43" s="323"/>
      <c r="KTF43" s="323"/>
      <c r="KTG43" s="323"/>
      <c r="KTH43" s="323"/>
      <c r="KTI43" s="323"/>
      <c r="KTJ43" s="323"/>
      <c r="KTK43" s="323"/>
      <c r="KTL43" s="323"/>
      <c r="KTM43" s="323"/>
      <c r="KTN43" s="323"/>
      <c r="KTO43" s="323"/>
      <c r="KTP43" s="323"/>
      <c r="KTQ43" s="323"/>
      <c r="KTR43" s="323"/>
      <c r="KTS43" s="323"/>
      <c r="KTT43" s="323"/>
      <c r="KTU43" s="323"/>
      <c r="KTV43" s="323"/>
      <c r="KTW43" s="323"/>
      <c r="KTX43" s="323"/>
      <c r="KTY43" s="323"/>
      <c r="KTZ43" s="323"/>
      <c r="KUA43" s="323"/>
      <c r="KUB43" s="323"/>
      <c r="KUC43" s="323"/>
      <c r="KUD43" s="323"/>
      <c r="KUE43" s="323"/>
      <c r="KUF43" s="323"/>
      <c r="KUG43" s="323"/>
      <c r="KUH43" s="323"/>
      <c r="KUI43" s="323"/>
      <c r="KUJ43" s="323"/>
      <c r="KUK43" s="323"/>
      <c r="KUL43" s="323"/>
      <c r="KUM43" s="323"/>
      <c r="KUN43" s="323"/>
      <c r="KUO43" s="323"/>
      <c r="KUP43" s="323"/>
      <c r="KUQ43" s="323"/>
      <c r="KUR43" s="323"/>
      <c r="KUS43" s="323"/>
      <c r="KUT43" s="323"/>
      <c r="KUU43" s="323"/>
      <c r="KUV43" s="323"/>
      <c r="KUW43" s="323"/>
      <c r="KUX43" s="323"/>
      <c r="KUY43" s="323"/>
      <c r="KUZ43" s="323"/>
      <c r="KVA43" s="323"/>
      <c r="KVB43" s="323"/>
      <c r="KVC43" s="323"/>
      <c r="KVD43" s="323"/>
      <c r="KVE43" s="323"/>
      <c r="KVF43" s="323"/>
      <c r="KVG43" s="323"/>
      <c r="KVH43" s="323"/>
      <c r="KVI43" s="323"/>
      <c r="KVJ43" s="323"/>
      <c r="KVK43" s="323"/>
      <c r="KVL43" s="323"/>
      <c r="KVM43" s="323"/>
      <c r="KVN43" s="323"/>
      <c r="KVO43" s="323"/>
      <c r="KVP43" s="323"/>
      <c r="KVQ43" s="323"/>
      <c r="KVR43" s="323"/>
      <c r="KVS43" s="323"/>
      <c r="KVT43" s="323"/>
      <c r="KVU43" s="323"/>
      <c r="KVV43" s="323"/>
      <c r="KVW43" s="323"/>
      <c r="KVX43" s="323"/>
      <c r="KVY43" s="323"/>
      <c r="KVZ43" s="323"/>
      <c r="KWA43" s="323"/>
      <c r="KWB43" s="323"/>
      <c r="KWC43" s="323"/>
      <c r="KWD43" s="323"/>
      <c r="KWE43" s="323"/>
      <c r="KWF43" s="323"/>
      <c r="KWG43" s="323"/>
      <c r="KWH43" s="323"/>
      <c r="KWI43" s="323"/>
      <c r="KWJ43" s="323"/>
      <c r="KWK43" s="323"/>
      <c r="KWL43" s="323"/>
      <c r="KWM43" s="323"/>
      <c r="KWN43" s="323"/>
      <c r="KWO43" s="323"/>
      <c r="KWP43" s="323"/>
      <c r="KWQ43" s="323"/>
      <c r="KWR43" s="323"/>
      <c r="KWS43" s="323"/>
      <c r="KWT43" s="323"/>
      <c r="KWU43" s="323"/>
      <c r="KWV43" s="323"/>
      <c r="KWW43" s="323"/>
      <c r="KWX43" s="323"/>
      <c r="KWY43" s="323"/>
      <c r="KWZ43" s="323"/>
      <c r="KXA43" s="323"/>
      <c r="KXB43" s="323"/>
      <c r="KXC43" s="323"/>
      <c r="KXD43" s="323"/>
      <c r="KXE43" s="323"/>
      <c r="KXF43" s="323"/>
      <c r="KXG43" s="323"/>
      <c r="KXH43" s="323"/>
      <c r="KXI43" s="323"/>
      <c r="KXJ43" s="323"/>
      <c r="KXK43" s="323"/>
      <c r="KXL43" s="323"/>
      <c r="KXM43" s="323"/>
      <c r="KXN43" s="323"/>
      <c r="KXO43" s="323"/>
      <c r="KXP43" s="323"/>
      <c r="KXQ43" s="323"/>
      <c r="KXR43" s="323"/>
      <c r="KXS43" s="323"/>
      <c r="KXT43" s="323"/>
      <c r="KXU43" s="323"/>
      <c r="KXV43" s="323"/>
      <c r="KXW43" s="323"/>
      <c r="KXX43" s="323"/>
      <c r="KXY43" s="323"/>
      <c r="KXZ43" s="323"/>
      <c r="KYA43" s="323"/>
      <c r="KYB43" s="323"/>
      <c r="KYC43" s="323"/>
      <c r="KYD43" s="323"/>
      <c r="KYE43" s="323"/>
      <c r="KYF43" s="323"/>
      <c r="KYG43" s="323"/>
      <c r="KYH43" s="323"/>
      <c r="KYI43" s="323"/>
      <c r="KYJ43" s="323"/>
      <c r="KYK43" s="323"/>
      <c r="KYL43" s="323"/>
      <c r="KYM43" s="323"/>
      <c r="KYN43" s="323"/>
      <c r="KYO43" s="323"/>
      <c r="KYP43" s="323"/>
      <c r="KYQ43" s="323"/>
      <c r="KYR43" s="323"/>
      <c r="KYS43" s="323"/>
      <c r="KYT43" s="323"/>
      <c r="KYU43" s="323"/>
      <c r="KYV43" s="323"/>
      <c r="KYW43" s="323"/>
      <c r="KYX43" s="323"/>
      <c r="KYY43" s="323"/>
      <c r="KYZ43" s="323"/>
      <c r="KZA43" s="323"/>
      <c r="KZB43" s="323"/>
      <c r="KZC43" s="323"/>
      <c r="KZD43" s="323"/>
      <c r="KZE43" s="323"/>
      <c r="KZF43" s="323"/>
      <c r="KZG43" s="323"/>
      <c r="KZH43" s="323"/>
      <c r="KZI43" s="323"/>
      <c r="KZJ43" s="323"/>
      <c r="KZK43" s="323"/>
      <c r="KZL43" s="323"/>
      <c r="KZM43" s="323"/>
      <c r="KZN43" s="323"/>
      <c r="KZO43" s="323"/>
      <c r="KZP43" s="323"/>
      <c r="KZQ43" s="323"/>
      <c r="KZR43" s="323"/>
      <c r="KZS43" s="323"/>
      <c r="KZT43" s="323"/>
      <c r="KZU43" s="323"/>
      <c r="KZV43" s="323"/>
      <c r="KZW43" s="323"/>
      <c r="KZX43" s="323"/>
      <c r="KZY43" s="323"/>
      <c r="KZZ43" s="323"/>
      <c r="LAA43" s="323"/>
      <c r="LAB43" s="323"/>
      <c r="LAC43" s="323"/>
      <c r="LAD43" s="323"/>
      <c r="LAE43" s="323"/>
      <c r="LAF43" s="323"/>
      <c r="LAG43" s="323"/>
      <c r="LAH43" s="323"/>
      <c r="LAI43" s="323"/>
      <c r="LAJ43" s="323"/>
      <c r="LAK43" s="323"/>
      <c r="LAL43" s="323"/>
      <c r="LAM43" s="323"/>
      <c r="LAN43" s="323"/>
      <c r="LAO43" s="323"/>
      <c r="LAP43" s="323"/>
      <c r="LAQ43" s="323"/>
      <c r="LAR43" s="323"/>
      <c r="LAS43" s="323"/>
      <c r="LAT43" s="323"/>
      <c r="LAU43" s="323"/>
      <c r="LAV43" s="323"/>
      <c r="LAW43" s="323"/>
      <c r="LAX43" s="323"/>
      <c r="LAY43" s="323"/>
      <c r="LAZ43" s="323"/>
      <c r="LBA43" s="323"/>
      <c r="LBB43" s="323"/>
      <c r="LBC43" s="323"/>
      <c r="LBD43" s="323"/>
      <c r="LBE43" s="323"/>
      <c r="LBF43" s="323"/>
      <c r="LBG43" s="323"/>
      <c r="LBH43" s="323"/>
      <c r="LBI43" s="323"/>
      <c r="LBJ43" s="323"/>
      <c r="LBK43" s="323"/>
      <c r="LBL43" s="323"/>
      <c r="LBM43" s="323"/>
      <c r="LBN43" s="323"/>
      <c r="LBO43" s="323"/>
      <c r="LBP43" s="323"/>
      <c r="LBQ43" s="323"/>
      <c r="LBR43" s="323"/>
      <c r="LBS43" s="323"/>
      <c r="LBT43" s="323"/>
      <c r="LBU43" s="323"/>
      <c r="LBV43" s="323"/>
      <c r="LBW43" s="323"/>
      <c r="LBX43" s="323"/>
      <c r="LBY43" s="323"/>
      <c r="LBZ43" s="323"/>
      <c r="LCA43" s="323"/>
      <c r="LCB43" s="323"/>
      <c r="LCC43" s="323"/>
      <c r="LCD43" s="323"/>
      <c r="LCE43" s="323"/>
      <c r="LCF43" s="323"/>
      <c r="LCG43" s="323"/>
      <c r="LCH43" s="323"/>
      <c r="LCI43" s="323"/>
      <c r="LCJ43" s="323"/>
      <c r="LCK43" s="323"/>
      <c r="LCL43" s="323"/>
      <c r="LCM43" s="323"/>
      <c r="LCN43" s="323"/>
      <c r="LCO43" s="323"/>
      <c r="LCP43" s="323"/>
      <c r="LCQ43" s="323"/>
      <c r="LCR43" s="323"/>
      <c r="LCS43" s="323"/>
      <c r="LCT43" s="323"/>
      <c r="LCU43" s="323"/>
      <c r="LCV43" s="323"/>
      <c r="LCW43" s="323"/>
      <c r="LCX43" s="323"/>
      <c r="LCY43" s="323"/>
      <c r="LCZ43" s="323"/>
      <c r="LDA43" s="323"/>
      <c r="LDB43" s="323"/>
      <c r="LDC43" s="323"/>
      <c r="LDD43" s="323"/>
      <c r="LDE43" s="323"/>
      <c r="LDF43" s="323"/>
      <c r="LDG43" s="323"/>
      <c r="LDH43" s="323"/>
      <c r="LDI43" s="323"/>
      <c r="LDJ43" s="323"/>
      <c r="LDK43" s="323"/>
      <c r="LDL43" s="323"/>
      <c r="LDM43" s="323"/>
      <c r="LDN43" s="323"/>
      <c r="LDO43" s="323"/>
      <c r="LDP43" s="323"/>
      <c r="LDQ43" s="323"/>
      <c r="LDR43" s="323"/>
      <c r="LDS43" s="323"/>
      <c r="LDT43" s="323"/>
      <c r="LDU43" s="323"/>
      <c r="LDV43" s="323"/>
      <c r="LDW43" s="323"/>
      <c r="LDX43" s="323"/>
      <c r="LDY43" s="323"/>
      <c r="LDZ43" s="323"/>
      <c r="LEA43" s="323"/>
      <c r="LEB43" s="323"/>
      <c r="LEC43" s="323"/>
      <c r="LED43" s="323"/>
      <c r="LEE43" s="323"/>
      <c r="LEF43" s="323"/>
      <c r="LEG43" s="323"/>
      <c r="LEH43" s="323"/>
      <c r="LEI43" s="323"/>
      <c r="LEJ43" s="323"/>
      <c r="LEK43" s="323"/>
      <c r="LEL43" s="323"/>
      <c r="LEM43" s="323"/>
      <c r="LEN43" s="323"/>
      <c r="LEO43" s="323"/>
      <c r="LEP43" s="323"/>
      <c r="LEQ43" s="323"/>
      <c r="LER43" s="323"/>
      <c r="LES43" s="323"/>
      <c r="LET43" s="323"/>
      <c r="LEU43" s="323"/>
      <c r="LEV43" s="323"/>
      <c r="LEW43" s="323"/>
      <c r="LEX43" s="323"/>
      <c r="LEY43" s="323"/>
      <c r="LEZ43" s="323"/>
      <c r="LFA43" s="323"/>
      <c r="LFB43" s="323"/>
      <c r="LFC43" s="323"/>
      <c r="LFD43" s="323"/>
      <c r="LFE43" s="323"/>
      <c r="LFF43" s="323"/>
      <c r="LFG43" s="323"/>
      <c r="LFH43" s="323"/>
      <c r="LFI43" s="323"/>
      <c r="LFJ43" s="323"/>
      <c r="LFK43" s="323"/>
      <c r="LFL43" s="323"/>
      <c r="LFM43" s="323"/>
      <c r="LFN43" s="323"/>
      <c r="LFO43" s="323"/>
      <c r="LFP43" s="323"/>
      <c r="LFQ43" s="323"/>
      <c r="LFR43" s="323"/>
      <c r="LFS43" s="323"/>
      <c r="LFT43" s="323"/>
      <c r="LFU43" s="323"/>
      <c r="LFV43" s="323"/>
      <c r="LFW43" s="323"/>
      <c r="LFX43" s="323"/>
      <c r="LFY43" s="323"/>
      <c r="LFZ43" s="323"/>
      <c r="LGA43" s="323"/>
      <c r="LGB43" s="323"/>
      <c r="LGC43" s="323"/>
      <c r="LGD43" s="323"/>
      <c r="LGE43" s="323"/>
      <c r="LGF43" s="323"/>
      <c r="LGG43" s="323"/>
      <c r="LGH43" s="323"/>
      <c r="LGI43" s="323"/>
      <c r="LGJ43" s="323"/>
      <c r="LGK43" s="323"/>
      <c r="LGL43" s="323"/>
      <c r="LGM43" s="323"/>
      <c r="LGN43" s="323"/>
      <c r="LGO43" s="323"/>
      <c r="LGP43" s="323"/>
      <c r="LGQ43" s="323"/>
      <c r="LGR43" s="323"/>
      <c r="LGS43" s="323"/>
      <c r="LGT43" s="323"/>
      <c r="LGU43" s="323"/>
      <c r="LGV43" s="323"/>
      <c r="LGW43" s="323"/>
      <c r="LGX43" s="323"/>
      <c r="LGY43" s="323"/>
      <c r="LGZ43" s="323"/>
      <c r="LHA43" s="323"/>
      <c r="LHB43" s="323"/>
      <c r="LHC43" s="323"/>
      <c r="LHD43" s="323"/>
      <c r="LHE43" s="323"/>
      <c r="LHF43" s="323"/>
      <c r="LHG43" s="323"/>
      <c r="LHH43" s="323"/>
      <c r="LHI43" s="323"/>
      <c r="LHJ43" s="323"/>
      <c r="LHK43" s="323"/>
      <c r="LHL43" s="323"/>
      <c r="LHM43" s="323"/>
      <c r="LHN43" s="323"/>
      <c r="LHO43" s="323"/>
      <c r="LHP43" s="323"/>
      <c r="LHQ43" s="323"/>
      <c r="LHR43" s="323"/>
      <c r="LHS43" s="323"/>
      <c r="LHT43" s="323"/>
      <c r="LHU43" s="323"/>
      <c r="LHV43" s="323"/>
      <c r="LHW43" s="323"/>
      <c r="LHX43" s="323"/>
      <c r="LHY43" s="323"/>
      <c r="LHZ43" s="323"/>
      <c r="LIA43" s="323"/>
      <c r="LIB43" s="323"/>
      <c r="LIC43" s="323"/>
      <c r="LID43" s="323"/>
      <c r="LIE43" s="323"/>
      <c r="LIF43" s="323"/>
      <c r="LIG43" s="323"/>
      <c r="LIH43" s="323"/>
      <c r="LII43" s="323"/>
      <c r="LIJ43" s="323"/>
      <c r="LIK43" s="323"/>
      <c r="LIL43" s="323"/>
      <c r="LIM43" s="323"/>
      <c r="LIN43" s="323"/>
      <c r="LIO43" s="323"/>
      <c r="LIP43" s="323"/>
      <c r="LIQ43" s="323"/>
      <c r="LIR43" s="323"/>
      <c r="LIS43" s="323"/>
      <c r="LIT43" s="323"/>
      <c r="LIU43" s="323"/>
      <c r="LIV43" s="323"/>
      <c r="LIW43" s="323"/>
      <c r="LIX43" s="323"/>
      <c r="LIY43" s="323"/>
      <c r="LIZ43" s="323"/>
      <c r="LJA43" s="323"/>
      <c r="LJB43" s="323"/>
      <c r="LJC43" s="323"/>
      <c r="LJD43" s="323"/>
      <c r="LJE43" s="323"/>
      <c r="LJF43" s="323"/>
      <c r="LJG43" s="323"/>
      <c r="LJH43" s="323"/>
      <c r="LJI43" s="323"/>
      <c r="LJJ43" s="323"/>
      <c r="LJK43" s="323"/>
      <c r="LJL43" s="323"/>
      <c r="LJM43" s="323"/>
      <c r="LJN43" s="323"/>
      <c r="LJO43" s="323"/>
      <c r="LJP43" s="323"/>
      <c r="LJQ43" s="323"/>
      <c r="LJR43" s="323"/>
      <c r="LJS43" s="323"/>
      <c r="LJT43" s="323"/>
      <c r="LJU43" s="323"/>
      <c r="LJV43" s="323"/>
      <c r="LJW43" s="323"/>
      <c r="LJX43" s="323"/>
      <c r="LJY43" s="323"/>
      <c r="LJZ43" s="323"/>
      <c r="LKA43" s="323"/>
      <c r="LKB43" s="323"/>
      <c r="LKC43" s="323"/>
      <c r="LKD43" s="323"/>
      <c r="LKE43" s="323"/>
      <c r="LKF43" s="323"/>
      <c r="LKG43" s="323"/>
      <c r="LKH43" s="323"/>
      <c r="LKI43" s="323"/>
      <c r="LKJ43" s="323"/>
      <c r="LKK43" s="323"/>
      <c r="LKL43" s="323"/>
      <c r="LKM43" s="323"/>
      <c r="LKN43" s="323"/>
      <c r="LKO43" s="323"/>
      <c r="LKP43" s="323"/>
      <c r="LKQ43" s="323"/>
      <c r="LKR43" s="323"/>
      <c r="LKS43" s="323"/>
      <c r="LKT43" s="323"/>
      <c r="LKU43" s="323"/>
      <c r="LKV43" s="323"/>
      <c r="LKW43" s="323"/>
      <c r="LKX43" s="323"/>
      <c r="LKY43" s="323"/>
      <c r="LKZ43" s="323"/>
      <c r="LLA43" s="323"/>
      <c r="LLB43" s="323"/>
      <c r="LLC43" s="323"/>
      <c r="LLD43" s="323"/>
      <c r="LLE43" s="323"/>
      <c r="LLF43" s="323"/>
      <c r="LLG43" s="323"/>
      <c r="LLH43" s="323"/>
      <c r="LLI43" s="323"/>
      <c r="LLJ43" s="323"/>
      <c r="LLK43" s="323"/>
      <c r="LLL43" s="323"/>
      <c r="LLM43" s="323"/>
      <c r="LLN43" s="323"/>
      <c r="LLO43" s="323"/>
      <c r="LLP43" s="323"/>
      <c r="LLQ43" s="323"/>
      <c r="LLR43" s="323"/>
      <c r="LLS43" s="323"/>
      <c r="LLT43" s="323"/>
      <c r="LLU43" s="323"/>
      <c r="LLV43" s="323"/>
      <c r="LLW43" s="323"/>
      <c r="LLX43" s="323"/>
      <c r="LLY43" s="323"/>
      <c r="LLZ43" s="323"/>
      <c r="LMA43" s="323"/>
      <c r="LMB43" s="323"/>
      <c r="LMC43" s="323"/>
      <c r="LMD43" s="323"/>
      <c r="LME43" s="323"/>
      <c r="LMF43" s="323"/>
      <c r="LMG43" s="323"/>
      <c r="LMH43" s="323"/>
      <c r="LMI43" s="323"/>
      <c r="LMJ43" s="323"/>
      <c r="LMK43" s="323"/>
      <c r="LML43" s="323"/>
      <c r="LMM43" s="323"/>
      <c r="LMN43" s="323"/>
      <c r="LMO43" s="323"/>
      <c r="LMP43" s="323"/>
      <c r="LMQ43" s="323"/>
      <c r="LMR43" s="323"/>
      <c r="LMS43" s="323"/>
      <c r="LMT43" s="323"/>
      <c r="LMU43" s="323"/>
      <c r="LMV43" s="323"/>
      <c r="LMW43" s="323"/>
      <c r="LMX43" s="323"/>
      <c r="LMY43" s="323"/>
      <c r="LMZ43" s="323"/>
      <c r="LNA43" s="323"/>
      <c r="LNB43" s="323"/>
      <c r="LNC43" s="323"/>
      <c r="LND43" s="323"/>
      <c r="LNE43" s="323"/>
      <c r="LNF43" s="323"/>
      <c r="LNG43" s="323"/>
      <c r="LNH43" s="323"/>
      <c r="LNI43" s="323"/>
      <c r="LNJ43" s="323"/>
      <c r="LNK43" s="323"/>
      <c r="LNL43" s="323"/>
      <c r="LNM43" s="323"/>
      <c r="LNN43" s="323"/>
      <c r="LNO43" s="323"/>
      <c r="LNP43" s="323"/>
      <c r="LNQ43" s="323"/>
      <c r="LNR43" s="323"/>
      <c r="LNS43" s="323"/>
      <c r="LNT43" s="323"/>
      <c r="LNU43" s="323"/>
      <c r="LNV43" s="323"/>
      <c r="LNW43" s="323"/>
      <c r="LNX43" s="323"/>
      <c r="LNY43" s="323"/>
      <c r="LNZ43" s="323"/>
      <c r="LOA43" s="323"/>
      <c r="LOB43" s="323"/>
      <c r="LOC43" s="323"/>
      <c r="LOD43" s="323"/>
      <c r="LOE43" s="323"/>
      <c r="LOF43" s="323"/>
      <c r="LOG43" s="323"/>
      <c r="LOH43" s="323"/>
      <c r="LOI43" s="323"/>
      <c r="LOJ43" s="323"/>
      <c r="LOK43" s="323"/>
      <c r="LOL43" s="323"/>
      <c r="LOM43" s="323"/>
      <c r="LON43" s="323"/>
      <c r="LOO43" s="323"/>
      <c r="LOP43" s="323"/>
      <c r="LOQ43" s="323"/>
      <c r="LOR43" s="323"/>
      <c r="LOS43" s="323"/>
      <c r="LOT43" s="323"/>
      <c r="LOU43" s="323"/>
      <c r="LOV43" s="323"/>
      <c r="LOW43" s="323"/>
      <c r="LOX43" s="323"/>
      <c r="LOY43" s="323"/>
      <c r="LOZ43" s="323"/>
      <c r="LPA43" s="323"/>
      <c r="LPB43" s="323"/>
      <c r="LPC43" s="323"/>
      <c r="LPD43" s="323"/>
      <c r="LPE43" s="323"/>
      <c r="LPF43" s="323"/>
      <c r="LPG43" s="323"/>
      <c r="LPH43" s="323"/>
      <c r="LPI43" s="323"/>
      <c r="LPJ43" s="323"/>
      <c r="LPK43" s="323"/>
      <c r="LPL43" s="323"/>
      <c r="LPM43" s="323"/>
      <c r="LPN43" s="323"/>
      <c r="LPO43" s="323"/>
      <c r="LPP43" s="323"/>
      <c r="LPQ43" s="323"/>
      <c r="LPR43" s="323"/>
      <c r="LPS43" s="323"/>
      <c r="LPT43" s="323"/>
      <c r="LPU43" s="323"/>
      <c r="LPV43" s="323"/>
      <c r="LPW43" s="323"/>
      <c r="LPX43" s="323"/>
      <c r="LPY43" s="323"/>
      <c r="LPZ43" s="323"/>
      <c r="LQA43" s="323"/>
      <c r="LQB43" s="323"/>
      <c r="LQC43" s="323"/>
      <c r="LQD43" s="323"/>
      <c r="LQE43" s="323"/>
      <c r="LQF43" s="323"/>
      <c r="LQG43" s="323"/>
      <c r="LQH43" s="323"/>
      <c r="LQI43" s="323"/>
      <c r="LQJ43" s="323"/>
      <c r="LQK43" s="323"/>
      <c r="LQL43" s="323"/>
      <c r="LQM43" s="323"/>
      <c r="LQN43" s="323"/>
      <c r="LQO43" s="323"/>
      <c r="LQP43" s="323"/>
      <c r="LQQ43" s="323"/>
      <c r="LQR43" s="323"/>
      <c r="LQS43" s="323"/>
      <c r="LQT43" s="323"/>
      <c r="LQU43" s="323"/>
      <c r="LQV43" s="323"/>
      <c r="LQW43" s="323"/>
      <c r="LQX43" s="323"/>
      <c r="LQY43" s="323"/>
      <c r="LQZ43" s="323"/>
      <c r="LRA43" s="323"/>
      <c r="LRB43" s="323"/>
      <c r="LRC43" s="323"/>
      <c r="LRD43" s="323"/>
      <c r="LRE43" s="323"/>
      <c r="LRF43" s="323"/>
      <c r="LRG43" s="323"/>
      <c r="LRH43" s="323"/>
      <c r="LRI43" s="323"/>
      <c r="LRJ43" s="323"/>
      <c r="LRK43" s="323"/>
      <c r="LRL43" s="323"/>
      <c r="LRM43" s="323"/>
      <c r="LRN43" s="323"/>
      <c r="LRO43" s="323"/>
      <c r="LRP43" s="323"/>
      <c r="LRQ43" s="323"/>
      <c r="LRR43" s="323"/>
      <c r="LRS43" s="323"/>
      <c r="LRT43" s="323"/>
      <c r="LRU43" s="323"/>
      <c r="LRV43" s="323"/>
      <c r="LRW43" s="323"/>
      <c r="LRX43" s="323"/>
      <c r="LRY43" s="323"/>
      <c r="LRZ43" s="323"/>
      <c r="LSA43" s="323"/>
      <c r="LSB43" s="323"/>
      <c r="LSC43" s="323"/>
      <c r="LSD43" s="323"/>
      <c r="LSE43" s="323"/>
      <c r="LSF43" s="323"/>
      <c r="LSG43" s="323"/>
      <c r="LSH43" s="323"/>
      <c r="LSI43" s="323"/>
      <c r="LSJ43" s="323"/>
      <c r="LSK43" s="323"/>
      <c r="LSL43" s="323"/>
      <c r="LSM43" s="323"/>
      <c r="LSN43" s="323"/>
      <c r="LSO43" s="323"/>
      <c r="LSP43" s="323"/>
      <c r="LSQ43" s="323"/>
      <c r="LSR43" s="323"/>
      <c r="LSS43" s="323"/>
      <c r="LST43" s="323"/>
      <c r="LSU43" s="323"/>
      <c r="LSV43" s="323"/>
      <c r="LSW43" s="323"/>
      <c r="LSX43" s="323"/>
      <c r="LSY43" s="323"/>
      <c r="LSZ43" s="323"/>
      <c r="LTA43" s="323"/>
      <c r="LTB43" s="323"/>
      <c r="LTC43" s="323"/>
      <c r="LTD43" s="323"/>
      <c r="LTE43" s="323"/>
      <c r="LTF43" s="323"/>
      <c r="LTG43" s="323"/>
      <c r="LTH43" s="323"/>
      <c r="LTI43" s="323"/>
      <c r="LTJ43" s="323"/>
      <c r="LTK43" s="323"/>
      <c r="LTL43" s="323"/>
      <c r="LTM43" s="323"/>
      <c r="LTN43" s="323"/>
      <c r="LTO43" s="323"/>
      <c r="LTP43" s="323"/>
      <c r="LTQ43" s="323"/>
      <c r="LTR43" s="323"/>
      <c r="LTS43" s="323"/>
      <c r="LTT43" s="323"/>
      <c r="LTU43" s="323"/>
      <c r="LTV43" s="323"/>
      <c r="LTW43" s="323"/>
      <c r="LTX43" s="323"/>
      <c r="LTY43" s="323"/>
      <c r="LTZ43" s="323"/>
      <c r="LUA43" s="323"/>
      <c r="LUB43" s="323"/>
      <c r="LUC43" s="323"/>
      <c r="LUD43" s="323"/>
      <c r="LUE43" s="323"/>
      <c r="LUF43" s="323"/>
      <c r="LUG43" s="323"/>
      <c r="LUH43" s="323"/>
      <c r="LUI43" s="323"/>
      <c r="LUJ43" s="323"/>
      <c r="LUK43" s="323"/>
      <c r="LUL43" s="323"/>
      <c r="LUM43" s="323"/>
      <c r="LUN43" s="323"/>
      <c r="LUO43" s="323"/>
      <c r="LUP43" s="323"/>
      <c r="LUQ43" s="323"/>
      <c r="LUR43" s="323"/>
      <c r="LUS43" s="323"/>
      <c r="LUT43" s="323"/>
      <c r="LUU43" s="323"/>
      <c r="LUV43" s="323"/>
      <c r="LUW43" s="323"/>
      <c r="LUX43" s="323"/>
      <c r="LUY43" s="323"/>
      <c r="LUZ43" s="323"/>
      <c r="LVA43" s="323"/>
      <c r="LVB43" s="323"/>
      <c r="LVC43" s="323"/>
      <c r="LVD43" s="323"/>
      <c r="LVE43" s="323"/>
      <c r="LVF43" s="323"/>
      <c r="LVG43" s="323"/>
      <c r="LVH43" s="323"/>
      <c r="LVI43" s="323"/>
      <c r="LVJ43" s="323"/>
      <c r="LVK43" s="323"/>
      <c r="LVL43" s="323"/>
      <c r="LVM43" s="323"/>
      <c r="LVN43" s="323"/>
      <c r="LVO43" s="323"/>
      <c r="LVP43" s="323"/>
      <c r="LVQ43" s="323"/>
      <c r="LVR43" s="323"/>
      <c r="LVS43" s="323"/>
      <c r="LVT43" s="323"/>
      <c r="LVU43" s="323"/>
      <c r="LVV43" s="323"/>
      <c r="LVW43" s="323"/>
      <c r="LVX43" s="323"/>
      <c r="LVY43" s="323"/>
      <c r="LVZ43" s="323"/>
      <c r="LWA43" s="323"/>
      <c r="LWB43" s="323"/>
      <c r="LWC43" s="323"/>
      <c r="LWD43" s="323"/>
      <c r="LWE43" s="323"/>
      <c r="LWF43" s="323"/>
      <c r="LWG43" s="323"/>
      <c r="LWH43" s="323"/>
      <c r="LWI43" s="323"/>
      <c r="LWJ43" s="323"/>
      <c r="LWK43" s="323"/>
      <c r="LWL43" s="323"/>
      <c r="LWM43" s="323"/>
      <c r="LWN43" s="323"/>
      <c r="LWO43" s="323"/>
      <c r="LWP43" s="323"/>
      <c r="LWQ43" s="323"/>
      <c r="LWR43" s="323"/>
      <c r="LWS43" s="323"/>
      <c r="LWT43" s="323"/>
      <c r="LWU43" s="323"/>
      <c r="LWV43" s="323"/>
      <c r="LWW43" s="323"/>
      <c r="LWX43" s="323"/>
      <c r="LWY43" s="323"/>
      <c r="LWZ43" s="323"/>
      <c r="LXA43" s="323"/>
      <c r="LXB43" s="323"/>
      <c r="LXC43" s="323"/>
      <c r="LXD43" s="323"/>
      <c r="LXE43" s="323"/>
      <c r="LXF43" s="323"/>
      <c r="LXG43" s="323"/>
      <c r="LXH43" s="323"/>
      <c r="LXI43" s="323"/>
      <c r="LXJ43" s="323"/>
      <c r="LXK43" s="323"/>
      <c r="LXL43" s="323"/>
      <c r="LXM43" s="323"/>
      <c r="LXN43" s="323"/>
      <c r="LXO43" s="323"/>
      <c r="LXP43" s="323"/>
      <c r="LXQ43" s="323"/>
      <c r="LXR43" s="323"/>
      <c r="LXS43" s="323"/>
      <c r="LXT43" s="323"/>
      <c r="LXU43" s="323"/>
      <c r="LXV43" s="323"/>
      <c r="LXW43" s="323"/>
      <c r="LXX43" s="323"/>
      <c r="LXY43" s="323"/>
      <c r="LXZ43" s="323"/>
      <c r="LYA43" s="323"/>
      <c r="LYB43" s="323"/>
      <c r="LYC43" s="323"/>
      <c r="LYD43" s="323"/>
      <c r="LYE43" s="323"/>
      <c r="LYF43" s="323"/>
      <c r="LYG43" s="323"/>
      <c r="LYH43" s="323"/>
      <c r="LYI43" s="323"/>
      <c r="LYJ43" s="323"/>
      <c r="LYK43" s="323"/>
      <c r="LYL43" s="323"/>
      <c r="LYM43" s="323"/>
      <c r="LYN43" s="323"/>
      <c r="LYO43" s="323"/>
      <c r="LYP43" s="323"/>
      <c r="LYQ43" s="323"/>
      <c r="LYR43" s="323"/>
      <c r="LYS43" s="323"/>
      <c r="LYT43" s="323"/>
      <c r="LYU43" s="323"/>
      <c r="LYV43" s="323"/>
      <c r="LYW43" s="323"/>
      <c r="LYX43" s="323"/>
      <c r="LYY43" s="323"/>
      <c r="LYZ43" s="323"/>
      <c r="LZA43" s="323"/>
      <c r="LZB43" s="323"/>
      <c r="LZC43" s="323"/>
      <c r="LZD43" s="323"/>
      <c r="LZE43" s="323"/>
      <c r="LZF43" s="323"/>
      <c r="LZG43" s="323"/>
      <c r="LZH43" s="323"/>
      <c r="LZI43" s="323"/>
      <c r="LZJ43" s="323"/>
      <c r="LZK43" s="323"/>
      <c r="LZL43" s="323"/>
      <c r="LZM43" s="323"/>
      <c r="LZN43" s="323"/>
      <c r="LZO43" s="323"/>
      <c r="LZP43" s="323"/>
      <c r="LZQ43" s="323"/>
      <c r="LZR43" s="323"/>
      <c r="LZS43" s="323"/>
      <c r="LZT43" s="323"/>
      <c r="LZU43" s="323"/>
      <c r="LZV43" s="323"/>
      <c r="LZW43" s="323"/>
      <c r="LZX43" s="323"/>
      <c r="LZY43" s="323"/>
      <c r="LZZ43" s="323"/>
      <c r="MAA43" s="323"/>
      <c r="MAB43" s="323"/>
      <c r="MAC43" s="323"/>
      <c r="MAD43" s="323"/>
      <c r="MAE43" s="323"/>
      <c r="MAF43" s="323"/>
      <c r="MAG43" s="323"/>
      <c r="MAH43" s="323"/>
      <c r="MAI43" s="323"/>
      <c r="MAJ43" s="323"/>
      <c r="MAK43" s="323"/>
      <c r="MAL43" s="323"/>
      <c r="MAM43" s="323"/>
      <c r="MAN43" s="323"/>
      <c r="MAO43" s="323"/>
      <c r="MAP43" s="323"/>
      <c r="MAQ43" s="323"/>
      <c r="MAR43" s="323"/>
      <c r="MAS43" s="323"/>
      <c r="MAT43" s="323"/>
      <c r="MAU43" s="323"/>
      <c r="MAV43" s="323"/>
      <c r="MAW43" s="323"/>
      <c r="MAX43" s="323"/>
      <c r="MAY43" s="323"/>
      <c r="MAZ43" s="323"/>
      <c r="MBA43" s="323"/>
      <c r="MBB43" s="323"/>
      <c r="MBC43" s="323"/>
      <c r="MBD43" s="323"/>
      <c r="MBE43" s="323"/>
      <c r="MBF43" s="323"/>
      <c r="MBG43" s="323"/>
      <c r="MBH43" s="323"/>
      <c r="MBI43" s="323"/>
      <c r="MBJ43" s="323"/>
      <c r="MBK43" s="323"/>
      <c r="MBL43" s="323"/>
      <c r="MBM43" s="323"/>
      <c r="MBN43" s="323"/>
      <c r="MBO43" s="323"/>
      <c r="MBP43" s="323"/>
      <c r="MBQ43" s="323"/>
      <c r="MBR43" s="323"/>
      <c r="MBS43" s="323"/>
      <c r="MBT43" s="323"/>
      <c r="MBU43" s="323"/>
      <c r="MBV43" s="323"/>
      <c r="MBW43" s="323"/>
      <c r="MBX43" s="323"/>
      <c r="MBY43" s="323"/>
      <c r="MBZ43" s="323"/>
      <c r="MCA43" s="323"/>
      <c r="MCB43" s="323"/>
      <c r="MCC43" s="323"/>
      <c r="MCD43" s="323"/>
      <c r="MCE43" s="323"/>
      <c r="MCF43" s="323"/>
      <c r="MCG43" s="323"/>
      <c r="MCH43" s="323"/>
      <c r="MCI43" s="323"/>
      <c r="MCJ43" s="323"/>
      <c r="MCK43" s="323"/>
      <c r="MCL43" s="323"/>
      <c r="MCM43" s="323"/>
      <c r="MCN43" s="323"/>
      <c r="MCO43" s="323"/>
      <c r="MCP43" s="323"/>
      <c r="MCQ43" s="323"/>
      <c r="MCR43" s="323"/>
      <c r="MCS43" s="323"/>
      <c r="MCT43" s="323"/>
      <c r="MCU43" s="323"/>
      <c r="MCV43" s="323"/>
      <c r="MCW43" s="323"/>
      <c r="MCX43" s="323"/>
      <c r="MCY43" s="323"/>
      <c r="MCZ43" s="323"/>
      <c r="MDA43" s="323"/>
      <c r="MDB43" s="323"/>
      <c r="MDC43" s="323"/>
      <c r="MDD43" s="323"/>
      <c r="MDE43" s="323"/>
      <c r="MDF43" s="323"/>
      <c r="MDG43" s="323"/>
      <c r="MDH43" s="323"/>
      <c r="MDI43" s="323"/>
      <c r="MDJ43" s="323"/>
      <c r="MDK43" s="323"/>
      <c r="MDL43" s="323"/>
      <c r="MDM43" s="323"/>
      <c r="MDN43" s="323"/>
      <c r="MDO43" s="323"/>
      <c r="MDP43" s="323"/>
      <c r="MDQ43" s="323"/>
      <c r="MDR43" s="323"/>
      <c r="MDS43" s="323"/>
      <c r="MDT43" s="323"/>
      <c r="MDU43" s="323"/>
      <c r="MDV43" s="323"/>
      <c r="MDW43" s="323"/>
      <c r="MDX43" s="323"/>
      <c r="MDY43" s="323"/>
      <c r="MDZ43" s="323"/>
      <c r="MEA43" s="323"/>
      <c r="MEB43" s="323"/>
      <c r="MEC43" s="323"/>
      <c r="MED43" s="323"/>
      <c r="MEE43" s="323"/>
      <c r="MEF43" s="323"/>
      <c r="MEG43" s="323"/>
      <c r="MEH43" s="323"/>
      <c r="MEI43" s="323"/>
      <c r="MEJ43" s="323"/>
      <c r="MEK43" s="323"/>
      <c r="MEL43" s="323"/>
      <c r="MEM43" s="323"/>
      <c r="MEN43" s="323"/>
      <c r="MEO43" s="323"/>
      <c r="MEP43" s="323"/>
      <c r="MEQ43" s="323"/>
      <c r="MER43" s="323"/>
      <c r="MES43" s="323"/>
      <c r="MET43" s="323"/>
      <c r="MEU43" s="323"/>
      <c r="MEV43" s="323"/>
      <c r="MEW43" s="323"/>
      <c r="MEX43" s="323"/>
      <c r="MEY43" s="323"/>
      <c r="MEZ43" s="323"/>
      <c r="MFA43" s="323"/>
      <c r="MFB43" s="323"/>
      <c r="MFC43" s="323"/>
      <c r="MFD43" s="323"/>
      <c r="MFE43" s="323"/>
      <c r="MFF43" s="323"/>
      <c r="MFG43" s="323"/>
      <c r="MFH43" s="323"/>
      <c r="MFI43" s="323"/>
      <c r="MFJ43" s="323"/>
      <c r="MFK43" s="323"/>
      <c r="MFL43" s="323"/>
      <c r="MFM43" s="323"/>
      <c r="MFN43" s="323"/>
      <c r="MFO43" s="323"/>
      <c r="MFP43" s="323"/>
      <c r="MFQ43" s="323"/>
      <c r="MFR43" s="323"/>
      <c r="MFS43" s="323"/>
      <c r="MFT43" s="323"/>
      <c r="MFU43" s="323"/>
      <c r="MFV43" s="323"/>
      <c r="MFW43" s="323"/>
      <c r="MFX43" s="323"/>
      <c r="MFY43" s="323"/>
      <c r="MFZ43" s="323"/>
      <c r="MGA43" s="323"/>
      <c r="MGB43" s="323"/>
      <c r="MGC43" s="323"/>
      <c r="MGD43" s="323"/>
      <c r="MGE43" s="323"/>
      <c r="MGF43" s="323"/>
      <c r="MGG43" s="323"/>
      <c r="MGH43" s="323"/>
      <c r="MGI43" s="323"/>
      <c r="MGJ43" s="323"/>
      <c r="MGK43" s="323"/>
      <c r="MGL43" s="323"/>
      <c r="MGM43" s="323"/>
      <c r="MGN43" s="323"/>
      <c r="MGO43" s="323"/>
      <c r="MGP43" s="323"/>
      <c r="MGQ43" s="323"/>
      <c r="MGR43" s="323"/>
      <c r="MGS43" s="323"/>
      <c r="MGT43" s="323"/>
      <c r="MGU43" s="323"/>
      <c r="MGV43" s="323"/>
      <c r="MGW43" s="323"/>
      <c r="MGX43" s="323"/>
      <c r="MGY43" s="323"/>
      <c r="MGZ43" s="323"/>
      <c r="MHA43" s="323"/>
      <c r="MHB43" s="323"/>
      <c r="MHC43" s="323"/>
      <c r="MHD43" s="323"/>
      <c r="MHE43" s="323"/>
      <c r="MHF43" s="323"/>
      <c r="MHG43" s="323"/>
      <c r="MHH43" s="323"/>
      <c r="MHI43" s="323"/>
      <c r="MHJ43" s="323"/>
      <c r="MHK43" s="323"/>
      <c r="MHL43" s="323"/>
      <c r="MHM43" s="323"/>
      <c r="MHN43" s="323"/>
      <c r="MHO43" s="323"/>
      <c r="MHP43" s="323"/>
      <c r="MHQ43" s="323"/>
      <c r="MHR43" s="323"/>
      <c r="MHS43" s="323"/>
      <c r="MHT43" s="323"/>
      <c r="MHU43" s="323"/>
      <c r="MHV43" s="323"/>
      <c r="MHW43" s="323"/>
      <c r="MHX43" s="323"/>
      <c r="MHY43" s="323"/>
      <c r="MHZ43" s="323"/>
      <c r="MIA43" s="323"/>
      <c r="MIB43" s="323"/>
      <c r="MIC43" s="323"/>
      <c r="MID43" s="323"/>
      <c r="MIE43" s="323"/>
      <c r="MIF43" s="323"/>
      <c r="MIG43" s="323"/>
      <c r="MIH43" s="323"/>
      <c r="MII43" s="323"/>
      <c r="MIJ43" s="323"/>
      <c r="MIK43" s="323"/>
      <c r="MIL43" s="323"/>
      <c r="MIM43" s="323"/>
      <c r="MIN43" s="323"/>
      <c r="MIO43" s="323"/>
      <c r="MIP43" s="323"/>
      <c r="MIQ43" s="323"/>
      <c r="MIR43" s="323"/>
      <c r="MIS43" s="323"/>
      <c r="MIT43" s="323"/>
      <c r="MIU43" s="323"/>
      <c r="MIV43" s="323"/>
      <c r="MIW43" s="323"/>
      <c r="MIX43" s="323"/>
      <c r="MIY43" s="323"/>
      <c r="MIZ43" s="323"/>
      <c r="MJA43" s="323"/>
      <c r="MJB43" s="323"/>
      <c r="MJC43" s="323"/>
      <c r="MJD43" s="323"/>
      <c r="MJE43" s="323"/>
      <c r="MJF43" s="323"/>
      <c r="MJG43" s="323"/>
      <c r="MJH43" s="323"/>
      <c r="MJI43" s="323"/>
      <c r="MJJ43" s="323"/>
      <c r="MJK43" s="323"/>
      <c r="MJL43" s="323"/>
      <c r="MJM43" s="323"/>
      <c r="MJN43" s="323"/>
      <c r="MJO43" s="323"/>
      <c r="MJP43" s="323"/>
      <c r="MJQ43" s="323"/>
      <c r="MJR43" s="323"/>
      <c r="MJS43" s="323"/>
      <c r="MJT43" s="323"/>
      <c r="MJU43" s="323"/>
      <c r="MJV43" s="323"/>
      <c r="MJW43" s="323"/>
      <c r="MJX43" s="323"/>
      <c r="MJY43" s="323"/>
      <c r="MJZ43" s="323"/>
      <c r="MKA43" s="323"/>
      <c r="MKB43" s="323"/>
      <c r="MKC43" s="323"/>
      <c r="MKD43" s="323"/>
      <c r="MKE43" s="323"/>
      <c r="MKF43" s="323"/>
      <c r="MKG43" s="323"/>
      <c r="MKH43" s="323"/>
      <c r="MKI43" s="323"/>
      <c r="MKJ43" s="323"/>
      <c r="MKK43" s="323"/>
      <c r="MKL43" s="323"/>
      <c r="MKM43" s="323"/>
      <c r="MKN43" s="323"/>
      <c r="MKO43" s="323"/>
      <c r="MKP43" s="323"/>
      <c r="MKQ43" s="323"/>
      <c r="MKR43" s="323"/>
      <c r="MKS43" s="323"/>
      <c r="MKT43" s="323"/>
      <c r="MKU43" s="323"/>
      <c r="MKV43" s="323"/>
      <c r="MKW43" s="323"/>
      <c r="MKX43" s="323"/>
      <c r="MKY43" s="323"/>
      <c r="MKZ43" s="323"/>
      <c r="MLA43" s="323"/>
      <c r="MLB43" s="323"/>
      <c r="MLC43" s="323"/>
      <c r="MLD43" s="323"/>
      <c r="MLE43" s="323"/>
      <c r="MLF43" s="323"/>
      <c r="MLG43" s="323"/>
      <c r="MLH43" s="323"/>
      <c r="MLI43" s="323"/>
      <c r="MLJ43" s="323"/>
      <c r="MLK43" s="323"/>
      <c r="MLL43" s="323"/>
      <c r="MLM43" s="323"/>
      <c r="MLN43" s="323"/>
      <c r="MLO43" s="323"/>
      <c r="MLP43" s="323"/>
      <c r="MLQ43" s="323"/>
      <c r="MLR43" s="323"/>
      <c r="MLS43" s="323"/>
      <c r="MLT43" s="323"/>
      <c r="MLU43" s="323"/>
      <c r="MLV43" s="323"/>
      <c r="MLW43" s="323"/>
      <c r="MLX43" s="323"/>
      <c r="MLY43" s="323"/>
      <c r="MLZ43" s="323"/>
      <c r="MMA43" s="323"/>
      <c r="MMB43" s="323"/>
      <c r="MMC43" s="323"/>
      <c r="MMD43" s="323"/>
      <c r="MME43" s="323"/>
      <c r="MMF43" s="323"/>
      <c r="MMG43" s="323"/>
      <c r="MMH43" s="323"/>
      <c r="MMI43" s="323"/>
      <c r="MMJ43" s="323"/>
      <c r="MMK43" s="323"/>
      <c r="MML43" s="323"/>
      <c r="MMM43" s="323"/>
      <c r="MMN43" s="323"/>
      <c r="MMO43" s="323"/>
      <c r="MMP43" s="323"/>
      <c r="MMQ43" s="323"/>
      <c r="MMR43" s="323"/>
      <c r="MMS43" s="323"/>
      <c r="MMT43" s="323"/>
      <c r="MMU43" s="323"/>
      <c r="MMV43" s="323"/>
      <c r="MMW43" s="323"/>
      <c r="MMX43" s="323"/>
      <c r="MMY43" s="323"/>
      <c r="MMZ43" s="323"/>
      <c r="MNA43" s="323"/>
      <c r="MNB43" s="323"/>
      <c r="MNC43" s="323"/>
      <c r="MND43" s="323"/>
      <c r="MNE43" s="323"/>
      <c r="MNF43" s="323"/>
      <c r="MNG43" s="323"/>
      <c r="MNH43" s="323"/>
      <c r="MNI43" s="323"/>
      <c r="MNJ43" s="323"/>
      <c r="MNK43" s="323"/>
      <c r="MNL43" s="323"/>
      <c r="MNM43" s="323"/>
      <c r="MNN43" s="323"/>
      <c r="MNO43" s="323"/>
      <c r="MNP43" s="323"/>
      <c r="MNQ43" s="323"/>
      <c r="MNR43" s="323"/>
      <c r="MNS43" s="323"/>
      <c r="MNT43" s="323"/>
      <c r="MNU43" s="323"/>
      <c r="MNV43" s="323"/>
      <c r="MNW43" s="323"/>
      <c r="MNX43" s="323"/>
      <c r="MNY43" s="323"/>
      <c r="MNZ43" s="323"/>
      <c r="MOA43" s="323"/>
      <c r="MOB43" s="323"/>
      <c r="MOC43" s="323"/>
      <c r="MOD43" s="323"/>
      <c r="MOE43" s="323"/>
      <c r="MOF43" s="323"/>
      <c r="MOG43" s="323"/>
      <c r="MOH43" s="323"/>
      <c r="MOI43" s="323"/>
      <c r="MOJ43" s="323"/>
      <c r="MOK43" s="323"/>
      <c r="MOL43" s="323"/>
      <c r="MOM43" s="323"/>
      <c r="MON43" s="323"/>
      <c r="MOO43" s="323"/>
      <c r="MOP43" s="323"/>
      <c r="MOQ43" s="323"/>
      <c r="MOR43" s="323"/>
      <c r="MOS43" s="323"/>
      <c r="MOT43" s="323"/>
      <c r="MOU43" s="323"/>
      <c r="MOV43" s="323"/>
      <c r="MOW43" s="323"/>
      <c r="MOX43" s="323"/>
      <c r="MOY43" s="323"/>
      <c r="MOZ43" s="323"/>
      <c r="MPA43" s="323"/>
      <c r="MPB43" s="323"/>
      <c r="MPC43" s="323"/>
      <c r="MPD43" s="323"/>
      <c r="MPE43" s="323"/>
      <c r="MPF43" s="323"/>
      <c r="MPG43" s="323"/>
      <c r="MPH43" s="323"/>
      <c r="MPI43" s="323"/>
      <c r="MPJ43" s="323"/>
      <c r="MPK43" s="323"/>
      <c r="MPL43" s="323"/>
      <c r="MPM43" s="323"/>
      <c r="MPN43" s="323"/>
      <c r="MPO43" s="323"/>
      <c r="MPP43" s="323"/>
      <c r="MPQ43" s="323"/>
      <c r="MPR43" s="323"/>
      <c r="MPS43" s="323"/>
      <c r="MPT43" s="323"/>
      <c r="MPU43" s="323"/>
      <c r="MPV43" s="323"/>
      <c r="MPW43" s="323"/>
      <c r="MPX43" s="323"/>
      <c r="MPY43" s="323"/>
      <c r="MPZ43" s="323"/>
      <c r="MQA43" s="323"/>
      <c r="MQB43" s="323"/>
      <c r="MQC43" s="323"/>
      <c r="MQD43" s="323"/>
      <c r="MQE43" s="323"/>
      <c r="MQF43" s="323"/>
      <c r="MQG43" s="323"/>
      <c r="MQH43" s="323"/>
      <c r="MQI43" s="323"/>
      <c r="MQJ43" s="323"/>
      <c r="MQK43" s="323"/>
      <c r="MQL43" s="323"/>
      <c r="MQM43" s="323"/>
      <c r="MQN43" s="323"/>
      <c r="MQO43" s="323"/>
      <c r="MQP43" s="323"/>
      <c r="MQQ43" s="323"/>
      <c r="MQR43" s="323"/>
      <c r="MQS43" s="323"/>
      <c r="MQT43" s="323"/>
      <c r="MQU43" s="323"/>
      <c r="MQV43" s="323"/>
      <c r="MQW43" s="323"/>
      <c r="MQX43" s="323"/>
      <c r="MQY43" s="323"/>
      <c r="MQZ43" s="323"/>
      <c r="MRA43" s="323"/>
      <c r="MRB43" s="323"/>
      <c r="MRC43" s="323"/>
      <c r="MRD43" s="323"/>
      <c r="MRE43" s="323"/>
      <c r="MRF43" s="323"/>
      <c r="MRG43" s="323"/>
      <c r="MRH43" s="323"/>
      <c r="MRI43" s="323"/>
      <c r="MRJ43" s="323"/>
      <c r="MRK43" s="323"/>
      <c r="MRL43" s="323"/>
      <c r="MRM43" s="323"/>
      <c r="MRN43" s="323"/>
      <c r="MRO43" s="323"/>
      <c r="MRP43" s="323"/>
      <c r="MRQ43" s="323"/>
      <c r="MRR43" s="323"/>
      <c r="MRS43" s="323"/>
      <c r="MRT43" s="323"/>
      <c r="MRU43" s="323"/>
      <c r="MRV43" s="323"/>
      <c r="MRW43" s="323"/>
      <c r="MRX43" s="323"/>
      <c r="MRY43" s="323"/>
      <c r="MRZ43" s="323"/>
      <c r="MSA43" s="323"/>
      <c r="MSB43" s="323"/>
      <c r="MSC43" s="323"/>
      <c r="MSD43" s="323"/>
      <c r="MSE43" s="323"/>
      <c r="MSF43" s="323"/>
      <c r="MSG43" s="323"/>
      <c r="MSH43" s="323"/>
      <c r="MSI43" s="323"/>
      <c r="MSJ43" s="323"/>
      <c r="MSK43" s="323"/>
      <c r="MSL43" s="323"/>
      <c r="MSM43" s="323"/>
      <c r="MSN43" s="323"/>
      <c r="MSO43" s="323"/>
      <c r="MSP43" s="323"/>
      <c r="MSQ43" s="323"/>
      <c r="MSR43" s="323"/>
      <c r="MSS43" s="323"/>
      <c r="MST43" s="323"/>
      <c r="MSU43" s="323"/>
      <c r="MSV43" s="323"/>
      <c r="MSW43" s="323"/>
      <c r="MSX43" s="323"/>
      <c r="MSY43" s="323"/>
      <c r="MSZ43" s="323"/>
      <c r="MTA43" s="323"/>
      <c r="MTB43" s="323"/>
      <c r="MTC43" s="323"/>
      <c r="MTD43" s="323"/>
      <c r="MTE43" s="323"/>
      <c r="MTF43" s="323"/>
      <c r="MTG43" s="323"/>
      <c r="MTH43" s="323"/>
      <c r="MTI43" s="323"/>
      <c r="MTJ43" s="323"/>
      <c r="MTK43" s="323"/>
      <c r="MTL43" s="323"/>
      <c r="MTM43" s="323"/>
      <c r="MTN43" s="323"/>
      <c r="MTO43" s="323"/>
      <c r="MTP43" s="323"/>
      <c r="MTQ43" s="323"/>
      <c r="MTR43" s="323"/>
      <c r="MTS43" s="323"/>
      <c r="MTT43" s="323"/>
      <c r="MTU43" s="323"/>
      <c r="MTV43" s="323"/>
      <c r="MTW43" s="323"/>
      <c r="MTX43" s="323"/>
      <c r="MTY43" s="323"/>
      <c r="MTZ43" s="323"/>
      <c r="MUA43" s="323"/>
      <c r="MUB43" s="323"/>
      <c r="MUC43" s="323"/>
      <c r="MUD43" s="323"/>
      <c r="MUE43" s="323"/>
      <c r="MUF43" s="323"/>
      <c r="MUG43" s="323"/>
      <c r="MUH43" s="323"/>
      <c r="MUI43" s="323"/>
      <c r="MUJ43" s="323"/>
      <c r="MUK43" s="323"/>
      <c r="MUL43" s="323"/>
      <c r="MUM43" s="323"/>
      <c r="MUN43" s="323"/>
      <c r="MUO43" s="323"/>
      <c r="MUP43" s="323"/>
      <c r="MUQ43" s="323"/>
      <c r="MUR43" s="323"/>
      <c r="MUS43" s="323"/>
      <c r="MUT43" s="323"/>
      <c r="MUU43" s="323"/>
      <c r="MUV43" s="323"/>
      <c r="MUW43" s="323"/>
      <c r="MUX43" s="323"/>
      <c r="MUY43" s="323"/>
      <c r="MUZ43" s="323"/>
      <c r="MVA43" s="323"/>
      <c r="MVB43" s="323"/>
      <c r="MVC43" s="323"/>
      <c r="MVD43" s="323"/>
      <c r="MVE43" s="323"/>
      <c r="MVF43" s="323"/>
      <c r="MVG43" s="323"/>
      <c r="MVH43" s="323"/>
      <c r="MVI43" s="323"/>
      <c r="MVJ43" s="323"/>
      <c r="MVK43" s="323"/>
      <c r="MVL43" s="323"/>
      <c r="MVM43" s="323"/>
      <c r="MVN43" s="323"/>
      <c r="MVO43" s="323"/>
      <c r="MVP43" s="323"/>
      <c r="MVQ43" s="323"/>
      <c r="MVR43" s="323"/>
      <c r="MVS43" s="323"/>
      <c r="MVT43" s="323"/>
      <c r="MVU43" s="323"/>
      <c r="MVV43" s="323"/>
      <c r="MVW43" s="323"/>
      <c r="MVX43" s="323"/>
      <c r="MVY43" s="323"/>
      <c r="MVZ43" s="323"/>
      <c r="MWA43" s="323"/>
      <c r="MWB43" s="323"/>
      <c r="MWC43" s="323"/>
      <c r="MWD43" s="323"/>
      <c r="MWE43" s="323"/>
      <c r="MWF43" s="323"/>
      <c r="MWG43" s="323"/>
      <c r="MWH43" s="323"/>
      <c r="MWI43" s="323"/>
      <c r="MWJ43" s="323"/>
      <c r="MWK43" s="323"/>
      <c r="MWL43" s="323"/>
      <c r="MWM43" s="323"/>
      <c r="MWN43" s="323"/>
      <c r="MWO43" s="323"/>
      <c r="MWP43" s="323"/>
      <c r="MWQ43" s="323"/>
      <c r="MWR43" s="323"/>
      <c r="MWS43" s="323"/>
      <c r="MWT43" s="323"/>
      <c r="MWU43" s="323"/>
      <c r="MWV43" s="323"/>
      <c r="MWW43" s="323"/>
      <c r="MWX43" s="323"/>
      <c r="MWY43" s="323"/>
      <c r="MWZ43" s="323"/>
      <c r="MXA43" s="323"/>
      <c r="MXB43" s="323"/>
      <c r="MXC43" s="323"/>
      <c r="MXD43" s="323"/>
      <c r="MXE43" s="323"/>
      <c r="MXF43" s="323"/>
      <c r="MXG43" s="323"/>
      <c r="MXH43" s="323"/>
      <c r="MXI43" s="323"/>
      <c r="MXJ43" s="323"/>
      <c r="MXK43" s="323"/>
      <c r="MXL43" s="323"/>
      <c r="MXM43" s="323"/>
      <c r="MXN43" s="323"/>
      <c r="MXO43" s="323"/>
      <c r="MXP43" s="323"/>
      <c r="MXQ43" s="323"/>
      <c r="MXR43" s="323"/>
      <c r="MXS43" s="323"/>
      <c r="MXT43" s="323"/>
      <c r="MXU43" s="323"/>
      <c r="MXV43" s="323"/>
      <c r="MXW43" s="323"/>
      <c r="MXX43" s="323"/>
      <c r="MXY43" s="323"/>
      <c r="MXZ43" s="323"/>
      <c r="MYA43" s="323"/>
      <c r="MYB43" s="323"/>
      <c r="MYC43" s="323"/>
      <c r="MYD43" s="323"/>
      <c r="MYE43" s="323"/>
      <c r="MYF43" s="323"/>
      <c r="MYG43" s="323"/>
      <c r="MYH43" s="323"/>
      <c r="MYI43" s="323"/>
      <c r="MYJ43" s="323"/>
      <c r="MYK43" s="323"/>
      <c r="MYL43" s="323"/>
      <c r="MYM43" s="323"/>
      <c r="MYN43" s="323"/>
      <c r="MYO43" s="323"/>
      <c r="MYP43" s="323"/>
      <c r="MYQ43" s="323"/>
      <c r="MYR43" s="323"/>
      <c r="MYS43" s="323"/>
      <c r="MYT43" s="323"/>
      <c r="MYU43" s="323"/>
      <c r="MYV43" s="323"/>
      <c r="MYW43" s="323"/>
      <c r="MYX43" s="323"/>
      <c r="MYY43" s="323"/>
      <c r="MYZ43" s="323"/>
      <c r="MZA43" s="323"/>
      <c r="MZB43" s="323"/>
      <c r="MZC43" s="323"/>
      <c r="MZD43" s="323"/>
      <c r="MZE43" s="323"/>
      <c r="MZF43" s="323"/>
      <c r="MZG43" s="323"/>
      <c r="MZH43" s="323"/>
      <c r="MZI43" s="323"/>
      <c r="MZJ43" s="323"/>
      <c r="MZK43" s="323"/>
      <c r="MZL43" s="323"/>
      <c r="MZM43" s="323"/>
      <c r="MZN43" s="323"/>
      <c r="MZO43" s="323"/>
      <c r="MZP43" s="323"/>
      <c r="MZQ43" s="323"/>
      <c r="MZR43" s="323"/>
      <c r="MZS43" s="323"/>
      <c r="MZT43" s="323"/>
      <c r="MZU43" s="323"/>
      <c r="MZV43" s="323"/>
      <c r="MZW43" s="323"/>
      <c r="MZX43" s="323"/>
      <c r="MZY43" s="323"/>
      <c r="MZZ43" s="323"/>
      <c r="NAA43" s="323"/>
      <c r="NAB43" s="323"/>
      <c r="NAC43" s="323"/>
      <c r="NAD43" s="323"/>
      <c r="NAE43" s="323"/>
      <c r="NAF43" s="323"/>
      <c r="NAG43" s="323"/>
      <c r="NAH43" s="323"/>
      <c r="NAI43" s="323"/>
      <c r="NAJ43" s="323"/>
      <c r="NAK43" s="323"/>
      <c r="NAL43" s="323"/>
      <c r="NAM43" s="323"/>
      <c r="NAN43" s="323"/>
      <c r="NAO43" s="323"/>
      <c r="NAP43" s="323"/>
      <c r="NAQ43" s="323"/>
      <c r="NAR43" s="323"/>
      <c r="NAS43" s="323"/>
      <c r="NAT43" s="323"/>
      <c r="NAU43" s="323"/>
      <c r="NAV43" s="323"/>
      <c r="NAW43" s="323"/>
      <c r="NAX43" s="323"/>
      <c r="NAY43" s="323"/>
      <c r="NAZ43" s="323"/>
      <c r="NBA43" s="323"/>
      <c r="NBB43" s="323"/>
      <c r="NBC43" s="323"/>
      <c r="NBD43" s="323"/>
      <c r="NBE43" s="323"/>
      <c r="NBF43" s="323"/>
      <c r="NBG43" s="323"/>
      <c r="NBH43" s="323"/>
      <c r="NBI43" s="323"/>
      <c r="NBJ43" s="323"/>
      <c r="NBK43" s="323"/>
      <c r="NBL43" s="323"/>
      <c r="NBM43" s="323"/>
      <c r="NBN43" s="323"/>
      <c r="NBO43" s="323"/>
      <c r="NBP43" s="323"/>
      <c r="NBQ43" s="323"/>
      <c r="NBR43" s="323"/>
      <c r="NBS43" s="323"/>
      <c r="NBT43" s="323"/>
      <c r="NBU43" s="323"/>
      <c r="NBV43" s="323"/>
      <c r="NBW43" s="323"/>
      <c r="NBX43" s="323"/>
      <c r="NBY43" s="323"/>
      <c r="NBZ43" s="323"/>
      <c r="NCA43" s="323"/>
      <c r="NCB43" s="323"/>
      <c r="NCC43" s="323"/>
      <c r="NCD43" s="323"/>
      <c r="NCE43" s="323"/>
      <c r="NCF43" s="323"/>
      <c r="NCG43" s="323"/>
      <c r="NCH43" s="323"/>
      <c r="NCI43" s="323"/>
      <c r="NCJ43" s="323"/>
      <c r="NCK43" s="323"/>
      <c r="NCL43" s="323"/>
      <c r="NCM43" s="323"/>
      <c r="NCN43" s="323"/>
      <c r="NCO43" s="323"/>
      <c r="NCP43" s="323"/>
      <c r="NCQ43" s="323"/>
      <c r="NCR43" s="323"/>
      <c r="NCS43" s="323"/>
      <c r="NCT43" s="323"/>
      <c r="NCU43" s="323"/>
      <c r="NCV43" s="323"/>
      <c r="NCW43" s="323"/>
      <c r="NCX43" s="323"/>
      <c r="NCY43" s="323"/>
      <c r="NCZ43" s="323"/>
      <c r="NDA43" s="323"/>
      <c r="NDB43" s="323"/>
      <c r="NDC43" s="323"/>
      <c r="NDD43" s="323"/>
      <c r="NDE43" s="323"/>
      <c r="NDF43" s="323"/>
      <c r="NDG43" s="323"/>
      <c r="NDH43" s="323"/>
      <c r="NDI43" s="323"/>
      <c r="NDJ43" s="323"/>
      <c r="NDK43" s="323"/>
      <c r="NDL43" s="323"/>
      <c r="NDM43" s="323"/>
      <c r="NDN43" s="323"/>
      <c r="NDO43" s="323"/>
      <c r="NDP43" s="323"/>
      <c r="NDQ43" s="323"/>
      <c r="NDR43" s="323"/>
      <c r="NDS43" s="323"/>
      <c r="NDT43" s="323"/>
      <c r="NDU43" s="323"/>
      <c r="NDV43" s="323"/>
      <c r="NDW43" s="323"/>
      <c r="NDX43" s="323"/>
      <c r="NDY43" s="323"/>
      <c r="NDZ43" s="323"/>
      <c r="NEA43" s="323"/>
      <c r="NEB43" s="323"/>
      <c r="NEC43" s="323"/>
      <c r="NED43" s="323"/>
      <c r="NEE43" s="323"/>
      <c r="NEF43" s="323"/>
      <c r="NEG43" s="323"/>
      <c r="NEH43" s="323"/>
      <c r="NEI43" s="323"/>
      <c r="NEJ43" s="323"/>
      <c r="NEK43" s="323"/>
      <c r="NEL43" s="323"/>
      <c r="NEM43" s="323"/>
      <c r="NEN43" s="323"/>
      <c r="NEO43" s="323"/>
      <c r="NEP43" s="323"/>
      <c r="NEQ43" s="323"/>
      <c r="NER43" s="323"/>
      <c r="NES43" s="323"/>
      <c r="NET43" s="323"/>
      <c r="NEU43" s="323"/>
      <c r="NEV43" s="323"/>
      <c r="NEW43" s="323"/>
      <c r="NEX43" s="323"/>
      <c r="NEY43" s="323"/>
      <c r="NEZ43" s="323"/>
      <c r="NFA43" s="323"/>
      <c r="NFB43" s="323"/>
      <c r="NFC43" s="323"/>
      <c r="NFD43" s="323"/>
      <c r="NFE43" s="323"/>
      <c r="NFF43" s="323"/>
      <c r="NFG43" s="323"/>
      <c r="NFH43" s="323"/>
      <c r="NFI43" s="323"/>
      <c r="NFJ43" s="323"/>
      <c r="NFK43" s="323"/>
      <c r="NFL43" s="323"/>
      <c r="NFM43" s="323"/>
      <c r="NFN43" s="323"/>
      <c r="NFO43" s="323"/>
      <c r="NFP43" s="323"/>
      <c r="NFQ43" s="323"/>
      <c r="NFR43" s="323"/>
      <c r="NFS43" s="323"/>
      <c r="NFT43" s="323"/>
      <c r="NFU43" s="323"/>
      <c r="NFV43" s="323"/>
      <c r="NFW43" s="323"/>
      <c r="NFX43" s="323"/>
      <c r="NFY43" s="323"/>
      <c r="NFZ43" s="323"/>
      <c r="NGA43" s="323"/>
      <c r="NGB43" s="323"/>
      <c r="NGC43" s="323"/>
      <c r="NGD43" s="323"/>
      <c r="NGE43" s="323"/>
      <c r="NGF43" s="323"/>
      <c r="NGG43" s="323"/>
      <c r="NGH43" s="323"/>
      <c r="NGI43" s="323"/>
      <c r="NGJ43" s="323"/>
      <c r="NGK43" s="323"/>
      <c r="NGL43" s="323"/>
      <c r="NGM43" s="323"/>
      <c r="NGN43" s="323"/>
      <c r="NGO43" s="323"/>
      <c r="NGP43" s="323"/>
      <c r="NGQ43" s="323"/>
      <c r="NGR43" s="323"/>
      <c r="NGS43" s="323"/>
      <c r="NGT43" s="323"/>
      <c r="NGU43" s="323"/>
      <c r="NGV43" s="323"/>
      <c r="NGW43" s="323"/>
      <c r="NGX43" s="323"/>
      <c r="NGY43" s="323"/>
      <c r="NGZ43" s="323"/>
      <c r="NHA43" s="323"/>
      <c r="NHB43" s="323"/>
      <c r="NHC43" s="323"/>
      <c r="NHD43" s="323"/>
      <c r="NHE43" s="323"/>
      <c r="NHF43" s="323"/>
      <c r="NHG43" s="323"/>
      <c r="NHH43" s="323"/>
      <c r="NHI43" s="323"/>
      <c r="NHJ43" s="323"/>
      <c r="NHK43" s="323"/>
      <c r="NHL43" s="323"/>
      <c r="NHM43" s="323"/>
      <c r="NHN43" s="323"/>
      <c r="NHO43" s="323"/>
      <c r="NHP43" s="323"/>
      <c r="NHQ43" s="323"/>
      <c r="NHR43" s="323"/>
      <c r="NHS43" s="323"/>
      <c r="NHT43" s="323"/>
      <c r="NHU43" s="323"/>
      <c r="NHV43" s="323"/>
      <c r="NHW43" s="323"/>
      <c r="NHX43" s="323"/>
      <c r="NHY43" s="323"/>
      <c r="NHZ43" s="323"/>
      <c r="NIA43" s="323"/>
      <c r="NIB43" s="323"/>
      <c r="NIC43" s="323"/>
      <c r="NID43" s="323"/>
      <c r="NIE43" s="323"/>
      <c r="NIF43" s="323"/>
      <c r="NIG43" s="323"/>
      <c r="NIH43" s="323"/>
      <c r="NII43" s="323"/>
      <c r="NIJ43" s="323"/>
      <c r="NIK43" s="323"/>
      <c r="NIL43" s="323"/>
      <c r="NIM43" s="323"/>
      <c r="NIN43" s="323"/>
      <c r="NIO43" s="323"/>
      <c r="NIP43" s="323"/>
      <c r="NIQ43" s="323"/>
      <c r="NIR43" s="323"/>
      <c r="NIS43" s="323"/>
      <c r="NIT43" s="323"/>
      <c r="NIU43" s="323"/>
      <c r="NIV43" s="323"/>
      <c r="NIW43" s="323"/>
      <c r="NIX43" s="323"/>
      <c r="NIY43" s="323"/>
      <c r="NIZ43" s="323"/>
      <c r="NJA43" s="323"/>
      <c r="NJB43" s="323"/>
      <c r="NJC43" s="323"/>
      <c r="NJD43" s="323"/>
      <c r="NJE43" s="323"/>
      <c r="NJF43" s="323"/>
      <c r="NJG43" s="323"/>
      <c r="NJH43" s="323"/>
      <c r="NJI43" s="323"/>
      <c r="NJJ43" s="323"/>
      <c r="NJK43" s="323"/>
      <c r="NJL43" s="323"/>
      <c r="NJM43" s="323"/>
      <c r="NJN43" s="323"/>
      <c r="NJO43" s="323"/>
      <c r="NJP43" s="323"/>
      <c r="NJQ43" s="323"/>
      <c r="NJR43" s="323"/>
      <c r="NJS43" s="323"/>
      <c r="NJT43" s="323"/>
      <c r="NJU43" s="323"/>
      <c r="NJV43" s="323"/>
      <c r="NJW43" s="323"/>
      <c r="NJX43" s="323"/>
      <c r="NJY43" s="323"/>
      <c r="NJZ43" s="323"/>
      <c r="NKA43" s="323"/>
      <c r="NKB43" s="323"/>
      <c r="NKC43" s="323"/>
      <c r="NKD43" s="323"/>
      <c r="NKE43" s="323"/>
      <c r="NKF43" s="323"/>
      <c r="NKG43" s="323"/>
      <c r="NKH43" s="323"/>
      <c r="NKI43" s="323"/>
      <c r="NKJ43" s="323"/>
      <c r="NKK43" s="323"/>
      <c r="NKL43" s="323"/>
      <c r="NKM43" s="323"/>
      <c r="NKN43" s="323"/>
      <c r="NKO43" s="323"/>
      <c r="NKP43" s="323"/>
      <c r="NKQ43" s="323"/>
      <c r="NKR43" s="323"/>
      <c r="NKS43" s="323"/>
      <c r="NKT43" s="323"/>
      <c r="NKU43" s="323"/>
      <c r="NKV43" s="323"/>
      <c r="NKW43" s="323"/>
      <c r="NKX43" s="323"/>
      <c r="NKY43" s="323"/>
      <c r="NKZ43" s="323"/>
      <c r="NLA43" s="323"/>
      <c r="NLB43" s="323"/>
      <c r="NLC43" s="323"/>
      <c r="NLD43" s="323"/>
      <c r="NLE43" s="323"/>
      <c r="NLF43" s="323"/>
      <c r="NLG43" s="323"/>
      <c r="NLH43" s="323"/>
      <c r="NLI43" s="323"/>
      <c r="NLJ43" s="323"/>
      <c r="NLK43" s="323"/>
      <c r="NLL43" s="323"/>
      <c r="NLM43" s="323"/>
      <c r="NLN43" s="323"/>
      <c r="NLO43" s="323"/>
      <c r="NLP43" s="323"/>
      <c r="NLQ43" s="323"/>
      <c r="NLR43" s="323"/>
      <c r="NLS43" s="323"/>
      <c r="NLT43" s="323"/>
      <c r="NLU43" s="323"/>
      <c r="NLV43" s="323"/>
      <c r="NLW43" s="323"/>
      <c r="NLX43" s="323"/>
      <c r="NLY43" s="323"/>
      <c r="NLZ43" s="323"/>
      <c r="NMA43" s="323"/>
      <c r="NMB43" s="323"/>
      <c r="NMC43" s="323"/>
      <c r="NMD43" s="323"/>
      <c r="NME43" s="323"/>
      <c r="NMF43" s="323"/>
      <c r="NMG43" s="323"/>
      <c r="NMH43" s="323"/>
      <c r="NMI43" s="323"/>
      <c r="NMJ43" s="323"/>
      <c r="NMK43" s="323"/>
      <c r="NML43" s="323"/>
      <c r="NMM43" s="323"/>
      <c r="NMN43" s="323"/>
      <c r="NMO43" s="323"/>
      <c r="NMP43" s="323"/>
      <c r="NMQ43" s="323"/>
      <c r="NMR43" s="323"/>
      <c r="NMS43" s="323"/>
      <c r="NMT43" s="323"/>
      <c r="NMU43" s="323"/>
      <c r="NMV43" s="323"/>
      <c r="NMW43" s="323"/>
      <c r="NMX43" s="323"/>
      <c r="NMY43" s="323"/>
      <c r="NMZ43" s="323"/>
      <c r="NNA43" s="323"/>
      <c r="NNB43" s="323"/>
      <c r="NNC43" s="323"/>
      <c r="NND43" s="323"/>
      <c r="NNE43" s="323"/>
      <c r="NNF43" s="323"/>
      <c r="NNG43" s="323"/>
      <c r="NNH43" s="323"/>
      <c r="NNI43" s="323"/>
      <c r="NNJ43" s="323"/>
      <c r="NNK43" s="323"/>
      <c r="NNL43" s="323"/>
      <c r="NNM43" s="323"/>
      <c r="NNN43" s="323"/>
      <c r="NNO43" s="323"/>
      <c r="NNP43" s="323"/>
      <c r="NNQ43" s="323"/>
      <c r="NNR43" s="323"/>
      <c r="NNS43" s="323"/>
      <c r="NNT43" s="323"/>
      <c r="NNU43" s="323"/>
      <c r="NNV43" s="323"/>
      <c r="NNW43" s="323"/>
      <c r="NNX43" s="323"/>
      <c r="NNY43" s="323"/>
      <c r="NNZ43" s="323"/>
      <c r="NOA43" s="323"/>
      <c r="NOB43" s="323"/>
      <c r="NOC43" s="323"/>
      <c r="NOD43" s="323"/>
      <c r="NOE43" s="323"/>
      <c r="NOF43" s="323"/>
      <c r="NOG43" s="323"/>
      <c r="NOH43" s="323"/>
      <c r="NOI43" s="323"/>
      <c r="NOJ43" s="323"/>
      <c r="NOK43" s="323"/>
      <c r="NOL43" s="323"/>
      <c r="NOM43" s="323"/>
      <c r="NON43" s="323"/>
      <c r="NOO43" s="323"/>
      <c r="NOP43" s="323"/>
      <c r="NOQ43" s="323"/>
      <c r="NOR43" s="323"/>
      <c r="NOS43" s="323"/>
      <c r="NOT43" s="323"/>
      <c r="NOU43" s="323"/>
      <c r="NOV43" s="323"/>
      <c r="NOW43" s="323"/>
      <c r="NOX43" s="323"/>
      <c r="NOY43" s="323"/>
      <c r="NOZ43" s="323"/>
      <c r="NPA43" s="323"/>
      <c r="NPB43" s="323"/>
      <c r="NPC43" s="323"/>
      <c r="NPD43" s="323"/>
      <c r="NPE43" s="323"/>
      <c r="NPF43" s="323"/>
      <c r="NPG43" s="323"/>
      <c r="NPH43" s="323"/>
      <c r="NPI43" s="323"/>
      <c r="NPJ43" s="323"/>
      <c r="NPK43" s="323"/>
      <c r="NPL43" s="323"/>
      <c r="NPM43" s="323"/>
      <c r="NPN43" s="323"/>
      <c r="NPO43" s="323"/>
      <c r="NPP43" s="323"/>
      <c r="NPQ43" s="323"/>
      <c r="NPR43" s="323"/>
      <c r="NPS43" s="323"/>
      <c r="NPT43" s="323"/>
      <c r="NPU43" s="323"/>
      <c r="NPV43" s="323"/>
      <c r="NPW43" s="323"/>
      <c r="NPX43" s="323"/>
      <c r="NPY43" s="323"/>
      <c r="NPZ43" s="323"/>
      <c r="NQA43" s="323"/>
      <c r="NQB43" s="323"/>
      <c r="NQC43" s="323"/>
      <c r="NQD43" s="323"/>
      <c r="NQE43" s="323"/>
      <c r="NQF43" s="323"/>
      <c r="NQG43" s="323"/>
      <c r="NQH43" s="323"/>
      <c r="NQI43" s="323"/>
      <c r="NQJ43" s="323"/>
      <c r="NQK43" s="323"/>
      <c r="NQL43" s="323"/>
      <c r="NQM43" s="323"/>
      <c r="NQN43" s="323"/>
      <c r="NQO43" s="323"/>
      <c r="NQP43" s="323"/>
      <c r="NQQ43" s="323"/>
      <c r="NQR43" s="323"/>
      <c r="NQS43" s="323"/>
      <c r="NQT43" s="323"/>
      <c r="NQU43" s="323"/>
      <c r="NQV43" s="323"/>
      <c r="NQW43" s="323"/>
      <c r="NQX43" s="323"/>
      <c r="NQY43" s="323"/>
      <c r="NQZ43" s="323"/>
      <c r="NRA43" s="323"/>
      <c r="NRB43" s="323"/>
      <c r="NRC43" s="323"/>
      <c r="NRD43" s="323"/>
      <c r="NRE43" s="323"/>
      <c r="NRF43" s="323"/>
      <c r="NRG43" s="323"/>
      <c r="NRH43" s="323"/>
      <c r="NRI43" s="323"/>
      <c r="NRJ43" s="323"/>
      <c r="NRK43" s="323"/>
      <c r="NRL43" s="323"/>
      <c r="NRM43" s="323"/>
      <c r="NRN43" s="323"/>
      <c r="NRO43" s="323"/>
      <c r="NRP43" s="323"/>
      <c r="NRQ43" s="323"/>
      <c r="NRR43" s="323"/>
      <c r="NRS43" s="323"/>
      <c r="NRT43" s="323"/>
      <c r="NRU43" s="323"/>
      <c r="NRV43" s="323"/>
      <c r="NRW43" s="323"/>
      <c r="NRX43" s="323"/>
      <c r="NRY43" s="323"/>
      <c r="NRZ43" s="323"/>
      <c r="NSA43" s="323"/>
      <c r="NSB43" s="323"/>
      <c r="NSC43" s="323"/>
      <c r="NSD43" s="323"/>
      <c r="NSE43" s="323"/>
      <c r="NSF43" s="323"/>
      <c r="NSG43" s="323"/>
      <c r="NSH43" s="323"/>
      <c r="NSI43" s="323"/>
      <c r="NSJ43" s="323"/>
      <c r="NSK43" s="323"/>
      <c r="NSL43" s="323"/>
      <c r="NSM43" s="323"/>
      <c r="NSN43" s="323"/>
      <c r="NSO43" s="323"/>
      <c r="NSP43" s="323"/>
      <c r="NSQ43" s="323"/>
      <c r="NSR43" s="323"/>
      <c r="NSS43" s="323"/>
      <c r="NST43" s="323"/>
      <c r="NSU43" s="323"/>
      <c r="NSV43" s="323"/>
      <c r="NSW43" s="323"/>
      <c r="NSX43" s="323"/>
      <c r="NSY43" s="323"/>
      <c r="NSZ43" s="323"/>
      <c r="NTA43" s="323"/>
      <c r="NTB43" s="323"/>
      <c r="NTC43" s="323"/>
      <c r="NTD43" s="323"/>
      <c r="NTE43" s="323"/>
      <c r="NTF43" s="323"/>
      <c r="NTG43" s="323"/>
      <c r="NTH43" s="323"/>
      <c r="NTI43" s="323"/>
      <c r="NTJ43" s="323"/>
      <c r="NTK43" s="323"/>
      <c r="NTL43" s="323"/>
      <c r="NTM43" s="323"/>
      <c r="NTN43" s="323"/>
      <c r="NTO43" s="323"/>
      <c r="NTP43" s="323"/>
      <c r="NTQ43" s="323"/>
      <c r="NTR43" s="323"/>
      <c r="NTS43" s="323"/>
      <c r="NTT43" s="323"/>
      <c r="NTU43" s="323"/>
      <c r="NTV43" s="323"/>
      <c r="NTW43" s="323"/>
      <c r="NTX43" s="323"/>
      <c r="NTY43" s="323"/>
      <c r="NTZ43" s="323"/>
      <c r="NUA43" s="323"/>
      <c r="NUB43" s="323"/>
      <c r="NUC43" s="323"/>
      <c r="NUD43" s="323"/>
      <c r="NUE43" s="323"/>
      <c r="NUF43" s="323"/>
      <c r="NUG43" s="323"/>
      <c r="NUH43" s="323"/>
      <c r="NUI43" s="323"/>
      <c r="NUJ43" s="323"/>
      <c r="NUK43" s="323"/>
      <c r="NUL43" s="323"/>
      <c r="NUM43" s="323"/>
      <c r="NUN43" s="323"/>
      <c r="NUO43" s="323"/>
      <c r="NUP43" s="323"/>
      <c r="NUQ43" s="323"/>
      <c r="NUR43" s="323"/>
      <c r="NUS43" s="323"/>
      <c r="NUT43" s="323"/>
      <c r="NUU43" s="323"/>
      <c r="NUV43" s="323"/>
      <c r="NUW43" s="323"/>
      <c r="NUX43" s="323"/>
      <c r="NUY43" s="323"/>
      <c r="NUZ43" s="323"/>
      <c r="NVA43" s="323"/>
      <c r="NVB43" s="323"/>
      <c r="NVC43" s="323"/>
      <c r="NVD43" s="323"/>
      <c r="NVE43" s="323"/>
      <c r="NVF43" s="323"/>
      <c r="NVG43" s="323"/>
      <c r="NVH43" s="323"/>
      <c r="NVI43" s="323"/>
      <c r="NVJ43" s="323"/>
      <c r="NVK43" s="323"/>
      <c r="NVL43" s="323"/>
      <c r="NVM43" s="323"/>
      <c r="NVN43" s="323"/>
      <c r="NVO43" s="323"/>
      <c r="NVP43" s="323"/>
      <c r="NVQ43" s="323"/>
      <c r="NVR43" s="323"/>
      <c r="NVS43" s="323"/>
      <c r="NVT43" s="323"/>
      <c r="NVU43" s="323"/>
      <c r="NVV43" s="323"/>
      <c r="NVW43" s="323"/>
      <c r="NVX43" s="323"/>
      <c r="NVY43" s="323"/>
      <c r="NVZ43" s="323"/>
      <c r="NWA43" s="323"/>
      <c r="NWB43" s="323"/>
      <c r="NWC43" s="323"/>
      <c r="NWD43" s="323"/>
      <c r="NWE43" s="323"/>
      <c r="NWF43" s="323"/>
      <c r="NWG43" s="323"/>
      <c r="NWH43" s="323"/>
      <c r="NWI43" s="323"/>
      <c r="NWJ43" s="323"/>
      <c r="NWK43" s="323"/>
      <c r="NWL43" s="323"/>
      <c r="NWM43" s="323"/>
      <c r="NWN43" s="323"/>
      <c r="NWO43" s="323"/>
      <c r="NWP43" s="323"/>
      <c r="NWQ43" s="323"/>
      <c r="NWR43" s="323"/>
      <c r="NWS43" s="323"/>
      <c r="NWT43" s="323"/>
      <c r="NWU43" s="323"/>
      <c r="NWV43" s="323"/>
      <c r="NWW43" s="323"/>
      <c r="NWX43" s="323"/>
      <c r="NWY43" s="323"/>
      <c r="NWZ43" s="323"/>
      <c r="NXA43" s="323"/>
      <c r="NXB43" s="323"/>
      <c r="NXC43" s="323"/>
      <c r="NXD43" s="323"/>
      <c r="NXE43" s="323"/>
      <c r="NXF43" s="323"/>
      <c r="NXG43" s="323"/>
      <c r="NXH43" s="323"/>
      <c r="NXI43" s="323"/>
      <c r="NXJ43" s="323"/>
      <c r="NXK43" s="323"/>
      <c r="NXL43" s="323"/>
      <c r="NXM43" s="323"/>
      <c r="NXN43" s="323"/>
      <c r="NXO43" s="323"/>
      <c r="NXP43" s="323"/>
      <c r="NXQ43" s="323"/>
      <c r="NXR43" s="323"/>
      <c r="NXS43" s="323"/>
      <c r="NXT43" s="323"/>
      <c r="NXU43" s="323"/>
      <c r="NXV43" s="323"/>
      <c r="NXW43" s="323"/>
      <c r="NXX43" s="323"/>
      <c r="NXY43" s="323"/>
      <c r="NXZ43" s="323"/>
      <c r="NYA43" s="323"/>
      <c r="NYB43" s="323"/>
      <c r="NYC43" s="323"/>
      <c r="NYD43" s="323"/>
      <c r="NYE43" s="323"/>
      <c r="NYF43" s="323"/>
      <c r="NYG43" s="323"/>
      <c r="NYH43" s="323"/>
      <c r="NYI43" s="323"/>
      <c r="NYJ43" s="323"/>
      <c r="NYK43" s="323"/>
      <c r="NYL43" s="323"/>
      <c r="NYM43" s="323"/>
      <c r="NYN43" s="323"/>
      <c r="NYO43" s="323"/>
      <c r="NYP43" s="323"/>
      <c r="NYQ43" s="323"/>
      <c r="NYR43" s="323"/>
      <c r="NYS43" s="323"/>
      <c r="NYT43" s="323"/>
      <c r="NYU43" s="323"/>
      <c r="NYV43" s="323"/>
      <c r="NYW43" s="323"/>
      <c r="NYX43" s="323"/>
      <c r="NYY43" s="323"/>
      <c r="NYZ43" s="323"/>
      <c r="NZA43" s="323"/>
      <c r="NZB43" s="323"/>
      <c r="NZC43" s="323"/>
      <c r="NZD43" s="323"/>
      <c r="NZE43" s="323"/>
      <c r="NZF43" s="323"/>
      <c r="NZG43" s="323"/>
      <c r="NZH43" s="323"/>
      <c r="NZI43" s="323"/>
      <c r="NZJ43" s="323"/>
      <c r="NZK43" s="323"/>
      <c r="NZL43" s="323"/>
      <c r="NZM43" s="323"/>
      <c r="NZN43" s="323"/>
      <c r="NZO43" s="323"/>
      <c r="NZP43" s="323"/>
      <c r="NZQ43" s="323"/>
      <c r="NZR43" s="323"/>
      <c r="NZS43" s="323"/>
      <c r="NZT43" s="323"/>
      <c r="NZU43" s="323"/>
      <c r="NZV43" s="323"/>
      <c r="NZW43" s="323"/>
      <c r="NZX43" s="323"/>
      <c r="NZY43" s="323"/>
      <c r="NZZ43" s="323"/>
      <c r="OAA43" s="323"/>
      <c r="OAB43" s="323"/>
      <c r="OAC43" s="323"/>
      <c r="OAD43" s="323"/>
      <c r="OAE43" s="323"/>
      <c r="OAF43" s="323"/>
      <c r="OAG43" s="323"/>
      <c r="OAH43" s="323"/>
      <c r="OAI43" s="323"/>
      <c r="OAJ43" s="323"/>
      <c r="OAK43" s="323"/>
      <c r="OAL43" s="323"/>
      <c r="OAM43" s="323"/>
      <c r="OAN43" s="323"/>
      <c r="OAO43" s="323"/>
      <c r="OAP43" s="323"/>
      <c r="OAQ43" s="323"/>
      <c r="OAR43" s="323"/>
      <c r="OAS43" s="323"/>
      <c r="OAT43" s="323"/>
      <c r="OAU43" s="323"/>
      <c r="OAV43" s="323"/>
      <c r="OAW43" s="323"/>
      <c r="OAX43" s="323"/>
      <c r="OAY43" s="323"/>
      <c r="OAZ43" s="323"/>
      <c r="OBA43" s="323"/>
      <c r="OBB43" s="323"/>
      <c r="OBC43" s="323"/>
      <c r="OBD43" s="323"/>
      <c r="OBE43" s="323"/>
      <c r="OBF43" s="323"/>
      <c r="OBG43" s="323"/>
      <c r="OBH43" s="323"/>
      <c r="OBI43" s="323"/>
      <c r="OBJ43" s="323"/>
      <c r="OBK43" s="323"/>
      <c r="OBL43" s="323"/>
      <c r="OBM43" s="323"/>
      <c r="OBN43" s="323"/>
      <c r="OBO43" s="323"/>
      <c r="OBP43" s="323"/>
      <c r="OBQ43" s="323"/>
      <c r="OBR43" s="323"/>
      <c r="OBS43" s="323"/>
      <c r="OBT43" s="323"/>
      <c r="OBU43" s="323"/>
      <c r="OBV43" s="323"/>
      <c r="OBW43" s="323"/>
      <c r="OBX43" s="323"/>
      <c r="OBY43" s="323"/>
      <c r="OBZ43" s="323"/>
      <c r="OCA43" s="323"/>
      <c r="OCB43" s="323"/>
      <c r="OCC43" s="323"/>
      <c r="OCD43" s="323"/>
      <c r="OCE43" s="323"/>
      <c r="OCF43" s="323"/>
      <c r="OCG43" s="323"/>
      <c r="OCH43" s="323"/>
      <c r="OCI43" s="323"/>
      <c r="OCJ43" s="323"/>
      <c r="OCK43" s="323"/>
      <c r="OCL43" s="323"/>
      <c r="OCM43" s="323"/>
      <c r="OCN43" s="323"/>
      <c r="OCO43" s="323"/>
      <c r="OCP43" s="323"/>
      <c r="OCQ43" s="323"/>
      <c r="OCR43" s="323"/>
      <c r="OCS43" s="323"/>
      <c r="OCT43" s="323"/>
      <c r="OCU43" s="323"/>
      <c r="OCV43" s="323"/>
      <c r="OCW43" s="323"/>
      <c r="OCX43" s="323"/>
      <c r="OCY43" s="323"/>
      <c r="OCZ43" s="323"/>
      <c r="ODA43" s="323"/>
      <c r="ODB43" s="323"/>
      <c r="ODC43" s="323"/>
      <c r="ODD43" s="323"/>
      <c r="ODE43" s="323"/>
      <c r="ODF43" s="323"/>
      <c r="ODG43" s="323"/>
      <c r="ODH43" s="323"/>
      <c r="ODI43" s="323"/>
      <c r="ODJ43" s="323"/>
      <c r="ODK43" s="323"/>
      <c r="ODL43" s="323"/>
      <c r="ODM43" s="323"/>
      <c r="ODN43" s="323"/>
      <c r="ODO43" s="323"/>
      <c r="ODP43" s="323"/>
      <c r="ODQ43" s="323"/>
      <c r="ODR43" s="323"/>
      <c r="ODS43" s="323"/>
      <c r="ODT43" s="323"/>
      <c r="ODU43" s="323"/>
      <c r="ODV43" s="323"/>
      <c r="ODW43" s="323"/>
      <c r="ODX43" s="323"/>
      <c r="ODY43" s="323"/>
      <c r="ODZ43" s="323"/>
      <c r="OEA43" s="323"/>
      <c r="OEB43" s="323"/>
      <c r="OEC43" s="323"/>
      <c r="OED43" s="323"/>
      <c r="OEE43" s="323"/>
      <c r="OEF43" s="323"/>
      <c r="OEG43" s="323"/>
      <c r="OEH43" s="323"/>
      <c r="OEI43" s="323"/>
      <c r="OEJ43" s="323"/>
      <c r="OEK43" s="323"/>
      <c r="OEL43" s="323"/>
      <c r="OEM43" s="323"/>
      <c r="OEN43" s="323"/>
      <c r="OEO43" s="323"/>
      <c r="OEP43" s="323"/>
      <c r="OEQ43" s="323"/>
      <c r="OER43" s="323"/>
      <c r="OES43" s="323"/>
      <c r="OET43" s="323"/>
      <c r="OEU43" s="323"/>
      <c r="OEV43" s="323"/>
      <c r="OEW43" s="323"/>
      <c r="OEX43" s="323"/>
      <c r="OEY43" s="323"/>
      <c r="OEZ43" s="323"/>
      <c r="OFA43" s="323"/>
      <c r="OFB43" s="323"/>
      <c r="OFC43" s="323"/>
      <c r="OFD43" s="323"/>
      <c r="OFE43" s="323"/>
      <c r="OFF43" s="323"/>
      <c r="OFG43" s="323"/>
      <c r="OFH43" s="323"/>
      <c r="OFI43" s="323"/>
      <c r="OFJ43" s="323"/>
      <c r="OFK43" s="323"/>
      <c r="OFL43" s="323"/>
      <c r="OFM43" s="323"/>
      <c r="OFN43" s="323"/>
      <c r="OFO43" s="323"/>
      <c r="OFP43" s="323"/>
      <c r="OFQ43" s="323"/>
      <c r="OFR43" s="323"/>
      <c r="OFS43" s="323"/>
      <c r="OFT43" s="323"/>
      <c r="OFU43" s="323"/>
      <c r="OFV43" s="323"/>
      <c r="OFW43" s="323"/>
      <c r="OFX43" s="323"/>
      <c r="OFY43" s="323"/>
      <c r="OFZ43" s="323"/>
      <c r="OGA43" s="323"/>
      <c r="OGB43" s="323"/>
      <c r="OGC43" s="323"/>
      <c r="OGD43" s="323"/>
      <c r="OGE43" s="323"/>
      <c r="OGF43" s="323"/>
      <c r="OGG43" s="323"/>
      <c r="OGH43" s="323"/>
      <c r="OGI43" s="323"/>
      <c r="OGJ43" s="323"/>
      <c r="OGK43" s="323"/>
      <c r="OGL43" s="323"/>
      <c r="OGM43" s="323"/>
      <c r="OGN43" s="323"/>
      <c r="OGO43" s="323"/>
      <c r="OGP43" s="323"/>
      <c r="OGQ43" s="323"/>
      <c r="OGR43" s="323"/>
      <c r="OGS43" s="323"/>
      <c r="OGT43" s="323"/>
      <c r="OGU43" s="323"/>
      <c r="OGV43" s="323"/>
      <c r="OGW43" s="323"/>
      <c r="OGX43" s="323"/>
      <c r="OGY43" s="323"/>
      <c r="OGZ43" s="323"/>
      <c r="OHA43" s="323"/>
      <c r="OHB43" s="323"/>
      <c r="OHC43" s="323"/>
      <c r="OHD43" s="323"/>
      <c r="OHE43" s="323"/>
      <c r="OHF43" s="323"/>
      <c r="OHG43" s="323"/>
      <c r="OHH43" s="323"/>
      <c r="OHI43" s="323"/>
      <c r="OHJ43" s="323"/>
      <c r="OHK43" s="323"/>
      <c r="OHL43" s="323"/>
      <c r="OHM43" s="323"/>
      <c r="OHN43" s="323"/>
      <c r="OHO43" s="323"/>
      <c r="OHP43" s="323"/>
      <c r="OHQ43" s="323"/>
      <c r="OHR43" s="323"/>
      <c r="OHS43" s="323"/>
      <c r="OHT43" s="323"/>
      <c r="OHU43" s="323"/>
      <c r="OHV43" s="323"/>
      <c r="OHW43" s="323"/>
      <c r="OHX43" s="323"/>
      <c r="OHY43" s="323"/>
      <c r="OHZ43" s="323"/>
      <c r="OIA43" s="323"/>
      <c r="OIB43" s="323"/>
      <c r="OIC43" s="323"/>
      <c r="OID43" s="323"/>
      <c r="OIE43" s="323"/>
      <c r="OIF43" s="323"/>
      <c r="OIG43" s="323"/>
      <c r="OIH43" s="323"/>
      <c r="OII43" s="323"/>
      <c r="OIJ43" s="323"/>
      <c r="OIK43" s="323"/>
      <c r="OIL43" s="323"/>
      <c r="OIM43" s="323"/>
      <c r="OIN43" s="323"/>
      <c r="OIO43" s="323"/>
      <c r="OIP43" s="323"/>
      <c r="OIQ43" s="323"/>
      <c r="OIR43" s="323"/>
      <c r="OIS43" s="323"/>
      <c r="OIT43" s="323"/>
      <c r="OIU43" s="323"/>
      <c r="OIV43" s="323"/>
      <c r="OIW43" s="323"/>
      <c r="OIX43" s="323"/>
      <c r="OIY43" s="323"/>
      <c r="OIZ43" s="323"/>
      <c r="OJA43" s="323"/>
      <c r="OJB43" s="323"/>
      <c r="OJC43" s="323"/>
      <c r="OJD43" s="323"/>
      <c r="OJE43" s="323"/>
      <c r="OJF43" s="323"/>
      <c r="OJG43" s="323"/>
      <c r="OJH43" s="323"/>
      <c r="OJI43" s="323"/>
      <c r="OJJ43" s="323"/>
      <c r="OJK43" s="323"/>
      <c r="OJL43" s="323"/>
      <c r="OJM43" s="323"/>
      <c r="OJN43" s="323"/>
      <c r="OJO43" s="323"/>
      <c r="OJP43" s="323"/>
      <c r="OJQ43" s="323"/>
      <c r="OJR43" s="323"/>
      <c r="OJS43" s="323"/>
      <c r="OJT43" s="323"/>
      <c r="OJU43" s="323"/>
      <c r="OJV43" s="323"/>
      <c r="OJW43" s="323"/>
      <c r="OJX43" s="323"/>
      <c r="OJY43" s="323"/>
      <c r="OJZ43" s="323"/>
      <c r="OKA43" s="323"/>
      <c r="OKB43" s="323"/>
      <c r="OKC43" s="323"/>
      <c r="OKD43" s="323"/>
      <c r="OKE43" s="323"/>
      <c r="OKF43" s="323"/>
      <c r="OKG43" s="323"/>
      <c r="OKH43" s="323"/>
      <c r="OKI43" s="323"/>
      <c r="OKJ43" s="323"/>
      <c r="OKK43" s="323"/>
      <c r="OKL43" s="323"/>
      <c r="OKM43" s="323"/>
      <c r="OKN43" s="323"/>
      <c r="OKO43" s="323"/>
      <c r="OKP43" s="323"/>
      <c r="OKQ43" s="323"/>
      <c r="OKR43" s="323"/>
      <c r="OKS43" s="323"/>
      <c r="OKT43" s="323"/>
      <c r="OKU43" s="323"/>
      <c r="OKV43" s="323"/>
      <c r="OKW43" s="323"/>
      <c r="OKX43" s="323"/>
      <c r="OKY43" s="323"/>
      <c r="OKZ43" s="323"/>
      <c r="OLA43" s="323"/>
      <c r="OLB43" s="323"/>
      <c r="OLC43" s="323"/>
      <c r="OLD43" s="323"/>
      <c r="OLE43" s="323"/>
      <c r="OLF43" s="323"/>
      <c r="OLG43" s="323"/>
      <c r="OLH43" s="323"/>
      <c r="OLI43" s="323"/>
      <c r="OLJ43" s="323"/>
      <c r="OLK43" s="323"/>
      <c r="OLL43" s="323"/>
      <c r="OLM43" s="323"/>
      <c r="OLN43" s="323"/>
      <c r="OLO43" s="323"/>
      <c r="OLP43" s="323"/>
      <c r="OLQ43" s="323"/>
      <c r="OLR43" s="323"/>
      <c r="OLS43" s="323"/>
      <c r="OLT43" s="323"/>
      <c r="OLU43" s="323"/>
      <c r="OLV43" s="323"/>
      <c r="OLW43" s="323"/>
      <c r="OLX43" s="323"/>
      <c r="OLY43" s="323"/>
      <c r="OLZ43" s="323"/>
      <c r="OMA43" s="323"/>
      <c r="OMB43" s="323"/>
      <c r="OMC43" s="323"/>
      <c r="OMD43" s="323"/>
      <c r="OME43" s="323"/>
      <c r="OMF43" s="323"/>
      <c r="OMG43" s="323"/>
      <c r="OMH43" s="323"/>
      <c r="OMI43" s="323"/>
      <c r="OMJ43" s="323"/>
      <c r="OMK43" s="323"/>
      <c r="OML43" s="323"/>
      <c r="OMM43" s="323"/>
      <c r="OMN43" s="323"/>
      <c r="OMO43" s="323"/>
      <c r="OMP43" s="323"/>
      <c r="OMQ43" s="323"/>
      <c r="OMR43" s="323"/>
      <c r="OMS43" s="323"/>
      <c r="OMT43" s="323"/>
      <c r="OMU43" s="323"/>
      <c r="OMV43" s="323"/>
      <c r="OMW43" s="323"/>
      <c r="OMX43" s="323"/>
      <c r="OMY43" s="323"/>
      <c r="OMZ43" s="323"/>
      <c r="ONA43" s="323"/>
      <c r="ONB43" s="323"/>
      <c r="ONC43" s="323"/>
      <c r="OND43" s="323"/>
      <c r="ONE43" s="323"/>
      <c r="ONF43" s="323"/>
      <c r="ONG43" s="323"/>
      <c r="ONH43" s="323"/>
      <c r="ONI43" s="323"/>
      <c r="ONJ43" s="323"/>
      <c r="ONK43" s="323"/>
      <c r="ONL43" s="323"/>
      <c r="ONM43" s="323"/>
      <c r="ONN43" s="323"/>
      <c r="ONO43" s="323"/>
      <c r="ONP43" s="323"/>
      <c r="ONQ43" s="323"/>
      <c r="ONR43" s="323"/>
      <c r="ONS43" s="323"/>
      <c r="ONT43" s="323"/>
      <c r="ONU43" s="323"/>
      <c r="ONV43" s="323"/>
      <c r="ONW43" s="323"/>
      <c r="ONX43" s="323"/>
      <c r="ONY43" s="323"/>
      <c r="ONZ43" s="323"/>
      <c r="OOA43" s="323"/>
      <c r="OOB43" s="323"/>
      <c r="OOC43" s="323"/>
      <c r="OOD43" s="323"/>
      <c r="OOE43" s="323"/>
      <c r="OOF43" s="323"/>
      <c r="OOG43" s="323"/>
      <c r="OOH43" s="323"/>
      <c r="OOI43" s="323"/>
      <c r="OOJ43" s="323"/>
      <c r="OOK43" s="323"/>
      <c r="OOL43" s="323"/>
      <c r="OOM43" s="323"/>
      <c r="OON43" s="323"/>
      <c r="OOO43" s="323"/>
      <c r="OOP43" s="323"/>
      <c r="OOQ43" s="323"/>
      <c r="OOR43" s="323"/>
      <c r="OOS43" s="323"/>
      <c r="OOT43" s="323"/>
      <c r="OOU43" s="323"/>
      <c r="OOV43" s="323"/>
      <c r="OOW43" s="323"/>
      <c r="OOX43" s="323"/>
      <c r="OOY43" s="323"/>
      <c r="OOZ43" s="323"/>
      <c r="OPA43" s="323"/>
      <c r="OPB43" s="323"/>
      <c r="OPC43" s="323"/>
      <c r="OPD43" s="323"/>
      <c r="OPE43" s="323"/>
      <c r="OPF43" s="323"/>
      <c r="OPG43" s="323"/>
      <c r="OPH43" s="323"/>
      <c r="OPI43" s="323"/>
      <c r="OPJ43" s="323"/>
      <c r="OPK43" s="323"/>
      <c r="OPL43" s="323"/>
      <c r="OPM43" s="323"/>
      <c r="OPN43" s="323"/>
      <c r="OPO43" s="323"/>
      <c r="OPP43" s="323"/>
      <c r="OPQ43" s="323"/>
      <c r="OPR43" s="323"/>
      <c r="OPS43" s="323"/>
      <c r="OPT43" s="323"/>
      <c r="OPU43" s="323"/>
      <c r="OPV43" s="323"/>
      <c r="OPW43" s="323"/>
      <c r="OPX43" s="323"/>
      <c r="OPY43" s="323"/>
      <c r="OPZ43" s="323"/>
      <c r="OQA43" s="323"/>
      <c r="OQB43" s="323"/>
      <c r="OQC43" s="323"/>
      <c r="OQD43" s="323"/>
      <c r="OQE43" s="323"/>
      <c r="OQF43" s="323"/>
      <c r="OQG43" s="323"/>
      <c r="OQH43" s="323"/>
      <c r="OQI43" s="323"/>
      <c r="OQJ43" s="323"/>
      <c r="OQK43" s="323"/>
      <c r="OQL43" s="323"/>
      <c r="OQM43" s="323"/>
      <c r="OQN43" s="323"/>
      <c r="OQO43" s="323"/>
      <c r="OQP43" s="323"/>
      <c r="OQQ43" s="323"/>
      <c r="OQR43" s="323"/>
      <c r="OQS43" s="323"/>
      <c r="OQT43" s="323"/>
      <c r="OQU43" s="323"/>
      <c r="OQV43" s="323"/>
      <c r="OQW43" s="323"/>
      <c r="OQX43" s="323"/>
      <c r="OQY43" s="323"/>
      <c r="OQZ43" s="323"/>
      <c r="ORA43" s="323"/>
      <c r="ORB43" s="323"/>
      <c r="ORC43" s="323"/>
      <c r="ORD43" s="323"/>
      <c r="ORE43" s="323"/>
      <c r="ORF43" s="323"/>
      <c r="ORG43" s="323"/>
      <c r="ORH43" s="323"/>
      <c r="ORI43" s="323"/>
      <c r="ORJ43" s="323"/>
      <c r="ORK43" s="323"/>
      <c r="ORL43" s="323"/>
      <c r="ORM43" s="323"/>
      <c r="ORN43" s="323"/>
      <c r="ORO43" s="323"/>
      <c r="ORP43" s="323"/>
      <c r="ORQ43" s="323"/>
      <c r="ORR43" s="323"/>
      <c r="ORS43" s="323"/>
      <c r="ORT43" s="323"/>
      <c r="ORU43" s="323"/>
      <c r="ORV43" s="323"/>
      <c r="ORW43" s="323"/>
      <c r="ORX43" s="323"/>
      <c r="ORY43" s="323"/>
      <c r="ORZ43" s="323"/>
      <c r="OSA43" s="323"/>
      <c r="OSB43" s="323"/>
      <c r="OSC43" s="323"/>
      <c r="OSD43" s="323"/>
      <c r="OSE43" s="323"/>
      <c r="OSF43" s="323"/>
      <c r="OSG43" s="323"/>
      <c r="OSH43" s="323"/>
      <c r="OSI43" s="323"/>
      <c r="OSJ43" s="323"/>
      <c r="OSK43" s="323"/>
      <c r="OSL43" s="323"/>
      <c r="OSM43" s="323"/>
      <c r="OSN43" s="323"/>
      <c r="OSO43" s="323"/>
      <c r="OSP43" s="323"/>
      <c r="OSQ43" s="323"/>
      <c r="OSR43" s="323"/>
      <c r="OSS43" s="323"/>
      <c r="OST43" s="323"/>
      <c r="OSU43" s="323"/>
      <c r="OSV43" s="323"/>
      <c r="OSW43" s="323"/>
      <c r="OSX43" s="323"/>
      <c r="OSY43" s="323"/>
      <c r="OSZ43" s="323"/>
      <c r="OTA43" s="323"/>
      <c r="OTB43" s="323"/>
      <c r="OTC43" s="323"/>
      <c r="OTD43" s="323"/>
      <c r="OTE43" s="323"/>
      <c r="OTF43" s="323"/>
      <c r="OTG43" s="323"/>
      <c r="OTH43" s="323"/>
      <c r="OTI43" s="323"/>
      <c r="OTJ43" s="323"/>
      <c r="OTK43" s="323"/>
      <c r="OTL43" s="323"/>
      <c r="OTM43" s="323"/>
      <c r="OTN43" s="323"/>
      <c r="OTO43" s="323"/>
      <c r="OTP43" s="323"/>
      <c r="OTQ43" s="323"/>
      <c r="OTR43" s="323"/>
      <c r="OTS43" s="323"/>
      <c r="OTT43" s="323"/>
      <c r="OTU43" s="323"/>
      <c r="OTV43" s="323"/>
      <c r="OTW43" s="323"/>
      <c r="OTX43" s="323"/>
      <c r="OTY43" s="323"/>
      <c r="OTZ43" s="323"/>
      <c r="OUA43" s="323"/>
      <c r="OUB43" s="323"/>
      <c r="OUC43" s="323"/>
      <c r="OUD43" s="323"/>
      <c r="OUE43" s="323"/>
      <c r="OUF43" s="323"/>
      <c r="OUG43" s="323"/>
      <c r="OUH43" s="323"/>
      <c r="OUI43" s="323"/>
      <c r="OUJ43" s="323"/>
      <c r="OUK43" s="323"/>
      <c r="OUL43" s="323"/>
      <c r="OUM43" s="323"/>
      <c r="OUN43" s="323"/>
      <c r="OUO43" s="323"/>
      <c r="OUP43" s="323"/>
      <c r="OUQ43" s="323"/>
      <c r="OUR43" s="323"/>
      <c r="OUS43" s="323"/>
      <c r="OUT43" s="323"/>
      <c r="OUU43" s="323"/>
      <c r="OUV43" s="323"/>
      <c r="OUW43" s="323"/>
      <c r="OUX43" s="323"/>
      <c r="OUY43" s="323"/>
      <c r="OUZ43" s="323"/>
      <c r="OVA43" s="323"/>
      <c r="OVB43" s="323"/>
      <c r="OVC43" s="323"/>
      <c r="OVD43" s="323"/>
      <c r="OVE43" s="323"/>
      <c r="OVF43" s="323"/>
      <c r="OVG43" s="323"/>
      <c r="OVH43" s="323"/>
      <c r="OVI43" s="323"/>
      <c r="OVJ43" s="323"/>
      <c r="OVK43" s="323"/>
      <c r="OVL43" s="323"/>
      <c r="OVM43" s="323"/>
      <c r="OVN43" s="323"/>
      <c r="OVO43" s="323"/>
      <c r="OVP43" s="323"/>
      <c r="OVQ43" s="323"/>
      <c r="OVR43" s="323"/>
      <c r="OVS43" s="323"/>
      <c r="OVT43" s="323"/>
      <c r="OVU43" s="323"/>
      <c r="OVV43" s="323"/>
      <c r="OVW43" s="323"/>
      <c r="OVX43" s="323"/>
      <c r="OVY43" s="323"/>
      <c r="OVZ43" s="323"/>
      <c r="OWA43" s="323"/>
      <c r="OWB43" s="323"/>
      <c r="OWC43" s="323"/>
      <c r="OWD43" s="323"/>
      <c r="OWE43" s="323"/>
      <c r="OWF43" s="323"/>
      <c r="OWG43" s="323"/>
      <c r="OWH43" s="323"/>
      <c r="OWI43" s="323"/>
      <c r="OWJ43" s="323"/>
      <c r="OWK43" s="323"/>
      <c r="OWL43" s="323"/>
      <c r="OWM43" s="323"/>
      <c r="OWN43" s="323"/>
      <c r="OWO43" s="323"/>
      <c r="OWP43" s="323"/>
      <c r="OWQ43" s="323"/>
      <c r="OWR43" s="323"/>
      <c r="OWS43" s="323"/>
      <c r="OWT43" s="323"/>
      <c r="OWU43" s="323"/>
      <c r="OWV43" s="323"/>
      <c r="OWW43" s="323"/>
      <c r="OWX43" s="323"/>
      <c r="OWY43" s="323"/>
      <c r="OWZ43" s="323"/>
      <c r="OXA43" s="323"/>
      <c r="OXB43" s="323"/>
      <c r="OXC43" s="323"/>
      <c r="OXD43" s="323"/>
      <c r="OXE43" s="323"/>
      <c r="OXF43" s="323"/>
      <c r="OXG43" s="323"/>
      <c r="OXH43" s="323"/>
      <c r="OXI43" s="323"/>
      <c r="OXJ43" s="323"/>
      <c r="OXK43" s="323"/>
      <c r="OXL43" s="323"/>
      <c r="OXM43" s="323"/>
      <c r="OXN43" s="323"/>
      <c r="OXO43" s="323"/>
      <c r="OXP43" s="323"/>
      <c r="OXQ43" s="323"/>
      <c r="OXR43" s="323"/>
      <c r="OXS43" s="323"/>
      <c r="OXT43" s="323"/>
      <c r="OXU43" s="323"/>
      <c r="OXV43" s="323"/>
      <c r="OXW43" s="323"/>
      <c r="OXX43" s="323"/>
      <c r="OXY43" s="323"/>
      <c r="OXZ43" s="323"/>
      <c r="OYA43" s="323"/>
      <c r="OYB43" s="323"/>
      <c r="OYC43" s="323"/>
      <c r="OYD43" s="323"/>
      <c r="OYE43" s="323"/>
      <c r="OYF43" s="323"/>
      <c r="OYG43" s="323"/>
      <c r="OYH43" s="323"/>
      <c r="OYI43" s="323"/>
      <c r="OYJ43" s="323"/>
      <c r="OYK43" s="323"/>
      <c r="OYL43" s="323"/>
      <c r="OYM43" s="323"/>
      <c r="OYN43" s="323"/>
      <c r="OYO43" s="323"/>
      <c r="OYP43" s="323"/>
      <c r="OYQ43" s="323"/>
      <c r="OYR43" s="323"/>
      <c r="OYS43" s="323"/>
      <c r="OYT43" s="323"/>
      <c r="OYU43" s="323"/>
      <c r="OYV43" s="323"/>
      <c r="OYW43" s="323"/>
      <c r="OYX43" s="323"/>
      <c r="OYY43" s="323"/>
      <c r="OYZ43" s="323"/>
      <c r="OZA43" s="323"/>
      <c r="OZB43" s="323"/>
      <c r="OZC43" s="323"/>
      <c r="OZD43" s="323"/>
      <c r="OZE43" s="323"/>
      <c r="OZF43" s="323"/>
      <c r="OZG43" s="323"/>
      <c r="OZH43" s="323"/>
      <c r="OZI43" s="323"/>
      <c r="OZJ43" s="323"/>
      <c r="OZK43" s="323"/>
      <c r="OZL43" s="323"/>
      <c r="OZM43" s="323"/>
      <c r="OZN43" s="323"/>
      <c r="OZO43" s="323"/>
      <c r="OZP43" s="323"/>
      <c r="OZQ43" s="323"/>
      <c r="OZR43" s="323"/>
      <c r="OZS43" s="323"/>
      <c r="OZT43" s="323"/>
      <c r="OZU43" s="323"/>
      <c r="OZV43" s="323"/>
      <c r="OZW43" s="323"/>
      <c r="OZX43" s="323"/>
      <c r="OZY43" s="323"/>
      <c r="OZZ43" s="323"/>
      <c r="PAA43" s="323"/>
      <c r="PAB43" s="323"/>
      <c r="PAC43" s="323"/>
      <c r="PAD43" s="323"/>
      <c r="PAE43" s="323"/>
      <c r="PAF43" s="323"/>
      <c r="PAG43" s="323"/>
      <c r="PAH43" s="323"/>
      <c r="PAI43" s="323"/>
      <c r="PAJ43" s="323"/>
      <c r="PAK43" s="323"/>
      <c r="PAL43" s="323"/>
      <c r="PAM43" s="323"/>
      <c r="PAN43" s="323"/>
      <c r="PAO43" s="323"/>
      <c r="PAP43" s="323"/>
      <c r="PAQ43" s="323"/>
      <c r="PAR43" s="323"/>
      <c r="PAS43" s="323"/>
      <c r="PAT43" s="323"/>
      <c r="PAU43" s="323"/>
      <c r="PAV43" s="323"/>
      <c r="PAW43" s="323"/>
      <c r="PAX43" s="323"/>
      <c r="PAY43" s="323"/>
      <c r="PAZ43" s="323"/>
      <c r="PBA43" s="323"/>
      <c r="PBB43" s="323"/>
      <c r="PBC43" s="323"/>
      <c r="PBD43" s="323"/>
      <c r="PBE43" s="323"/>
      <c r="PBF43" s="323"/>
      <c r="PBG43" s="323"/>
      <c r="PBH43" s="323"/>
      <c r="PBI43" s="323"/>
      <c r="PBJ43" s="323"/>
      <c r="PBK43" s="323"/>
      <c r="PBL43" s="323"/>
      <c r="PBM43" s="323"/>
      <c r="PBN43" s="323"/>
      <c r="PBO43" s="323"/>
      <c r="PBP43" s="323"/>
      <c r="PBQ43" s="323"/>
      <c r="PBR43" s="323"/>
      <c r="PBS43" s="323"/>
      <c r="PBT43" s="323"/>
      <c r="PBU43" s="323"/>
      <c r="PBV43" s="323"/>
      <c r="PBW43" s="323"/>
      <c r="PBX43" s="323"/>
      <c r="PBY43" s="323"/>
      <c r="PBZ43" s="323"/>
      <c r="PCA43" s="323"/>
      <c r="PCB43" s="323"/>
      <c r="PCC43" s="323"/>
      <c r="PCD43" s="323"/>
      <c r="PCE43" s="323"/>
      <c r="PCF43" s="323"/>
      <c r="PCG43" s="323"/>
      <c r="PCH43" s="323"/>
      <c r="PCI43" s="323"/>
      <c r="PCJ43" s="323"/>
      <c r="PCK43" s="323"/>
      <c r="PCL43" s="323"/>
      <c r="PCM43" s="323"/>
      <c r="PCN43" s="323"/>
      <c r="PCO43" s="323"/>
      <c r="PCP43" s="323"/>
      <c r="PCQ43" s="323"/>
      <c r="PCR43" s="323"/>
      <c r="PCS43" s="323"/>
      <c r="PCT43" s="323"/>
      <c r="PCU43" s="323"/>
      <c r="PCV43" s="323"/>
      <c r="PCW43" s="323"/>
      <c r="PCX43" s="323"/>
      <c r="PCY43" s="323"/>
      <c r="PCZ43" s="323"/>
      <c r="PDA43" s="323"/>
      <c r="PDB43" s="323"/>
      <c r="PDC43" s="323"/>
      <c r="PDD43" s="323"/>
      <c r="PDE43" s="323"/>
      <c r="PDF43" s="323"/>
      <c r="PDG43" s="323"/>
      <c r="PDH43" s="323"/>
      <c r="PDI43" s="323"/>
      <c r="PDJ43" s="323"/>
      <c r="PDK43" s="323"/>
      <c r="PDL43" s="323"/>
      <c r="PDM43" s="323"/>
      <c r="PDN43" s="323"/>
      <c r="PDO43" s="323"/>
      <c r="PDP43" s="323"/>
      <c r="PDQ43" s="323"/>
      <c r="PDR43" s="323"/>
      <c r="PDS43" s="323"/>
      <c r="PDT43" s="323"/>
      <c r="PDU43" s="323"/>
      <c r="PDV43" s="323"/>
      <c r="PDW43" s="323"/>
      <c r="PDX43" s="323"/>
      <c r="PDY43" s="323"/>
      <c r="PDZ43" s="323"/>
      <c r="PEA43" s="323"/>
      <c r="PEB43" s="323"/>
      <c r="PEC43" s="323"/>
      <c r="PED43" s="323"/>
      <c r="PEE43" s="323"/>
      <c r="PEF43" s="323"/>
      <c r="PEG43" s="323"/>
      <c r="PEH43" s="323"/>
      <c r="PEI43" s="323"/>
      <c r="PEJ43" s="323"/>
      <c r="PEK43" s="323"/>
      <c r="PEL43" s="323"/>
      <c r="PEM43" s="323"/>
      <c r="PEN43" s="323"/>
      <c r="PEO43" s="323"/>
      <c r="PEP43" s="323"/>
      <c r="PEQ43" s="323"/>
      <c r="PER43" s="323"/>
      <c r="PES43" s="323"/>
      <c r="PET43" s="323"/>
      <c r="PEU43" s="323"/>
      <c r="PEV43" s="323"/>
      <c r="PEW43" s="323"/>
      <c r="PEX43" s="323"/>
      <c r="PEY43" s="323"/>
      <c r="PEZ43" s="323"/>
      <c r="PFA43" s="323"/>
      <c r="PFB43" s="323"/>
      <c r="PFC43" s="323"/>
      <c r="PFD43" s="323"/>
      <c r="PFE43" s="323"/>
      <c r="PFF43" s="323"/>
      <c r="PFG43" s="323"/>
      <c r="PFH43" s="323"/>
      <c r="PFI43" s="323"/>
      <c r="PFJ43" s="323"/>
      <c r="PFK43" s="323"/>
      <c r="PFL43" s="323"/>
      <c r="PFM43" s="323"/>
      <c r="PFN43" s="323"/>
      <c r="PFO43" s="323"/>
      <c r="PFP43" s="323"/>
      <c r="PFQ43" s="323"/>
      <c r="PFR43" s="323"/>
      <c r="PFS43" s="323"/>
      <c r="PFT43" s="323"/>
      <c r="PFU43" s="323"/>
      <c r="PFV43" s="323"/>
      <c r="PFW43" s="323"/>
      <c r="PFX43" s="323"/>
      <c r="PFY43" s="323"/>
      <c r="PFZ43" s="323"/>
      <c r="PGA43" s="323"/>
      <c r="PGB43" s="323"/>
      <c r="PGC43" s="323"/>
      <c r="PGD43" s="323"/>
      <c r="PGE43" s="323"/>
      <c r="PGF43" s="323"/>
      <c r="PGG43" s="323"/>
      <c r="PGH43" s="323"/>
      <c r="PGI43" s="323"/>
      <c r="PGJ43" s="323"/>
      <c r="PGK43" s="323"/>
      <c r="PGL43" s="323"/>
      <c r="PGM43" s="323"/>
      <c r="PGN43" s="323"/>
      <c r="PGO43" s="323"/>
      <c r="PGP43" s="323"/>
      <c r="PGQ43" s="323"/>
      <c r="PGR43" s="323"/>
      <c r="PGS43" s="323"/>
      <c r="PGT43" s="323"/>
      <c r="PGU43" s="323"/>
      <c r="PGV43" s="323"/>
      <c r="PGW43" s="323"/>
      <c r="PGX43" s="323"/>
      <c r="PGY43" s="323"/>
      <c r="PGZ43" s="323"/>
      <c r="PHA43" s="323"/>
      <c r="PHB43" s="323"/>
      <c r="PHC43" s="323"/>
      <c r="PHD43" s="323"/>
      <c r="PHE43" s="323"/>
      <c r="PHF43" s="323"/>
      <c r="PHG43" s="323"/>
      <c r="PHH43" s="323"/>
      <c r="PHI43" s="323"/>
      <c r="PHJ43" s="323"/>
      <c r="PHK43" s="323"/>
      <c r="PHL43" s="323"/>
      <c r="PHM43" s="323"/>
      <c r="PHN43" s="323"/>
      <c r="PHO43" s="323"/>
      <c r="PHP43" s="323"/>
      <c r="PHQ43" s="323"/>
      <c r="PHR43" s="323"/>
      <c r="PHS43" s="323"/>
      <c r="PHT43" s="323"/>
      <c r="PHU43" s="323"/>
      <c r="PHV43" s="323"/>
      <c r="PHW43" s="323"/>
      <c r="PHX43" s="323"/>
      <c r="PHY43" s="323"/>
      <c r="PHZ43" s="323"/>
      <c r="PIA43" s="323"/>
      <c r="PIB43" s="323"/>
      <c r="PIC43" s="323"/>
      <c r="PID43" s="323"/>
      <c r="PIE43" s="323"/>
      <c r="PIF43" s="323"/>
      <c r="PIG43" s="323"/>
      <c r="PIH43" s="323"/>
      <c r="PII43" s="323"/>
      <c r="PIJ43" s="323"/>
      <c r="PIK43" s="323"/>
      <c r="PIL43" s="323"/>
      <c r="PIM43" s="323"/>
      <c r="PIN43" s="323"/>
      <c r="PIO43" s="323"/>
      <c r="PIP43" s="323"/>
      <c r="PIQ43" s="323"/>
      <c r="PIR43" s="323"/>
      <c r="PIS43" s="323"/>
      <c r="PIT43" s="323"/>
      <c r="PIU43" s="323"/>
      <c r="PIV43" s="323"/>
      <c r="PIW43" s="323"/>
      <c r="PIX43" s="323"/>
      <c r="PIY43" s="323"/>
      <c r="PIZ43" s="323"/>
      <c r="PJA43" s="323"/>
      <c r="PJB43" s="323"/>
      <c r="PJC43" s="323"/>
      <c r="PJD43" s="323"/>
      <c r="PJE43" s="323"/>
      <c r="PJF43" s="323"/>
      <c r="PJG43" s="323"/>
      <c r="PJH43" s="323"/>
      <c r="PJI43" s="323"/>
      <c r="PJJ43" s="323"/>
      <c r="PJK43" s="323"/>
      <c r="PJL43" s="323"/>
      <c r="PJM43" s="323"/>
      <c r="PJN43" s="323"/>
      <c r="PJO43" s="323"/>
      <c r="PJP43" s="323"/>
      <c r="PJQ43" s="323"/>
      <c r="PJR43" s="323"/>
      <c r="PJS43" s="323"/>
      <c r="PJT43" s="323"/>
      <c r="PJU43" s="323"/>
      <c r="PJV43" s="323"/>
      <c r="PJW43" s="323"/>
      <c r="PJX43" s="323"/>
      <c r="PJY43" s="323"/>
      <c r="PJZ43" s="323"/>
      <c r="PKA43" s="323"/>
      <c r="PKB43" s="323"/>
      <c r="PKC43" s="323"/>
      <c r="PKD43" s="323"/>
      <c r="PKE43" s="323"/>
      <c r="PKF43" s="323"/>
      <c r="PKG43" s="323"/>
      <c r="PKH43" s="323"/>
      <c r="PKI43" s="323"/>
      <c r="PKJ43" s="323"/>
      <c r="PKK43" s="323"/>
      <c r="PKL43" s="323"/>
      <c r="PKM43" s="323"/>
      <c r="PKN43" s="323"/>
      <c r="PKO43" s="323"/>
      <c r="PKP43" s="323"/>
      <c r="PKQ43" s="323"/>
      <c r="PKR43" s="323"/>
      <c r="PKS43" s="323"/>
      <c r="PKT43" s="323"/>
      <c r="PKU43" s="323"/>
      <c r="PKV43" s="323"/>
      <c r="PKW43" s="323"/>
      <c r="PKX43" s="323"/>
      <c r="PKY43" s="323"/>
      <c r="PKZ43" s="323"/>
      <c r="PLA43" s="323"/>
      <c r="PLB43" s="323"/>
      <c r="PLC43" s="323"/>
      <c r="PLD43" s="323"/>
      <c r="PLE43" s="323"/>
      <c r="PLF43" s="323"/>
      <c r="PLG43" s="323"/>
      <c r="PLH43" s="323"/>
      <c r="PLI43" s="323"/>
      <c r="PLJ43" s="323"/>
      <c r="PLK43" s="323"/>
      <c r="PLL43" s="323"/>
      <c r="PLM43" s="323"/>
      <c r="PLN43" s="323"/>
      <c r="PLO43" s="323"/>
      <c r="PLP43" s="323"/>
      <c r="PLQ43" s="323"/>
      <c r="PLR43" s="323"/>
      <c r="PLS43" s="323"/>
      <c r="PLT43" s="323"/>
      <c r="PLU43" s="323"/>
      <c r="PLV43" s="323"/>
      <c r="PLW43" s="323"/>
      <c r="PLX43" s="323"/>
      <c r="PLY43" s="323"/>
      <c r="PLZ43" s="323"/>
      <c r="PMA43" s="323"/>
      <c r="PMB43" s="323"/>
      <c r="PMC43" s="323"/>
      <c r="PMD43" s="323"/>
      <c r="PME43" s="323"/>
      <c r="PMF43" s="323"/>
      <c r="PMG43" s="323"/>
      <c r="PMH43" s="323"/>
      <c r="PMI43" s="323"/>
      <c r="PMJ43" s="323"/>
      <c r="PMK43" s="323"/>
      <c r="PML43" s="323"/>
      <c r="PMM43" s="323"/>
      <c r="PMN43" s="323"/>
      <c r="PMO43" s="323"/>
      <c r="PMP43" s="323"/>
      <c r="PMQ43" s="323"/>
      <c r="PMR43" s="323"/>
      <c r="PMS43" s="323"/>
      <c r="PMT43" s="323"/>
      <c r="PMU43" s="323"/>
      <c r="PMV43" s="323"/>
      <c r="PMW43" s="323"/>
      <c r="PMX43" s="323"/>
      <c r="PMY43" s="323"/>
      <c r="PMZ43" s="323"/>
      <c r="PNA43" s="323"/>
      <c r="PNB43" s="323"/>
      <c r="PNC43" s="323"/>
      <c r="PND43" s="323"/>
      <c r="PNE43" s="323"/>
      <c r="PNF43" s="323"/>
      <c r="PNG43" s="323"/>
      <c r="PNH43" s="323"/>
      <c r="PNI43" s="323"/>
      <c r="PNJ43" s="323"/>
      <c r="PNK43" s="323"/>
      <c r="PNL43" s="323"/>
      <c r="PNM43" s="323"/>
      <c r="PNN43" s="323"/>
      <c r="PNO43" s="323"/>
      <c r="PNP43" s="323"/>
      <c r="PNQ43" s="323"/>
      <c r="PNR43" s="323"/>
      <c r="PNS43" s="323"/>
      <c r="PNT43" s="323"/>
      <c r="PNU43" s="323"/>
      <c r="PNV43" s="323"/>
      <c r="PNW43" s="323"/>
      <c r="PNX43" s="323"/>
      <c r="PNY43" s="323"/>
      <c r="PNZ43" s="323"/>
      <c r="POA43" s="323"/>
      <c r="POB43" s="323"/>
      <c r="POC43" s="323"/>
      <c r="POD43" s="323"/>
      <c r="POE43" s="323"/>
      <c r="POF43" s="323"/>
      <c r="POG43" s="323"/>
      <c r="POH43" s="323"/>
      <c r="POI43" s="323"/>
      <c r="POJ43" s="323"/>
      <c r="POK43" s="323"/>
      <c r="POL43" s="323"/>
      <c r="POM43" s="323"/>
      <c r="PON43" s="323"/>
      <c r="POO43" s="323"/>
      <c r="POP43" s="323"/>
      <c r="POQ43" s="323"/>
      <c r="POR43" s="323"/>
      <c r="POS43" s="323"/>
      <c r="POT43" s="323"/>
      <c r="POU43" s="323"/>
      <c r="POV43" s="323"/>
      <c r="POW43" s="323"/>
      <c r="POX43" s="323"/>
      <c r="POY43" s="323"/>
      <c r="POZ43" s="323"/>
      <c r="PPA43" s="323"/>
      <c r="PPB43" s="323"/>
      <c r="PPC43" s="323"/>
      <c r="PPD43" s="323"/>
      <c r="PPE43" s="323"/>
      <c r="PPF43" s="323"/>
      <c r="PPG43" s="323"/>
      <c r="PPH43" s="323"/>
      <c r="PPI43" s="323"/>
      <c r="PPJ43" s="323"/>
      <c r="PPK43" s="323"/>
      <c r="PPL43" s="323"/>
      <c r="PPM43" s="323"/>
      <c r="PPN43" s="323"/>
      <c r="PPO43" s="323"/>
      <c r="PPP43" s="323"/>
      <c r="PPQ43" s="323"/>
      <c r="PPR43" s="323"/>
      <c r="PPS43" s="323"/>
      <c r="PPT43" s="323"/>
      <c r="PPU43" s="323"/>
      <c r="PPV43" s="323"/>
      <c r="PPW43" s="323"/>
      <c r="PPX43" s="323"/>
      <c r="PPY43" s="323"/>
      <c r="PPZ43" s="323"/>
      <c r="PQA43" s="323"/>
      <c r="PQB43" s="323"/>
      <c r="PQC43" s="323"/>
      <c r="PQD43" s="323"/>
      <c r="PQE43" s="323"/>
      <c r="PQF43" s="323"/>
      <c r="PQG43" s="323"/>
      <c r="PQH43" s="323"/>
      <c r="PQI43" s="323"/>
      <c r="PQJ43" s="323"/>
      <c r="PQK43" s="323"/>
      <c r="PQL43" s="323"/>
      <c r="PQM43" s="323"/>
      <c r="PQN43" s="323"/>
      <c r="PQO43" s="323"/>
      <c r="PQP43" s="323"/>
      <c r="PQQ43" s="323"/>
      <c r="PQR43" s="323"/>
      <c r="PQS43" s="323"/>
      <c r="PQT43" s="323"/>
      <c r="PQU43" s="323"/>
      <c r="PQV43" s="323"/>
      <c r="PQW43" s="323"/>
      <c r="PQX43" s="323"/>
      <c r="PQY43" s="323"/>
      <c r="PQZ43" s="323"/>
      <c r="PRA43" s="323"/>
      <c r="PRB43" s="323"/>
      <c r="PRC43" s="323"/>
      <c r="PRD43" s="323"/>
      <c r="PRE43" s="323"/>
      <c r="PRF43" s="323"/>
      <c r="PRG43" s="323"/>
      <c r="PRH43" s="323"/>
      <c r="PRI43" s="323"/>
      <c r="PRJ43" s="323"/>
      <c r="PRK43" s="323"/>
      <c r="PRL43" s="323"/>
      <c r="PRM43" s="323"/>
      <c r="PRN43" s="323"/>
      <c r="PRO43" s="323"/>
      <c r="PRP43" s="323"/>
      <c r="PRQ43" s="323"/>
      <c r="PRR43" s="323"/>
      <c r="PRS43" s="323"/>
      <c r="PRT43" s="323"/>
      <c r="PRU43" s="323"/>
      <c r="PRV43" s="323"/>
      <c r="PRW43" s="323"/>
      <c r="PRX43" s="323"/>
      <c r="PRY43" s="323"/>
      <c r="PRZ43" s="323"/>
      <c r="PSA43" s="323"/>
      <c r="PSB43" s="323"/>
      <c r="PSC43" s="323"/>
      <c r="PSD43" s="323"/>
      <c r="PSE43" s="323"/>
      <c r="PSF43" s="323"/>
      <c r="PSG43" s="323"/>
      <c r="PSH43" s="323"/>
      <c r="PSI43" s="323"/>
      <c r="PSJ43" s="323"/>
      <c r="PSK43" s="323"/>
      <c r="PSL43" s="323"/>
      <c r="PSM43" s="323"/>
      <c r="PSN43" s="323"/>
      <c r="PSO43" s="323"/>
      <c r="PSP43" s="323"/>
      <c r="PSQ43" s="323"/>
      <c r="PSR43" s="323"/>
      <c r="PSS43" s="323"/>
      <c r="PST43" s="323"/>
      <c r="PSU43" s="323"/>
      <c r="PSV43" s="323"/>
      <c r="PSW43" s="323"/>
      <c r="PSX43" s="323"/>
      <c r="PSY43" s="323"/>
      <c r="PSZ43" s="323"/>
      <c r="PTA43" s="323"/>
      <c r="PTB43" s="323"/>
      <c r="PTC43" s="323"/>
      <c r="PTD43" s="323"/>
      <c r="PTE43" s="323"/>
      <c r="PTF43" s="323"/>
      <c r="PTG43" s="323"/>
      <c r="PTH43" s="323"/>
      <c r="PTI43" s="323"/>
      <c r="PTJ43" s="323"/>
      <c r="PTK43" s="323"/>
      <c r="PTL43" s="323"/>
      <c r="PTM43" s="323"/>
      <c r="PTN43" s="323"/>
      <c r="PTO43" s="323"/>
      <c r="PTP43" s="323"/>
      <c r="PTQ43" s="323"/>
      <c r="PTR43" s="323"/>
      <c r="PTS43" s="323"/>
      <c r="PTT43" s="323"/>
      <c r="PTU43" s="323"/>
      <c r="PTV43" s="323"/>
      <c r="PTW43" s="323"/>
      <c r="PTX43" s="323"/>
      <c r="PTY43" s="323"/>
      <c r="PTZ43" s="323"/>
      <c r="PUA43" s="323"/>
      <c r="PUB43" s="323"/>
      <c r="PUC43" s="323"/>
      <c r="PUD43" s="323"/>
      <c r="PUE43" s="323"/>
      <c r="PUF43" s="323"/>
      <c r="PUG43" s="323"/>
      <c r="PUH43" s="323"/>
      <c r="PUI43" s="323"/>
      <c r="PUJ43" s="323"/>
      <c r="PUK43" s="323"/>
      <c r="PUL43" s="323"/>
      <c r="PUM43" s="323"/>
      <c r="PUN43" s="323"/>
      <c r="PUO43" s="323"/>
      <c r="PUP43" s="323"/>
      <c r="PUQ43" s="323"/>
      <c r="PUR43" s="323"/>
      <c r="PUS43" s="323"/>
      <c r="PUT43" s="323"/>
      <c r="PUU43" s="323"/>
      <c r="PUV43" s="323"/>
      <c r="PUW43" s="323"/>
      <c r="PUX43" s="323"/>
      <c r="PUY43" s="323"/>
      <c r="PUZ43" s="323"/>
      <c r="PVA43" s="323"/>
      <c r="PVB43" s="323"/>
      <c r="PVC43" s="323"/>
      <c r="PVD43" s="323"/>
      <c r="PVE43" s="323"/>
      <c r="PVF43" s="323"/>
      <c r="PVG43" s="323"/>
      <c r="PVH43" s="323"/>
      <c r="PVI43" s="323"/>
      <c r="PVJ43" s="323"/>
      <c r="PVK43" s="323"/>
      <c r="PVL43" s="323"/>
      <c r="PVM43" s="323"/>
      <c r="PVN43" s="323"/>
      <c r="PVO43" s="323"/>
      <c r="PVP43" s="323"/>
      <c r="PVQ43" s="323"/>
      <c r="PVR43" s="323"/>
      <c r="PVS43" s="323"/>
      <c r="PVT43" s="323"/>
      <c r="PVU43" s="323"/>
      <c r="PVV43" s="323"/>
      <c r="PVW43" s="323"/>
      <c r="PVX43" s="323"/>
      <c r="PVY43" s="323"/>
      <c r="PVZ43" s="323"/>
      <c r="PWA43" s="323"/>
      <c r="PWB43" s="323"/>
      <c r="PWC43" s="323"/>
      <c r="PWD43" s="323"/>
      <c r="PWE43" s="323"/>
      <c r="PWF43" s="323"/>
      <c r="PWG43" s="323"/>
      <c r="PWH43" s="323"/>
      <c r="PWI43" s="323"/>
      <c r="PWJ43" s="323"/>
      <c r="PWK43" s="323"/>
      <c r="PWL43" s="323"/>
      <c r="PWM43" s="323"/>
      <c r="PWN43" s="323"/>
      <c r="PWO43" s="323"/>
      <c r="PWP43" s="323"/>
      <c r="PWQ43" s="323"/>
      <c r="PWR43" s="323"/>
      <c r="PWS43" s="323"/>
      <c r="PWT43" s="323"/>
      <c r="PWU43" s="323"/>
      <c r="PWV43" s="323"/>
      <c r="PWW43" s="323"/>
      <c r="PWX43" s="323"/>
      <c r="PWY43" s="323"/>
      <c r="PWZ43" s="323"/>
      <c r="PXA43" s="323"/>
      <c r="PXB43" s="323"/>
      <c r="PXC43" s="323"/>
      <c r="PXD43" s="323"/>
      <c r="PXE43" s="323"/>
      <c r="PXF43" s="323"/>
      <c r="PXG43" s="323"/>
      <c r="PXH43" s="323"/>
      <c r="PXI43" s="323"/>
      <c r="PXJ43" s="323"/>
      <c r="PXK43" s="323"/>
      <c r="PXL43" s="323"/>
      <c r="PXM43" s="323"/>
      <c r="PXN43" s="323"/>
      <c r="PXO43" s="323"/>
      <c r="PXP43" s="323"/>
      <c r="PXQ43" s="323"/>
      <c r="PXR43" s="323"/>
      <c r="PXS43" s="323"/>
      <c r="PXT43" s="323"/>
      <c r="PXU43" s="323"/>
      <c r="PXV43" s="323"/>
      <c r="PXW43" s="323"/>
      <c r="PXX43" s="323"/>
      <c r="PXY43" s="323"/>
      <c r="PXZ43" s="323"/>
      <c r="PYA43" s="323"/>
      <c r="PYB43" s="323"/>
      <c r="PYC43" s="323"/>
      <c r="PYD43" s="323"/>
      <c r="PYE43" s="323"/>
      <c r="PYF43" s="323"/>
      <c r="PYG43" s="323"/>
      <c r="PYH43" s="323"/>
      <c r="PYI43" s="323"/>
      <c r="PYJ43" s="323"/>
      <c r="PYK43" s="323"/>
      <c r="PYL43" s="323"/>
      <c r="PYM43" s="323"/>
      <c r="PYN43" s="323"/>
      <c r="PYO43" s="323"/>
      <c r="PYP43" s="323"/>
      <c r="PYQ43" s="323"/>
      <c r="PYR43" s="323"/>
      <c r="PYS43" s="323"/>
      <c r="PYT43" s="323"/>
      <c r="PYU43" s="323"/>
      <c r="PYV43" s="323"/>
      <c r="PYW43" s="323"/>
      <c r="PYX43" s="323"/>
      <c r="PYY43" s="323"/>
      <c r="PYZ43" s="323"/>
      <c r="PZA43" s="323"/>
      <c r="PZB43" s="323"/>
      <c r="PZC43" s="323"/>
      <c r="PZD43" s="323"/>
      <c r="PZE43" s="323"/>
      <c r="PZF43" s="323"/>
      <c r="PZG43" s="323"/>
      <c r="PZH43" s="323"/>
      <c r="PZI43" s="323"/>
      <c r="PZJ43" s="323"/>
      <c r="PZK43" s="323"/>
      <c r="PZL43" s="323"/>
      <c r="PZM43" s="323"/>
      <c r="PZN43" s="323"/>
      <c r="PZO43" s="323"/>
      <c r="PZP43" s="323"/>
      <c r="PZQ43" s="323"/>
      <c r="PZR43" s="323"/>
      <c r="PZS43" s="323"/>
      <c r="PZT43" s="323"/>
      <c r="PZU43" s="323"/>
      <c r="PZV43" s="323"/>
      <c r="PZW43" s="323"/>
      <c r="PZX43" s="323"/>
      <c r="PZY43" s="323"/>
      <c r="PZZ43" s="323"/>
      <c r="QAA43" s="323"/>
      <c r="QAB43" s="323"/>
      <c r="QAC43" s="323"/>
      <c r="QAD43" s="323"/>
      <c r="QAE43" s="323"/>
      <c r="QAF43" s="323"/>
      <c r="QAG43" s="323"/>
      <c r="QAH43" s="323"/>
      <c r="QAI43" s="323"/>
      <c r="QAJ43" s="323"/>
      <c r="QAK43" s="323"/>
      <c r="QAL43" s="323"/>
      <c r="QAM43" s="323"/>
      <c r="QAN43" s="323"/>
      <c r="QAO43" s="323"/>
      <c r="QAP43" s="323"/>
      <c r="QAQ43" s="323"/>
      <c r="QAR43" s="323"/>
      <c r="QAS43" s="323"/>
      <c r="QAT43" s="323"/>
      <c r="QAU43" s="323"/>
      <c r="QAV43" s="323"/>
      <c r="QAW43" s="323"/>
      <c r="QAX43" s="323"/>
      <c r="QAY43" s="323"/>
      <c r="QAZ43" s="323"/>
      <c r="QBA43" s="323"/>
      <c r="QBB43" s="323"/>
      <c r="QBC43" s="323"/>
      <c r="QBD43" s="323"/>
      <c r="QBE43" s="323"/>
      <c r="QBF43" s="323"/>
      <c r="QBG43" s="323"/>
      <c r="QBH43" s="323"/>
      <c r="QBI43" s="323"/>
      <c r="QBJ43" s="323"/>
      <c r="QBK43" s="323"/>
      <c r="QBL43" s="323"/>
      <c r="QBM43" s="323"/>
      <c r="QBN43" s="323"/>
      <c r="QBO43" s="323"/>
      <c r="QBP43" s="323"/>
      <c r="QBQ43" s="323"/>
      <c r="QBR43" s="323"/>
      <c r="QBS43" s="323"/>
      <c r="QBT43" s="323"/>
      <c r="QBU43" s="323"/>
      <c r="QBV43" s="323"/>
      <c r="QBW43" s="323"/>
      <c r="QBX43" s="323"/>
      <c r="QBY43" s="323"/>
      <c r="QBZ43" s="323"/>
      <c r="QCA43" s="323"/>
      <c r="QCB43" s="323"/>
      <c r="QCC43" s="323"/>
      <c r="QCD43" s="323"/>
      <c r="QCE43" s="323"/>
      <c r="QCF43" s="323"/>
      <c r="QCG43" s="323"/>
      <c r="QCH43" s="323"/>
      <c r="QCI43" s="323"/>
      <c r="QCJ43" s="323"/>
      <c r="QCK43" s="323"/>
      <c r="QCL43" s="323"/>
      <c r="QCM43" s="323"/>
      <c r="QCN43" s="323"/>
      <c r="QCO43" s="323"/>
      <c r="QCP43" s="323"/>
      <c r="QCQ43" s="323"/>
      <c r="QCR43" s="323"/>
      <c r="QCS43" s="323"/>
      <c r="QCT43" s="323"/>
      <c r="QCU43" s="323"/>
      <c r="QCV43" s="323"/>
      <c r="QCW43" s="323"/>
      <c r="QCX43" s="323"/>
      <c r="QCY43" s="323"/>
      <c r="QCZ43" s="323"/>
      <c r="QDA43" s="323"/>
      <c r="QDB43" s="323"/>
      <c r="QDC43" s="323"/>
      <c r="QDD43" s="323"/>
      <c r="QDE43" s="323"/>
      <c r="QDF43" s="323"/>
      <c r="QDG43" s="323"/>
      <c r="QDH43" s="323"/>
      <c r="QDI43" s="323"/>
      <c r="QDJ43" s="323"/>
      <c r="QDK43" s="323"/>
      <c r="QDL43" s="323"/>
      <c r="QDM43" s="323"/>
      <c r="QDN43" s="323"/>
      <c r="QDO43" s="323"/>
      <c r="QDP43" s="323"/>
      <c r="QDQ43" s="323"/>
      <c r="QDR43" s="323"/>
      <c r="QDS43" s="323"/>
      <c r="QDT43" s="323"/>
      <c r="QDU43" s="323"/>
      <c r="QDV43" s="323"/>
      <c r="QDW43" s="323"/>
      <c r="QDX43" s="323"/>
      <c r="QDY43" s="323"/>
      <c r="QDZ43" s="323"/>
      <c r="QEA43" s="323"/>
      <c r="QEB43" s="323"/>
      <c r="QEC43" s="323"/>
      <c r="QED43" s="323"/>
      <c r="QEE43" s="323"/>
      <c r="QEF43" s="323"/>
      <c r="QEG43" s="323"/>
      <c r="QEH43" s="323"/>
      <c r="QEI43" s="323"/>
      <c r="QEJ43" s="323"/>
      <c r="QEK43" s="323"/>
      <c r="QEL43" s="323"/>
      <c r="QEM43" s="323"/>
      <c r="QEN43" s="323"/>
      <c r="QEO43" s="323"/>
      <c r="QEP43" s="323"/>
      <c r="QEQ43" s="323"/>
      <c r="QER43" s="323"/>
      <c r="QES43" s="323"/>
      <c r="QET43" s="323"/>
      <c r="QEU43" s="323"/>
      <c r="QEV43" s="323"/>
      <c r="QEW43" s="323"/>
      <c r="QEX43" s="323"/>
      <c r="QEY43" s="323"/>
      <c r="QEZ43" s="323"/>
      <c r="QFA43" s="323"/>
      <c r="QFB43" s="323"/>
      <c r="QFC43" s="323"/>
      <c r="QFD43" s="323"/>
      <c r="QFE43" s="323"/>
      <c r="QFF43" s="323"/>
      <c r="QFG43" s="323"/>
      <c r="QFH43" s="323"/>
      <c r="QFI43" s="323"/>
      <c r="QFJ43" s="323"/>
      <c r="QFK43" s="323"/>
      <c r="QFL43" s="323"/>
      <c r="QFM43" s="323"/>
      <c r="QFN43" s="323"/>
      <c r="QFO43" s="323"/>
      <c r="QFP43" s="323"/>
      <c r="QFQ43" s="323"/>
      <c r="QFR43" s="323"/>
      <c r="QFS43" s="323"/>
      <c r="QFT43" s="323"/>
      <c r="QFU43" s="323"/>
      <c r="QFV43" s="323"/>
      <c r="QFW43" s="323"/>
      <c r="QFX43" s="323"/>
      <c r="QFY43" s="323"/>
      <c r="QFZ43" s="323"/>
      <c r="QGA43" s="323"/>
      <c r="QGB43" s="323"/>
      <c r="QGC43" s="323"/>
      <c r="QGD43" s="323"/>
      <c r="QGE43" s="323"/>
      <c r="QGF43" s="323"/>
      <c r="QGG43" s="323"/>
      <c r="QGH43" s="323"/>
      <c r="QGI43" s="323"/>
      <c r="QGJ43" s="323"/>
      <c r="QGK43" s="323"/>
      <c r="QGL43" s="323"/>
      <c r="QGM43" s="323"/>
      <c r="QGN43" s="323"/>
      <c r="QGO43" s="323"/>
      <c r="QGP43" s="323"/>
      <c r="QGQ43" s="323"/>
      <c r="QGR43" s="323"/>
      <c r="QGS43" s="323"/>
      <c r="QGT43" s="323"/>
      <c r="QGU43" s="323"/>
      <c r="QGV43" s="323"/>
      <c r="QGW43" s="323"/>
      <c r="QGX43" s="323"/>
      <c r="QGY43" s="323"/>
      <c r="QGZ43" s="323"/>
      <c r="QHA43" s="323"/>
      <c r="QHB43" s="323"/>
      <c r="QHC43" s="323"/>
      <c r="QHD43" s="323"/>
      <c r="QHE43" s="323"/>
      <c r="QHF43" s="323"/>
      <c r="QHG43" s="323"/>
      <c r="QHH43" s="323"/>
      <c r="QHI43" s="323"/>
      <c r="QHJ43" s="323"/>
      <c r="QHK43" s="323"/>
      <c r="QHL43" s="323"/>
      <c r="QHM43" s="323"/>
      <c r="QHN43" s="323"/>
      <c r="QHO43" s="323"/>
      <c r="QHP43" s="323"/>
      <c r="QHQ43" s="323"/>
      <c r="QHR43" s="323"/>
      <c r="QHS43" s="323"/>
      <c r="QHT43" s="323"/>
      <c r="QHU43" s="323"/>
      <c r="QHV43" s="323"/>
      <c r="QHW43" s="323"/>
      <c r="QHX43" s="323"/>
      <c r="QHY43" s="323"/>
      <c r="QHZ43" s="323"/>
      <c r="QIA43" s="323"/>
      <c r="QIB43" s="323"/>
      <c r="QIC43" s="323"/>
      <c r="QID43" s="323"/>
      <c r="QIE43" s="323"/>
      <c r="QIF43" s="323"/>
      <c r="QIG43" s="323"/>
      <c r="QIH43" s="323"/>
      <c r="QII43" s="323"/>
      <c r="QIJ43" s="323"/>
      <c r="QIK43" s="323"/>
      <c r="QIL43" s="323"/>
      <c r="QIM43" s="323"/>
      <c r="QIN43" s="323"/>
      <c r="QIO43" s="323"/>
      <c r="QIP43" s="323"/>
      <c r="QIQ43" s="323"/>
      <c r="QIR43" s="323"/>
      <c r="QIS43" s="323"/>
      <c r="QIT43" s="323"/>
      <c r="QIU43" s="323"/>
      <c r="QIV43" s="323"/>
      <c r="QIW43" s="323"/>
      <c r="QIX43" s="323"/>
      <c r="QIY43" s="323"/>
      <c r="QIZ43" s="323"/>
      <c r="QJA43" s="323"/>
      <c r="QJB43" s="323"/>
      <c r="QJC43" s="323"/>
      <c r="QJD43" s="323"/>
      <c r="QJE43" s="323"/>
      <c r="QJF43" s="323"/>
      <c r="QJG43" s="323"/>
      <c r="QJH43" s="323"/>
      <c r="QJI43" s="323"/>
      <c r="QJJ43" s="323"/>
      <c r="QJK43" s="323"/>
      <c r="QJL43" s="323"/>
      <c r="QJM43" s="323"/>
      <c r="QJN43" s="323"/>
      <c r="QJO43" s="323"/>
      <c r="QJP43" s="323"/>
      <c r="QJQ43" s="323"/>
      <c r="QJR43" s="323"/>
      <c r="QJS43" s="323"/>
      <c r="QJT43" s="323"/>
      <c r="QJU43" s="323"/>
      <c r="QJV43" s="323"/>
      <c r="QJW43" s="323"/>
      <c r="QJX43" s="323"/>
      <c r="QJY43" s="323"/>
      <c r="QJZ43" s="323"/>
      <c r="QKA43" s="323"/>
      <c r="QKB43" s="323"/>
      <c r="QKC43" s="323"/>
      <c r="QKD43" s="323"/>
      <c r="QKE43" s="323"/>
      <c r="QKF43" s="323"/>
      <c r="QKG43" s="323"/>
      <c r="QKH43" s="323"/>
      <c r="QKI43" s="323"/>
      <c r="QKJ43" s="323"/>
      <c r="QKK43" s="323"/>
      <c r="QKL43" s="323"/>
      <c r="QKM43" s="323"/>
      <c r="QKN43" s="323"/>
      <c r="QKO43" s="323"/>
      <c r="QKP43" s="323"/>
      <c r="QKQ43" s="323"/>
      <c r="QKR43" s="323"/>
      <c r="QKS43" s="323"/>
      <c r="QKT43" s="323"/>
      <c r="QKU43" s="323"/>
      <c r="QKV43" s="323"/>
      <c r="QKW43" s="323"/>
      <c r="QKX43" s="323"/>
      <c r="QKY43" s="323"/>
      <c r="QKZ43" s="323"/>
      <c r="QLA43" s="323"/>
      <c r="QLB43" s="323"/>
      <c r="QLC43" s="323"/>
      <c r="QLD43" s="323"/>
      <c r="QLE43" s="323"/>
      <c r="QLF43" s="323"/>
      <c r="QLG43" s="323"/>
      <c r="QLH43" s="323"/>
      <c r="QLI43" s="323"/>
      <c r="QLJ43" s="323"/>
      <c r="QLK43" s="323"/>
      <c r="QLL43" s="323"/>
      <c r="QLM43" s="323"/>
      <c r="QLN43" s="323"/>
      <c r="QLO43" s="323"/>
      <c r="QLP43" s="323"/>
      <c r="QLQ43" s="323"/>
      <c r="QLR43" s="323"/>
      <c r="QLS43" s="323"/>
      <c r="QLT43" s="323"/>
      <c r="QLU43" s="323"/>
      <c r="QLV43" s="323"/>
      <c r="QLW43" s="323"/>
      <c r="QLX43" s="323"/>
      <c r="QLY43" s="323"/>
      <c r="QLZ43" s="323"/>
      <c r="QMA43" s="323"/>
      <c r="QMB43" s="323"/>
      <c r="QMC43" s="323"/>
      <c r="QMD43" s="323"/>
      <c r="QME43" s="323"/>
      <c r="QMF43" s="323"/>
      <c r="QMG43" s="323"/>
      <c r="QMH43" s="323"/>
      <c r="QMI43" s="323"/>
      <c r="QMJ43" s="323"/>
      <c r="QMK43" s="323"/>
      <c r="QML43" s="323"/>
      <c r="QMM43" s="323"/>
      <c r="QMN43" s="323"/>
      <c r="QMO43" s="323"/>
      <c r="QMP43" s="323"/>
      <c r="QMQ43" s="323"/>
      <c r="QMR43" s="323"/>
      <c r="QMS43" s="323"/>
      <c r="QMT43" s="323"/>
      <c r="QMU43" s="323"/>
      <c r="QMV43" s="323"/>
      <c r="QMW43" s="323"/>
      <c r="QMX43" s="323"/>
      <c r="QMY43" s="323"/>
      <c r="QMZ43" s="323"/>
      <c r="QNA43" s="323"/>
      <c r="QNB43" s="323"/>
      <c r="QNC43" s="323"/>
      <c r="QND43" s="323"/>
      <c r="QNE43" s="323"/>
      <c r="QNF43" s="323"/>
      <c r="QNG43" s="323"/>
      <c r="QNH43" s="323"/>
      <c r="QNI43" s="323"/>
      <c r="QNJ43" s="323"/>
      <c r="QNK43" s="323"/>
      <c r="QNL43" s="323"/>
      <c r="QNM43" s="323"/>
      <c r="QNN43" s="323"/>
      <c r="QNO43" s="323"/>
      <c r="QNP43" s="323"/>
      <c r="QNQ43" s="323"/>
      <c r="QNR43" s="323"/>
      <c r="QNS43" s="323"/>
      <c r="QNT43" s="323"/>
      <c r="QNU43" s="323"/>
      <c r="QNV43" s="323"/>
      <c r="QNW43" s="323"/>
      <c r="QNX43" s="323"/>
      <c r="QNY43" s="323"/>
      <c r="QNZ43" s="323"/>
      <c r="QOA43" s="323"/>
      <c r="QOB43" s="323"/>
      <c r="QOC43" s="323"/>
      <c r="QOD43" s="323"/>
      <c r="QOE43" s="323"/>
      <c r="QOF43" s="323"/>
      <c r="QOG43" s="323"/>
      <c r="QOH43" s="323"/>
      <c r="QOI43" s="323"/>
      <c r="QOJ43" s="323"/>
      <c r="QOK43" s="323"/>
      <c r="QOL43" s="323"/>
      <c r="QOM43" s="323"/>
      <c r="QON43" s="323"/>
      <c r="QOO43" s="323"/>
      <c r="QOP43" s="323"/>
      <c r="QOQ43" s="323"/>
      <c r="QOR43" s="323"/>
      <c r="QOS43" s="323"/>
      <c r="QOT43" s="323"/>
      <c r="QOU43" s="323"/>
      <c r="QOV43" s="323"/>
      <c r="QOW43" s="323"/>
      <c r="QOX43" s="323"/>
      <c r="QOY43" s="323"/>
      <c r="QOZ43" s="323"/>
      <c r="QPA43" s="323"/>
      <c r="QPB43" s="323"/>
      <c r="QPC43" s="323"/>
      <c r="QPD43" s="323"/>
      <c r="QPE43" s="323"/>
      <c r="QPF43" s="323"/>
      <c r="QPG43" s="323"/>
      <c r="QPH43" s="323"/>
      <c r="QPI43" s="323"/>
      <c r="QPJ43" s="323"/>
      <c r="QPK43" s="323"/>
      <c r="QPL43" s="323"/>
      <c r="QPM43" s="323"/>
      <c r="QPN43" s="323"/>
      <c r="QPO43" s="323"/>
      <c r="QPP43" s="323"/>
      <c r="QPQ43" s="323"/>
      <c r="QPR43" s="323"/>
      <c r="QPS43" s="323"/>
      <c r="QPT43" s="323"/>
      <c r="QPU43" s="323"/>
      <c r="QPV43" s="323"/>
      <c r="QPW43" s="323"/>
      <c r="QPX43" s="323"/>
      <c r="QPY43" s="323"/>
      <c r="QPZ43" s="323"/>
      <c r="QQA43" s="323"/>
      <c r="QQB43" s="323"/>
      <c r="QQC43" s="323"/>
      <c r="QQD43" s="323"/>
      <c r="QQE43" s="323"/>
      <c r="QQF43" s="323"/>
      <c r="QQG43" s="323"/>
      <c r="QQH43" s="323"/>
      <c r="QQI43" s="323"/>
      <c r="QQJ43" s="323"/>
      <c r="QQK43" s="323"/>
      <c r="QQL43" s="323"/>
      <c r="QQM43" s="323"/>
      <c r="QQN43" s="323"/>
      <c r="QQO43" s="323"/>
      <c r="QQP43" s="323"/>
      <c r="QQQ43" s="323"/>
      <c r="QQR43" s="323"/>
      <c r="QQS43" s="323"/>
      <c r="QQT43" s="323"/>
      <c r="QQU43" s="323"/>
      <c r="QQV43" s="323"/>
      <c r="QQW43" s="323"/>
      <c r="QQX43" s="323"/>
      <c r="QQY43" s="323"/>
      <c r="QQZ43" s="323"/>
      <c r="QRA43" s="323"/>
      <c r="QRB43" s="323"/>
      <c r="QRC43" s="323"/>
      <c r="QRD43" s="323"/>
      <c r="QRE43" s="323"/>
      <c r="QRF43" s="323"/>
      <c r="QRG43" s="323"/>
      <c r="QRH43" s="323"/>
      <c r="QRI43" s="323"/>
      <c r="QRJ43" s="323"/>
      <c r="QRK43" s="323"/>
      <c r="QRL43" s="323"/>
      <c r="QRM43" s="323"/>
      <c r="QRN43" s="323"/>
      <c r="QRO43" s="323"/>
      <c r="QRP43" s="323"/>
      <c r="QRQ43" s="323"/>
      <c r="QRR43" s="323"/>
      <c r="QRS43" s="323"/>
      <c r="QRT43" s="323"/>
      <c r="QRU43" s="323"/>
      <c r="QRV43" s="323"/>
      <c r="QRW43" s="323"/>
      <c r="QRX43" s="323"/>
      <c r="QRY43" s="323"/>
      <c r="QRZ43" s="323"/>
      <c r="QSA43" s="323"/>
      <c r="QSB43" s="323"/>
      <c r="QSC43" s="323"/>
      <c r="QSD43" s="323"/>
      <c r="QSE43" s="323"/>
      <c r="QSF43" s="323"/>
      <c r="QSG43" s="323"/>
      <c r="QSH43" s="323"/>
      <c r="QSI43" s="323"/>
      <c r="QSJ43" s="323"/>
      <c r="QSK43" s="323"/>
      <c r="QSL43" s="323"/>
      <c r="QSM43" s="323"/>
      <c r="QSN43" s="323"/>
      <c r="QSO43" s="323"/>
      <c r="QSP43" s="323"/>
      <c r="QSQ43" s="323"/>
      <c r="QSR43" s="323"/>
      <c r="QSS43" s="323"/>
      <c r="QST43" s="323"/>
      <c r="QSU43" s="323"/>
      <c r="QSV43" s="323"/>
      <c r="QSW43" s="323"/>
      <c r="QSX43" s="323"/>
      <c r="QSY43" s="323"/>
      <c r="QSZ43" s="323"/>
      <c r="QTA43" s="323"/>
      <c r="QTB43" s="323"/>
      <c r="QTC43" s="323"/>
      <c r="QTD43" s="323"/>
      <c r="QTE43" s="323"/>
      <c r="QTF43" s="323"/>
      <c r="QTG43" s="323"/>
      <c r="QTH43" s="323"/>
      <c r="QTI43" s="323"/>
      <c r="QTJ43" s="323"/>
      <c r="QTK43" s="323"/>
      <c r="QTL43" s="323"/>
      <c r="QTM43" s="323"/>
      <c r="QTN43" s="323"/>
      <c r="QTO43" s="323"/>
      <c r="QTP43" s="323"/>
      <c r="QTQ43" s="323"/>
      <c r="QTR43" s="323"/>
      <c r="QTS43" s="323"/>
      <c r="QTT43" s="323"/>
      <c r="QTU43" s="323"/>
      <c r="QTV43" s="323"/>
      <c r="QTW43" s="323"/>
      <c r="QTX43" s="323"/>
      <c r="QTY43" s="323"/>
      <c r="QTZ43" s="323"/>
      <c r="QUA43" s="323"/>
      <c r="QUB43" s="323"/>
      <c r="QUC43" s="323"/>
      <c r="QUD43" s="323"/>
      <c r="QUE43" s="323"/>
      <c r="QUF43" s="323"/>
      <c r="QUG43" s="323"/>
      <c r="QUH43" s="323"/>
      <c r="QUI43" s="323"/>
      <c r="QUJ43" s="323"/>
      <c r="QUK43" s="323"/>
      <c r="QUL43" s="323"/>
      <c r="QUM43" s="323"/>
      <c r="QUN43" s="323"/>
      <c r="QUO43" s="323"/>
      <c r="QUP43" s="323"/>
      <c r="QUQ43" s="323"/>
      <c r="QUR43" s="323"/>
      <c r="QUS43" s="323"/>
      <c r="QUT43" s="323"/>
      <c r="QUU43" s="323"/>
      <c r="QUV43" s="323"/>
      <c r="QUW43" s="323"/>
      <c r="QUX43" s="323"/>
      <c r="QUY43" s="323"/>
      <c r="QUZ43" s="323"/>
      <c r="QVA43" s="323"/>
      <c r="QVB43" s="323"/>
      <c r="QVC43" s="323"/>
      <c r="QVD43" s="323"/>
      <c r="QVE43" s="323"/>
      <c r="QVF43" s="323"/>
      <c r="QVG43" s="323"/>
      <c r="QVH43" s="323"/>
      <c r="QVI43" s="323"/>
      <c r="QVJ43" s="323"/>
      <c r="QVK43" s="323"/>
      <c r="QVL43" s="323"/>
      <c r="QVM43" s="323"/>
      <c r="QVN43" s="323"/>
      <c r="QVO43" s="323"/>
      <c r="QVP43" s="323"/>
      <c r="QVQ43" s="323"/>
      <c r="QVR43" s="323"/>
      <c r="QVS43" s="323"/>
      <c r="QVT43" s="323"/>
      <c r="QVU43" s="323"/>
      <c r="QVV43" s="323"/>
      <c r="QVW43" s="323"/>
      <c r="QVX43" s="323"/>
      <c r="QVY43" s="323"/>
      <c r="QVZ43" s="323"/>
      <c r="QWA43" s="323"/>
      <c r="QWB43" s="323"/>
      <c r="QWC43" s="323"/>
      <c r="QWD43" s="323"/>
      <c r="QWE43" s="323"/>
      <c r="QWF43" s="323"/>
      <c r="QWG43" s="323"/>
      <c r="QWH43" s="323"/>
      <c r="QWI43" s="323"/>
      <c r="QWJ43" s="323"/>
      <c r="QWK43" s="323"/>
      <c r="QWL43" s="323"/>
      <c r="QWM43" s="323"/>
      <c r="QWN43" s="323"/>
      <c r="QWO43" s="323"/>
      <c r="QWP43" s="323"/>
      <c r="QWQ43" s="323"/>
      <c r="QWR43" s="323"/>
      <c r="QWS43" s="323"/>
      <c r="QWT43" s="323"/>
      <c r="QWU43" s="323"/>
      <c r="QWV43" s="323"/>
      <c r="QWW43" s="323"/>
      <c r="QWX43" s="323"/>
      <c r="QWY43" s="323"/>
      <c r="QWZ43" s="323"/>
      <c r="QXA43" s="323"/>
      <c r="QXB43" s="323"/>
      <c r="QXC43" s="323"/>
      <c r="QXD43" s="323"/>
      <c r="QXE43" s="323"/>
      <c r="QXF43" s="323"/>
      <c r="QXG43" s="323"/>
      <c r="QXH43" s="323"/>
      <c r="QXI43" s="323"/>
      <c r="QXJ43" s="323"/>
      <c r="QXK43" s="323"/>
      <c r="QXL43" s="323"/>
      <c r="QXM43" s="323"/>
      <c r="QXN43" s="323"/>
      <c r="QXO43" s="323"/>
      <c r="QXP43" s="323"/>
      <c r="QXQ43" s="323"/>
      <c r="QXR43" s="323"/>
      <c r="QXS43" s="323"/>
      <c r="QXT43" s="323"/>
      <c r="QXU43" s="323"/>
      <c r="QXV43" s="323"/>
      <c r="QXW43" s="323"/>
      <c r="QXX43" s="323"/>
      <c r="QXY43" s="323"/>
      <c r="QXZ43" s="323"/>
      <c r="QYA43" s="323"/>
      <c r="QYB43" s="323"/>
      <c r="QYC43" s="323"/>
      <c r="QYD43" s="323"/>
      <c r="QYE43" s="323"/>
      <c r="QYF43" s="323"/>
      <c r="QYG43" s="323"/>
      <c r="QYH43" s="323"/>
      <c r="QYI43" s="323"/>
      <c r="QYJ43" s="323"/>
      <c r="QYK43" s="323"/>
      <c r="QYL43" s="323"/>
      <c r="QYM43" s="323"/>
      <c r="QYN43" s="323"/>
      <c r="QYO43" s="323"/>
      <c r="QYP43" s="323"/>
      <c r="QYQ43" s="323"/>
      <c r="QYR43" s="323"/>
      <c r="QYS43" s="323"/>
      <c r="QYT43" s="323"/>
      <c r="QYU43" s="323"/>
      <c r="QYV43" s="323"/>
      <c r="QYW43" s="323"/>
      <c r="QYX43" s="323"/>
      <c r="QYY43" s="323"/>
      <c r="QYZ43" s="323"/>
      <c r="QZA43" s="323"/>
      <c r="QZB43" s="323"/>
      <c r="QZC43" s="323"/>
      <c r="QZD43" s="323"/>
      <c r="QZE43" s="323"/>
      <c r="QZF43" s="323"/>
      <c r="QZG43" s="323"/>
      <c r="QZH43" s="323"/>
      <c r="QZI43" s="323"/>
      <c r="QZJ43" s="323"/>
      <c r="QZK43" s="323"/>
      <c r="QZL43" s="323"/>
      <c r="QZM43" s="323"/>
      <c r="QZN43" s="323"/>
      <c r="QZO43" s="323"/>
      <c r="QZP43" s="323"/>
      <c r="QZQ43" s="323"/>
      <c r="QZR43" s="323"/>
      <c r="QZS43" s="323"/>
      <c r="QZT43" s="323"/>
      <c r="QZU43" s="323"/>
      <c r="QZV43" s="323"/>
      <c r="QZW43" s="323"/>
      <c r="QZX43" s="323"/>
      <c r="QZY43" s="323"/>
      <c r="QZZ43" s="323"/>
      <c r="RAA43" s="323"/>
      <c r="RAB43" s="323"/>
      <c r="RAC43" s="323"/>
      <c r="RAD43" s="323"/>
      <c r="RAE43" s="323"/>
      <c r="RAF43" s="323"/>
      <c r="RAG43" s="323"/>
      <c r="RAH43" s="323"/>
      <c r="RAI43" s="323"/>
      <c r="RAJ43" s="323"/>
      <c r="RAK43" s="323"/>
      <c r="RAL43" s="323"/>
      <c r="RAM43" s="323"/>
      <c r="RAN43" s="323"/>
      <c r="RAO43" s="323"/>
      <c r="RAP43" s="323"/>
      <c r="RAQ43" s="323"/>
      <c r="RAR43" s="323"/>
      <c r="RAS43" s="323"/>
      <c r="RAT43" s="323"/>
      <c r="RAU43" s="323"/>
      <c r="RAV43" s="323"/>
      <c r="RAW43" s="323"/>
      <c r="RAX43" s="323"/>
      <c r="RAY43" s="323"/>
      <c r="RAZ43" s="323"/>
      <c r="RBA43" s="323"/>
      <c r="RBB43" s="323"/>
      <c r="RBC43" s="323"/>
      <c r="RBD43" s="323"/>
      <c r="RBE43" s="323"/>
      <c r="RBF43" s="323"/>
      <c r="RBG43" s="323"/>
      <c r="RBH43" s="323"/>
      <c r="RBI43" s="323"/>
      <c r="RBJ43" s="323"/>
      <c r="RBK43" s="323"/>
      <c r="RBL43" s="323"/>
      <c r="RBM43" s="323"/>
      <c r="RBN43" s="323"/>
      <c r="RBO43" s="323"/>
      <c r="RBP43" s="323"/>
      <c r="RBQ43" s="323"/>
      <c r="RBR43" s="323"/>
      <c r="RBS43" s="323"/>
      <c r="RBT43" s="323"/>
      <c r="RBU43" s="323"/>
      <c r="RBV43" s="323"/>
      <c r="RBW43" s="323"/>
      <c r="RBX43" s="323"/>
      <c r="RBY43" s="323"/>
      <c r="RBZ43" s="323"/>
      <c r="RCA43" s="323"/>
      <c r="RCB43" s="323"/>
      <c r="RCC43" s="323"/>
      <c r="RCD43" s="323"/>
      <c r="RCE43" s="323"/>
      <c r="RCF43" s="323"/>
      <c r="RCG43" s="323"/>
      <c r="RCH43" s="323"/>
      <c r="RCI43" s="323"/>
      <c r="RCJ43" s="323"/>
      <c r="RCK43" s="323"/>
      <c r="RCL43" s="323"/>
      <c r="RCM43" s="323"/>
      <c r="RCN43" s="323"/>
      <c r="RCO43" s="323"/>
      <c r="RCP43" s="323"/>
      <c r="RCQ43" s="323"/>
      <c r="RCR43" s="323"/>
      <c r="RCS43" s="323"/>
      <c r="RCT43" s="323"/>
      <c r="RCU43" s="323"/>
      <c r="RCV43" s="323"/>
      <c r="RCW43" s="323"/>
      <c r="RCX43" s="323"/>
      <c r="RCY43" s="323"/>
      <c r="RCZ43" s="323"/>
      <c r="RDA43" s="323"/>
      <c r="RDB43" s="323"/>
      <c r="RDC43" s="323"/>
      <c r="RDD43" s="323"/>
      <c r="RDE43" s="323"/>
      <c r="RDF43" s="323"/>
      <c r="RDG43" s="323"/>
      <c r="RDH43" s="323"/>
      <c r="RDI43" s="323"/>
      <c r="RDJ43" s="323"/>
      <c r="RDK43" s="323"/>
      <c r="RDL43" s="323"/>
      <c r="RDM43" s="323"/>
      <c r="RDN43" s="323"/>
      <c r="RDO43" s="323"/>
      <c r="RDP43" s="323"/>
      <c r="RDQ43" s="323"/>
      <c r="RDR43" s="323"/>
      <c r="RDS43" s="323"/>
      <c r="RDT43" s="323"/>
      <c r="RDU43" s="323"/>
      <c r="RDV43" s="323"/>
      <c r="RDW43" s="323"/>
      <c r="RDX43" s="323"/>
      <c r="RDY43" s="323"/>
      <c r="RDZ43" s="323"/>
      <c r="REA43" s="323"/>
      <c r="REB43" s="323"/>
      <c r="REC43" s="323"/>
      <c r="RED43" s="323"/>
      <c r="REE43" s="323"/>
      <c r="REF43" s="323"/>
      <c r="REG43" s="323"/>
      <c r="REH43" s="323"/>
      <c r="REI43" s="323"/>
      <c r="REJ43" s="323"/>
      <c r="REK43" s="323"/>
      <c r="REL43" s="323"/>
      <c r="REM43" s="323"/>
      <c r="REN43" s="323"/>
      <c r="REO43" s="323"/>
      <c r="REP43" s="323"/>
      <c r="REQ43" s="323"/>
      <c r="RER43" s="323"/>
      <c r="RES43" s="323"/>
      <c r="RET43" s="323"/>
      <c r="REU43" s="323"/>
      <c r="REV43" s="323"/>
      <c r="REW43" s="323"/>
      <c r="REX43" s="323"/>
      <c r="REY43" s="323"/>
      <c r="REZ43" s="323"/>
      <c r="RFA43" s="323"/>
      <c r="RFB43" s="323"/>
      <c r="RFC43" s="323"/>
      <c r="RFD43" s="323"/>
      <c r="RFE43" s="323"/>
      <c r="RFF43" s="323"/>
      <c r="RFG43" s="323"/>
      <c r="RFH43" s="323"/>
      <c r="RFI43" s="323"/>
      <c r="RFJ43" s="323"/>
      <c r="RFK43" s="323"/>
      <c r="RFL43" s="323"/>
      <c r="RFM43" s="323"/>
      <c r="RFN43" s="323"/>
      <c r="RFO43" s="323"/>
      <c r="RFP43" s="323"/>
      <c r="RFQ43" s="323"/>
      <c r="RFR43" s="323"/>
      <c r="RFS43" s="323"/>
      <c r="RFT43" s="323"/>
      <c r="RFU43" s="323"/>
      <c r="RFV43" s="323"/>
      <c r="RFW43" s="323"/>
      <c r="RFX43" s="323"/>
      <c r="RFY43" s="323"/>
      <c r="RFZ43" s="323"/>
      <c r="RGA43" s="323"/>
      <c r="RGB43" s="323"/>
      <c r="RGC43" s="323"/>
      <c r="RGD43" s="323"/>
      <c r="RGE43" s="323"/>
      <c r="RGF43" s="323"/>
      <c r="RGG43" s="323"/>
      <c r="RGH43" s="323"/>
      <c r="RGI43" s="323"/>
      <c r="RGJ43" s="323"/>
      <c r="RGK43" s="323"/>
      <c r="RGL43" s="323"/>
      <c r="RGM43" s="323"/>
      <c r="RGN43" s="323"/>
      <c r="RGO43" s="323"/>
      <c r="RGP43" s="323"/>
      <c r="RGQ43" s="323"/>
      <c r="RGR43" s="323"/>
      <c r="RGS43" s="323"/>
      <c r="RGT43" s="323"/>
      <c r="RGU43" s="323"/>
      <c r="RGV43" s="323"/>
      <c r="RGW43" s="323"/>
      <c r="RGX43" s="323"/>
      <c r="RGY43" s="323"/>
      <c r="RGZ43" s="323"/>
      <c r="RHA43" s="323"/>
      <c r="RHB43" s="323"/>
      <c r="RHC43" s="323"/>
      <c r="RHD43" s="323"/>
      <c r="RHE43" s="323"/>
      <c r="RHF43" s="323"/>
      <c r="RHG43" s="323"/>
      <c r="RHH43" s="323"/>
      <c r="RHI43" s="323"/>
      <c r="RHJ43" s="323"/>
      <c r="RHK43" s="323"/>
      <c r="RHL43" s="323"/>
      <c r="RHM43" s="323"/>
      <c r="RHN43" s="323"/>
      <c r="RHO43" s="323"/>
      <c r="RHP43" s="323"/>
      <c r="RHQ43" s="323"/>
      <c r="RHR43" s="323"/>
      <c r="RHS43" s="323"/>
      <c r="RHT43" s="323"/>
      <c r="RHU43" s="323"/>
      <c r="RHV43" s="323"/>
      <c r="RHW43" s="323"/>
      <c r="RHX43" s="323"/>
      <c r="RHY43" s="323"/>
      <c r="RHZ43" s="323"/>
      <c r="RIA43" s="323"/>
      <c r="RIB43" s="323"/>
      <c r="RIC43" s="323"/>
      <c r="RID43" s="323"/>
      <c r="RIE43" s="323"/>
      <c r="RIF43" s="323"/>
      <c r="RIG43" s="323"/>
      <c r="RIH43" s="323"/>
      <c r="RII43" s="323"/>
      <c r="RIJ43" s="323"/>
      <c r="RIK43" s="323"/>
      <c r="RIL43" s="323"/>
      <c r="RIM43" s="323"/>
      <c r="RIN43" s="323"/>
      <c r="RIO43" s="323"/>
      <c r="RIP43" s="323"/>
      <c r="RIQ43" s="323"/>
      <c r="RIR43" s="323"/>
      <c r="RIS43" s="323"/>
      <c r="RIT43" s="323"/>
      <c r="RIU43" s="323"/>
      <c r="RIV43" s="323"/>
      <c r="RIW43" s="323"/>
      <c r="RIX43" s="323"/>
      <c r="RIY43" s="323"/>
      <c r="RIZ43" s="323"/>
      <c r="RJA43" s="323"/>
      <c r="RJB43" s="323"/>
      <c r="RJC43" s="323"/>
      <c r="RJD43" s="323"/>
      <c r="RJE43" s="323"/>
      <c r="RJF43" s="323"/>
      <c r="RJG43" s="323"/>
      <c r="RJH43" s="323"/>
      <c r="RJI43" s="323"/>
      <c r="RJJ43" s="323"/>
      <c r="RJK43" s="323"/>
      <c r="RJL43" s="323"/>
      <c r="RJM43" s="323"/>
      <c r="RJN43" s="323"/>
      <c r="RJO43" s="323"/>
      <c r="RJP43" s="323"/>
      <c r="RJQ43" s="323"/>
      <c r="RJR43" s="323"/>
      <c r="RJS43" s="323"/>
      <c r="RJT43" s="323"/>
      <c r="RJU43" s="323"/>
      <c r="RJV43" s="323"/>
      <c r="RJW43" s="323"/>
      <c r="RJX43" s="323"/>
      <c r="RJY43" s="323"/>
      <c r="RJZ43" s="323"/>
      <c r="RKA43" s="323"/>
      <c r="RKB43" s="323"/>
      <c r="RKC43" s="323"/>
      <c r="RKD43" s="323"/>
      <c r="RKE43" s="323"/>
      <c r="RKF43" s="323"/>
      <c r="RKG43" s="323"/>
      <c r="RKH43" s="323"/>
      <c r="RKI43" s="323"/>
      <c r="RKJ43" s="323"/>
      <c r="RKK43" s="323"/>
      <c r="RKL43" s="323"/>
      <c r="RKM43" s="323"/>
      <c r="RKN43" s="323"/>
      <c r="RKO43" s="323"/>
      <c r="RKP43" s="323"/>
      <c r="RKQ43" s="323"/>
      <c r="RKR43" s="323"/>
      <c r="RKS43" s="323"/>
      <c r="RKT43" s="323"/>
      <c r="RKU43" s="323"/>
      <c r="RKV43" s="323"/>
      <c r="RKW43" s="323"/>
      <c r="RKX43" s="323"/>
      <c r="RKY43" s="323"/>
      <c r="RKZ43" s="323"/>
      <c r="RLA43" s="323"/>
      <c r="RLB43" s="323"/>
      <c r="RLC43" s="323"/>
      <c r="RLD43" s="323"/>
      <c r="RLE43" s="323"/>
      <c r="RLF43" s="323"/>
      <c r="RLG43" s="323"/>
      <c r="RLH43" s="323"/>
      <c r="RLI43" s="323"/>
      <c r="RLJ43" s="323"/>
      <c r="RLK43" s="323"/>
      <c r="RLL43" s="323"/>
      <c r="RLM43" s="323"/>
      <c r="RLN43" s="323"/>
      <c r="RLO43" s="323"/>
      <c r="RLP43" s="323"/>
      <c r="RLQ43" s="323"/>
      <c r="RLR43" s="323"/>
      <c r="RLS43" s="323"/>
      <c r="RLT43" s="323"/>
      <c r="RLU43" s="323"/>
      <c r="RLV43" s="323"/>
      <c r="RLW43" s="323"/>
      <c r="RLX43" s="323"/>
      <c r="RLY43" s="323"/>
      <c r="RLZ43" s="323"/>
      <c r="RMA43" s="323"/>
      <c r="RMB43" s="323"/>
      <c r="RMC43" s="323"/>
      <c r="RMD43" s="323"/>
      <c r="RME43" s="323"/>
      <c r="RMF43" s="323"/>
      <c r="RMG43" s="323"/>
      <c r="RMH43" s="323"/>
      <c r="RMI43" s="323"/>
      <c r="RMJ43" s="323"/>
      <c r="RMK43" s="323"/>
      <c r="RML43" s="323"/>
      <c r="RMM43" s="323"/>
      <c r="RMN43" s="323"/>
      <c r="RMO43" s="323"/>
      <c r="RMP43" s="323"/>
      <c r="RMQ43" s="323"/>
      <c r="RMR43" s="323"/>
      <c r="RMS43" s="323"/>
      <c r="RMT43" s="323"/>
      <c r="RMU43" s="323"/>
      <c r="RMV43" s="323"/>
      <c r="RMW43" s="323"/>
      <c r="RMX43" s="323"/>
      <c r="RMY43" s="323"/>
      <c r="RMZ43" s="323"/>
      <c r="RNA43" s="323"/>
      <c r="RNB43" s="323"/>
      <c r="RNC43" s="323"/>
      <c r="RND43" s="323"/>
      <c r="RNE43" s="323"/>
      <c r="RNF43" s="323"/>
      <c r="RNG43" s="323"/>
      <c r="RNH43" s="323"/>
      <c r="RNI43" s="323"/>
      <c r="RNJ43" s="323"/>
      <c r="RNK43" s="323"/>
      <c r="RNL43" s="323"/>
      <c r="RNM43" s="323"/>
      <c r="RNN43" s="323"/>
      <c r="RNO43" s="323"/>
      <c r="RNP43" s="323"/>
      <c r="RNQ43" s="323"/>
      <c r="RNR43" s="323"/>
      <c r="RNS43" s="323"/>
      <c r="RNT43" s="323"/>
      <c r="RNU43" s="323"/>
      <c r="RNV43" s="323"/>
      <c r="RNW43" s="323"/>
      <c r="RNX43" s="323"/>
      <c r="RNY43" s="323"/>
      <c r="RNZ43" s="323"/>
      <c r="ROA43" s="323"/>
      <c r="ROB43" s="323"/>
      <c r="ROC43" s="323"/>
      <c r="ROD43" s="323"/>
      <c r="ROE43" s="323"/>
      <c r="ROF43" s="323"/>
      <c r="ROG43" s="323"/>
      <c r="ROH43" s="323"/>
      <c r="ROI43" s="323"/>
      <c r="ROJ43" s="323"/>
      <c r="ROK43" s="323"/>
      <c r="ROL43" s="323"/>
      <c r="ROM43" s="323"/>
      <c r="RON43" s="323"/>
      <c r="ROO43" s="323"/>
      <c r="ROP43" s="323"/>
      <c r="ROQ43" s="323"/>
      <c r="ROR43" s="323"/>
      <c r="ROS43" s="323"/>
      <c r="ROT43" s="323"/>
      <c r="ROU43" s="323"/>
      <c r="ROV43" s="323"/>
      <c r="ROW43" s="323"/>
      <c r="ROX43" s="323"/>
      <c r="ROY43" s="323"/>
      <c r="ROZ43" s="323"/>
      <c r="RPA43" s="323"/>
      <c r="RPB43" s="323"/>
      <c r="RPC43" s="323"/>
      <c r="RPD43" s="323"/>
      <c r="RPE43" s="323"/>
      <c r="RPF43" s="323"/>
      <c r="RPG43" s="323"/>
      <c r="RPH43" s="323"/>
      <c r="RPI43" s="323"/>
      <c r="RPJ43" s="323"/>
      <c r="RPK43" s="323"/>
      <c r="RPL43" s="323"/>
      <c r="RPM43" s="323"/>
      <c r="RPN43" s="323"/>
      <c r="RPO43" s="323"/>
      <c r="RPP43" s="323"/>
      <c r="RPQ43" s="323"/>
      <c r="RPR43" s="323"/>
      <c r="RPS43" s="323"/>
      <c r="RPT43" s="323"/>
      <c r="RPU43" s="323"/>
      <c r="RPV43" s="323"/>
      <c r="RPW43" s="323"/>
      <c r="RPX43" s="323"/>
      <c r="RPY43" s="323"/>
      <c r="RPZ43" s="323"/>
      <c r="RQA43" s="323"/>
      <c r="RQB43" s="323"/>
      <c r="RQC43" s="323"/>
      <c r="RQD43" s="323"/>
      <c r="RQE43" s="323"/>
      <c r="RQF43" s="323"/>
      <c r="RQG43" s="323"/>
      <c r="RQH43" s="323"/>
      <c r="RQI43" s="323"/>
      <c r="RQJ43" s="323"/>
      <c r="RQK43" s="323"/>
      <c r="RQL43" s="323"/>
      <c r="RQM43" s="323"/>
      <c r="RQN43" s="323"/>
      <c r="RQO43" s="323"/>
      <c r="RQP43" s="323"/>
      <c r="RQQ43" s="323"/>
      <c r="RQR43" s="323"/>
      <c r="RQS43" s="323"/>
      <c r="RQT43" s="323"/>
      <c r="RQU43" s="323"/>
      <c r="RQV43" s="323"/>
      <c r="RQW43" s="323"/>
      <c r="RQX43" s="323"/>
      <c r="RQY43" s="323"/>
      <c r="RQZ43" s="323"/>
      <c r="RRA43" s="323"/>
      <c r="RRB43" s="323"/>
      <c r="RRC43" s="323"/>
      <c r="RRD43" s="323"/>
      <c r="RRE43" s="323"/>
      <c r="RRF43" s="323"/>
      <c r="RRG43" s="323"/>
      <c r="RRH43" s="323"/>
      <c r="RRI43" s="323"/>
      <c r="RRJ43" s="323"/>
      <c r="RRK43" s="323"/>
      <c r="RRL43" s="323"/>
      <c r="RRM43" s="323"/>
      <c r="RRN43" s="323"/>
      <c r="RRO43" s="323"/>
      <c r="RRP43" s="323"/>
      <c r="RRQ43" s="323"/>
      <c r="RRR43" s="323"/>
      <c r="RRS43" s="323"/>
      <c r="RRT43" s="323"/>
      <c r="RRU43" s="323"/>
      <c r="RRV43" s="323"/>
      <c r="RRW43" s="323"/>
      <c r="RRX43" s="323"/>
      <c r="RRY43" s="323"/>
      <c r="RRZ43" s="323"/>
      <c r="RSA43" s="323"/>
      <c r="RSB43" s="323"/>
      <c r="RSC43" s="323"/>
      <c r="RSD43" s="323"/>
      <c r="RSE43" s="323"/>
      <c r="RSF43" s="323"/>
      <c r="RSG43" s="323"/>
      <c r="RSH43" s="323"/>
      <c r="RSI43" s="323"/>
      <c r="RSJ43" s="323"/>
      <c r="RSK43" s="323"/>
      <c r="RSL43" s="323"/>
      <c r="RSM43" s="323"/>
      <c r="RSN43" s="323"/>
      <c r="RSO43" s="323"/>
      <c r="RSP43" s="323"/>
      <c r="RSQ43" s="323"/>
      <c r="RSR43" s="323"/>
      <c r="RSS43" s="323"/>
      <c r="RST43" s="323"/>
      <c r="RSU43" s="323"/>
      <c r="RSV43" s="323"/>
      <c r="RSW43" s="323"/>
      <c r="RSX43" s="323"/>
      <c r="RSY43" s="323"/>
      <c r="RSZ43" s="323"/>
      <c r="RTA43" s="323"/>
      <c r="RTB43" s="323"/>
      <c r="RTC43" s="323"/>
      <c r="RTD43" s="323"/>
      <c r="RTE43" s="323"/>
      <c r="RTF43" s="323"/>
      <c r="RTG43" s="323"/>
      <c r="RTH43" s="323"/>
      <c r="RTI43" s="323"/>
      <c r="RTJ43" s="323"/>
      <c r="RTK43" s="323"/>
      <c r="RTL43" s="323"/>
      <c r="RTM43" s="323"/>
      <c r="RTN43" s="323"/>
      <c r="RTO43" s="323"/>
      <c r="RTP43" s="323"/>
      <c r="RTQ43" s="323"/>
      <c r="RTR43" s="323"/>
      <c r="RTS43" s="323"/>
      <c r="RTT43" s="323"/>
      <c r="RTU43" s="323"/>
      <c r="RTV43" s="323"/>
      <c r="RTW43" s="323"/>
      <c r="RTX43" s="323"/>
      <c r="RTY43" s="323"/>
      <c r="RTZ43" s="323"/>
      <c r="RUA43" s="323"/>
      <c r="RUB43" s="323"/>
      <c r="RUC43" s="323"/>
      <c r="RUD43" s="323"/>
      <c r="RUE43" s="323"/>
      <c r="RUF43" s="323"/>
      <c r="RUG43" s="323"/>
      <c r="RUH43" s="323"/>
      <c r="RUI43" s="323"/>
      <c r="RUJ43" s="323"/>
      <c r="RUK43" s="323"/>
      <c r="RUL43" s="323"/>
      <c r="RUM43" s="323"/>
      <c r="RUN43" s="323"/>
      <c r="RUO43" s="323"/>
      <c r="RUP43" s="323"/>
      <c r="RUQ43" s="323"/>
      <c r="RUR43" s="323"/>
      <c r="RUS43" s="323"/>
      <c r="RUT43" s="323"/>
      <c r="RUU43" s="323"/>
      <c r="RUV43" s="323"/>
      <c r="RUW43" s="323"/>
      <c r="RUX43" s="323"/>
      <c r="RUY43" s="323"/>
      <c r="RUZ43" s="323"/>
      <c r="RVA43" s="323"/>
      <c r="RVB43" s="323"/>
      <c r="RVC43" s="323"/>
      <c r="RVD43" s="323"/>
      <c r="RVE43" s="323"/>
      <c r="RVF43" s="323"/>
      <c r="RVG43" s="323"/>
      <c r="RVH43" s="323"/>
      <c r="RVI43" s="323"/>
      <c r="RVJ43" s="323"/>
      <c r="RVK43" s="323"/>
      <c r="RVL43" s="323"/>
      <c r="RVM43" s="323"/>
      <c r="RVN43" s="323"/>
      <c r="RVO43" s="323"/>
      <c r="RVP43" s="323"/>
      <c r="RVQ43" s="323"/>
      <c r="RVR43" s="323"/>
      <c r="RVS43" s="323"/>
      <c r="RVT43" s="323"/>
      <c r="RVU43" s="323"/>
      <c r="RVV43" s="323"/>
      <c r="RVW43" s="323"/>
      <c r="RVX43" s="323"/>
      <c r="RVY43" s="323"/>
      <c r="RVZ43" s="323"/>
      <c r="RWA43" s="323"/>
      <c r="RWB43" s="323"/>
      <c r="RWC43" s="323"/>
      <c r="RWD43" s="323"/>
      <c r="RWE43" s="323"/>
      <c r="RWF43" s="323"/>
      <c r="RWG43" s="323"/>
      <c r="RWH43" s="323"/>
      <c r="RWI43" s="323"/>
      <c r="RWJ43" s="323"/>
      <c r="RWK43" s="323"/>
      <c r="RWL43" s="323"/>
      <c r="RWM43" s="323"/>
      <c r="RWN43" s="323"/>
      <c r="RWO43" s="323"/>
      <c r="RWP43" s="323"/>
      <c r="RWQ43" s="323"/>
      <c r="RWR43" s="323"/>
      <c r="RWS43" s="323"/>
      <c r="RWT43" s="323"/>
      <c r="RWU43" s="323"/>
      <c r="RWV43" s="323"/>
      <c r="RWW43" s="323"/>
      <c r="RWX43" s="323"/>
      <c r="RWY43" s="323"/>
      <c r="RWZ43" s="323"/>
      <c r="RXA43" s="323"/>
      <c r="RXB43" s="323"/>
      <c r="RXC43" s="323"/>
      <c r="RXD43" s="323"/>
      <c r="RXE43" s="323"/>
      <c r="RXF43" s="323"/>
      <c r="RXG43" s="323"/>
      <c r="RXH43" s="323"/>
      <c r="RXI43" s="323"/>
      <c r="RXJ43" s="323"/>
      <c r="RXK43" s="323"/>
      <c r="RXL43" s="323"/>
      <c r="RXM43" s="323"/>
      <c r="RXN43" s="323"/>
      <c r="RXO43" s="323"/>
      <c r="RXP43" s="323"/>
      <c r="RXQ43" s="323"/>
      <c r="RXR43" s="323"/>
      <c r="RXS43" s="323"/>
      <c r="RXT43" s="323"/>
      <c r="RXU43" s="323"/>
      <c r="RXV43" s="323"/>
      <c r="RXW43" s="323"/>
      <c r="RXX43" s="323"/>
      <c r="RXY43" s="323"/>
      <c r="RXZ43" s="323"/>
      <c r="RYA43" s="323"/>
      <c r="RYB43" s="323"/>
      <c r="RYC43" s="323"/>
      <c r="RYD43" s="323"/>
      <c r="RYE43" s="323"/>
      <c r="RYF43" s="323"/>
      <c r="RYG43" s="323"/>
      <c r="RYH43" s="323"/>
      <c r="RYI43" s="323"/>
      <c r="RYJ43" s="323"/>
      <c r="RYK43" s="323"/>
      <c r="RYL43" s="323"/>
      <c r="RYM43" s="323"/>
      <c r="RYN43" s="323"/>
      <c r="RYO43" s="323"/>
      <c r="RYP43" s="323"/>
      <c r="RYQ43" s="323"/>
      <c r="RYR43" s="323"/>
      <c r="RYS43" s="323"/>
      <c r="RYT43" s="323"/>
      <c r="RYU43" s="323"/>
      <c r="RYV43" s="323"/>
      <c r="RYW43" s="323"/>
      <c r="RYX43" s="323"/>
      <c r="RYY43" s="323"/>
      <c r="RYZ43" s="323"/>
      <c r="RZA43" s="323"/>
      <c r="RZB43" s="323"/>
      <c r="RZC43" s="323"/>
      <c r="RZD43" s="323"/>
      <c r="RZE43" s="323"/>
      <c r="RZF43" s="323"/>
      <c r="RZG43" s="323"/>
      <c r="RZH43" s="323"/>
      <c r="RZI43" s="323"/>
      <c r="RZJ43" s="323"/>
      <c r="RZK43" s="323"/>
      <c r="RZL43" s="323"/>
      <c r="RZM43" s="323"/>
      <c r="RZN43" s="323"/>
      <c r="RZO43" s="323"/>
      <c r="RZP43" s="323"/>
      <c r="RZQ43" s="323"/>
      <c r="RZR43" s="323"/>
      <c r="RZS43" s="323"/>
      <c r="RZT43" s="323"/>
      <c r="RZU43" s="323"/>
      <c r="RZV43" s="323"/>
      <c r="RZW43" s="323"/>
      <c r="RZX43" s="323"/>
      <c r="RZY43" s="323"/>
      <c r="RZZ43" s="323"/>
      <c r="SAA43" s="323"/>
      <c r="SAB43" s="323"/>
      <c r="SAC43" s="323"/>
      <c r="SAD43" s="323"/>
      <c r="SAE43" s="323"/>
      <c r="SAF43" s="323"/>
      <c r="SAG43" s="323"/>
      <c r="SAH43" s="323"/>
      <c r="SAI43" s="323"/>
      <c r="SAJ43" s="323"/>
      <c r="SAK43" s="323"/>
      <c r="SAL43" s="323"/>
      <c r="SAM43" s="323"/>
      <c r="SAN43" s="323"/>
      <c r="SAO43" s="323"/>
      <c r="SAP43" s="323"/>
      <c r="SAQ43" s="323"/>
      <c r="SAR43" s="323"/>
      <c r="SAS43" s="323"/>
      <c r="SAT43" s="323"/>
      <c r="SAU43" s="323"/>
      <c r="SAV43" s="323"/>
      <c r="SAW43" s="323"/>
      <c r="SAX43" s="323"/>
      <c r="SAY43" s="323"/>
      <c r="SAZ43" s="323"/>
      <c r="SBA43" s="323"/>
      <c r="SBB43" s="323"/>
      <c r="SBC43" s="323"/>
      <c r="SBD43" s="323"/>
      <c r="SBE43" s="323"/>
      <c r="SBF43" s="323"/>
      <c r="SBG43" s="323"/>
      <c r="SBH43" s="323"/>
      <c r="SBI43" s="323"/>
      <c r="SBJ43" s="323"/>
      <c r="SBK43" s="323"/>
      <c r="SBL43" s="323"/>
      <c r="SBM43" s="323"/>
      <c r="SBN43" s="323"/>
      <c r="SBO43" s="323"/>
      <c r="SBP43" s="323"/>
      <c r="SBQ43" s="323"/>
      <c r="SBR43" s="323"/>
      <c r="SBS43" s="323"/>
      <c r="SBT43" s="323"/>
      <c r="SBU43" s="323"/>
      <c r="SBV43" s="323"/>
      <c r="SBW43" s="323"/>
      <c r="SBX43" s="323"/>
      <c r="SBY43" s="323"/>
      <c r="SBZ43" s="323"/>
      <c r="SCA43" s="323"/>
      <c r="SCB43" s="323"/>
      <c r="SCC43" s="323"/>
      <c r="SCD43" s="323"/>
      <c r="SCE43" s="323"/>
      <c r="SCF43" s="323"/>
      <c r="SCG43" s="323"/>
      <c r="SCH43" s="323"/>
      <c r="SCI43" s="323"/>
      <c r="SCJ43" s="323"/>
      <c r="SCK43" s="323"/>
      <c r="SCL43" s="323"/>
      <c r="SCM43" s="323"/>
      <c r="SCN43" s="323"/>
      <c r="SCO43" s="323"/>
      <c r="SCP43" s="323"/>
      <c r="SCQ43" s="323"/>
      <c r="SCR43" s="323"/>
      <c r="SCS43" s="323"/>
      <c r="SCT43" s="323"/>
      <c r="SCU43" s="323"/>
      <c r="SCV43" s="323"/>
      <c r="SCW43" s="323"/>
      <c r="SCX43" s="323"/>
      <c r="SCY43" s="323"/>
      <c r="SCZ43" s="323"/>
      <c r="SDA43" s="323"/>
      <c r="SDB43" s="323"/>
      <c r="SDC43" s="323"/>
      <c r="SDD43" s="323"/>
      <c r="SDE43" s="323"/>
      <c r="SDF43" s="323"/>
      <c r="SDG43" s="323"/>
      <c r="SDH43" s="323"/>
      <c r="SDI43" s="323"/>
      <c r="SDJ43" s="323"/>
      <c r="SDK43" s="323"/>
      <c r="SDL43" s="323"/>
      <c r="SDM43" s="323"/>
      <c r="SDN43" s="323"/>
      <c r="SDO43" s="323"/>
      <c r="SDP43" s="323"/>
      <c r="SDQ43" s="323"/>
      <c r="SDR43" s="323"/>
      <c r="SDS43" s="323"/>
      <c r="SDT43" s="323"/>
      <c r="SDU43" s="323"/>
      <c r="SDV43" s="323"/>
      <c r="SDW43" s="323"/>
      <c r="SDX43" s="323"/>
      <c r="SDY43" s="323"/>
      <c r="SDZ43" s="323"/>
      <c r="SEA43" s="323"/>
      <c r="SEB43" s="323"/>
      <c r="SEC43" s="323"/>
      <c r="SED43" s="323"/>
      <c r="SEE43" s="323"/>
      <c r="SEF43" s="323"/>
      <c r="SEG43" s="323"/>
      <c r="SEH43" s="323"/>
      <c r="SEI43" s="323"/>
      <c r="SEJ43" s="323"/>
      <c r="SEK43" s="323"/>
      <c r="SEL43" s="323"/>
      <c r="SEM43" s="323"/>
      <c r="SEN43" s="323"/>
      <c r="SEO43" s="323"/>
      <c r="SEP43" s="323"/>
      <c r="SEQ43" s="323"/>
      <c r="SER43" s="323"/>
      <c r="SES43" s="323"/>
      <c r="SET43" s="323"/>
      <c r="SEU43" s="323"/>
      <c r="SEV43" s="323"/>
      <c r="SEW43" s="323"/>
      <c r="SEX43" s="323"/>
      <c r="SEY43" s="323"/>
      <c r="SEZ43" s="323"/>
      <c r="SFA43" s="323"/>
      <c r="SFB43" s="323"/>
      <c r="SFC43" s="323"/>
      <c r="SFD43" s="323"/>
      <c r="SFE43" s="323"/>
      <c r="SFF43" s="323"/>
      <c r="SFG43" s="323"/>
      <c r="SFH43" s="323"/>
      <c r="SFI43" s="323"/>
      <c r="SFJ43" s="323"/>
      <c r="SFK43" s="323"/>
      <c r="SFL43" s="323"/>
      <c r="SFM43" s="323"/>
      <c r="SFN43" s="323"/>
      <c r="SFO43" s="323"/>
      <c r="SFP43" s="323"/>
      <c r="SFQ43" s="323"/>
      <c r="SFR43" s="323"/>
      <c r="SFS43" s="323"/>
      <c r="SFT43" s="323"/>
      <c r="SFU43" s="323"/>
      <c r="SFV43" s="323"/>
      <c r="SFW43" s="323"/>
      <c r="SFX43" s="323"/>
      <c r="SFY43" s="323"/>
      <c r="SFZ43" s="323"/>
      <c r="SGA43" s="323"/>
      <c r="SGB43" s="323"/>
      <c r="SGC43" s="323"/>
      <c r="SGD43" s="323"/>
      <c r="SGE43" s="323"/>
      <c r="SGF43" s="323"/>
      <c r="SGG43" s="323"/>
      <c r="SGH43" s="323"/>
      <c r="SGI43" s="323"/>
      <c r="SGJ43" s="323"/>
      <c r="SGK43" s="323"/>
      <c r="SGL43" s="323"/>
      <c r="SGM43" s="323"/>
      <c r="SGN43" s="323"/>
      <c r="SGO43" s="323"/>
      <c r="SGP43" s="323"/>
      <c r="SGQ43" s="323"/>
      <c r="SGR43" s="323"/>
      <c r="SGS43" s="323"/>
      <c r="SGT43" s="323"/>
      <c r="SGU43" s="323"/>
      <c r="SGV43" s="323"/>
      <c r="SGW43" s="323"/>
      <c r="SGX43" s="323"/>
      <c r="SGY43" s="323"/>
      <c r="SGZ43" s="323"/>
      <c r="SHA43" s="323"/>
      <c r="SHB43" s="323"/>
      <c r="SHC43" s="323"/>
      <c r="SHD43" s="323"/>
      <c r="SHE43" s="323"/>
      <c r="SHF43" s="323"/>
      <c r="SHG43" s="323"/>
      <c r="SHH43" s="323"/>
      <c r="SHI43" s="323"/>
      <c r="SHJ43" s="323"/>
      <c r="SHK43" s="323"/>
      <c r="SHL43" s="323"/>
      <c r="SHM43" s="323"/>
      <c r="SHN43" s="323"/>
      <c r="SHO43" s="323"/>
      <c r="SHP43" s="323"/>
      <c r="SHQ43" s="323"/>
      <c r="SHR43" s="323"/>
      <c r="SHS43" s="323"/>
      <c r="SHT43" s="323"/>
      <c r="SHU43" s="323"/>
      <c r="SHV43" s="323"/>
      <c r="SHW43" s="323"/>
      <c r="SHX43" s="323"/>
      <c r="SHY43" s="323"/>
      <c r="SHZ43" s="323"/>
      <c r="SIA43" s="323"/>
      <c r="SIB43" s="323"/>
      <c r="SIC43" s="323"/>
      <c r="SID43" s="323"/>
      <c r="SIE43" s="323"/>
      <c r="SIF43" s="323"/>
      <c r="SIG43" s="323"/>
      <c r="SIH43" s="323"/>
      <c r="SII43" s="323"/>
      <c r="SIJ43" s="323"/>
      <c r="SIK43" s="323"/>
      <c r="SIL43" s="323"/>
      <c r="SIM43" s="323"/>
      <c r="SIN43" s="323"/>
      <c r="SIO43" s="323"/>
      <c r="SIP43" s="323"/>
      <c r="SIQ43" s="323"/>
      <c r="SIR43" s="323"/>
      <c r="SIS43" s="323"/>
      <c r="SIT43" s="323"/>
      <c r="SIU43" s="323"/>
      <c r="SIV43" s="323"/>
      <c r="SIW43" s="323"/>
      <c r="SIX43" s="323"/>
      <c r="SIY43" s="323"/>
      <c r="SIZ43" s="323"/>
      <c r="SJA43" s="323"/>
      <c r="SJB43" s="323"/>
      <c r="SJC43" s="323"/>
      <c r="SJD43" s="323"/>
      <c r="SJE43" s="323"/>
      <c r="SJF43" s="323"/>
      <c r="SJG43" s="323"/>
      <c r="SJH43" s="323"/>
      <c r="SJI43" s="323"/>
      <c r="SJJ43" s="323"/>
      <c r="SJK43" s="323"/>
      <c r="SJL43" s="323"/>
      <c r="SJM43" s="323"/>
      <c r="SJN43" s="323"/>
      <c r="SJO43" s="323"/>
      <c r="SJP43" s="323"/>
      <c r="SJQ43" s="323"/>
      <c r="SJR43" s="323"/>
      <c r="SJS43" s="323"/>
      <c r="SJT43" s="323"/>
      <c r="SJU43" s="323"/>
      <c r="SJV43" s="323"/>
      <c r="SJW43" s="323"/>
      <c r="SJX43" s="323"/>
      <c r="SJY43" s="323"/>
      <c r="SJZ43" s="323"/>
      <c r="SKA43" s="323"/>
      <c r="SKB43" s="323"/>
      <c r="SKC43" s="323"/>
      <c r="SKD43" s="323"/>
      <c r="SKE43" s="323"/>
      <c r="SKF43" s="323"/>
      <c r="SKG43" s="323"/>
      <c r="SKH43" s="323"/>
      <c r="SKI43" s="323"/>
      <c r="SKJ43" s="323"/>
      <c r="SKK43" s="323"/>
      <c r="SKL43" s="323"/>
      <c r="SKM43" s="323"/>
      <c r="SKN43" s="323"/>
      <c r="SKO43" s="323"/>
      <c r="SKP43" s="323"/>
      <c r="SKQ43" s="323"/>
      <c r="SKR43" s="323"/>
      <c r="SKS43" s="323"/>
      <c r="SKT43" s="323"/>
      <c r="SKU43" s="323"/>
      <c r="SKV43" s="323"/>
      <c r="SKW43" s="323"/>
      <c r="SKX43" s="323"/>
      <c r="SKY43" s="323"/>
      <c r="SKZ43" s="323"/>
      <c r="SLA43" s="323"/>
      <c r="SLB43" s="323"/>
      <c r="SLC43" s="323"/>
      <c r="SLD43" s="323"/>
      <c r="SLE43" s="323"/>
      <c r="SLF43" s="323"/>
      <c r="SLG43" s="323"/>
      <c r="SLH43" s="323"/>
      <c r="SLI43" s="323"/>
      <c r="SLJ43" s="323"/>
      <c r="SLK43" s="323"/>
      <c r="SLL43" s="323"/>
      <c r="SLM43" s="323"/>
      <c r="SLN43" s="323"/>
      <c r="SLO43" s="323"/>
      <c r="SLP43" s="323"/>
      <c r="SLQ43" s="323"/>
      <c r="SLR43" s="323"/>
      <c r="SLS43" s="323"/>
      <c r="SLT43" s="323"/>
      <c r="SLU43" s="323"/>
      <c r="SLV43" s="323"/>
      <c r="SLW43" s="323"/>
      <c r="SLX43" s="323"/>
      <c r="SLY43" s="323"/>
      <c r="SLZ43" s="323"/>
      <c r="SMA43" s="323"/>
      <c r="SMB43" s="323"/>
      <c r="SMC43" s="323"/>
      <c r="SMD43" s="323"/>
      <c r="SME43" s="323"/>
      <c r="SMF43" s="323"/>
      <c r="SMG43" s="323"/>
      <c r="SMH43" s="323"/>
      <c r="SMI43" s="323"/>
      <c r="SMJ43" s="323"/>
      <c r="SMK43" s="323"/>
      <c r="SML43" s="323"/>
      <c r="SMM43" s="323"/>
      <c r="SMN43" s="323"/>
      <c r="SMO43" s="323"/>
      <c r="SMP43" s="323"/>
      <c r="SMQ43" s="323"/>
      <c r="SMR43" s="323"/>
      <c r="SMS43" s="323"/>
      <c r="SMT43" s="323"/>
      <c r="SMU43" s="323"/>
      <c r="SMV43" s="323"/>
      <c r="SMW43" s="323"/>
      <c r="SMX43" s="323"/>
      <c r="SMY43" s="323"/>
      <c r="SMZ43" s="323"/>
      <c r="SNA43" s="323"/>
      <c r="SNB43" s="323"/>
      <c r="SNC43" s="323"/>
      <c r="SND43" s="323"/>
      <c r="SNE43" s="323"/>
      <c r="SNF43" s="323"/>
      <c r="SNG43" s="323"/>
      <c r="SNH43" s="323"/>
      <c r="SNI43" s="323"/>
      <c r="SNJ43" s="323"/>
      <c r="SNK43" s="323"/>
      <c r="SNL43" s="323"/>
      <c r="SNM43" s="323"/>
      <c r="SNN43" s="323"/>
      <c r="SNO43" s="323"/>
      <c r="SNP43" s="323"/>
      <c r="SNQ43" s="323"/>
      <c r="SNR43" s="323"/>
      <c r="SNS43" s="323"/>
      <c r="SNT43" s="323"/>
      <c r="SNU43" s="323"/>
      <c r="SNV43" s="323"/>
      <c r="SNW43" s="323"/>
      <c r="SNX43" s="323"/>
      <c r="SNY43" s="323"/>
      <c r="SNZ43" s="323"/>
      <c r="SOA43" s="323"/>
      <c r="SOB43" s="323"/>
      <c r="SOC43" s="323"/>
      <c r="SOD43" s="323"/>
      <c r="SOE43" s="323"/>
      <c r="SOF43" s="323"/>
      <c r="SOG43" s="323"/>
      <c r="SOH43" s="323"/>
      <c r="SOI43" s="323"/>
      <c r="SOJ43" s="323"/>
      <c r="SOK43" s="323"/>
      <c r="SOL43" s="323"/>
      <c r="SOM43" s="323"/>
      <c r="SON43" s="323"/>
      <c r="SOO43" s="323"/>
      <c r="SOP43" s="323"/>
      <c r="SOQ43" s="323"/>
      <c r="SOR43" s="323"/>
      <c r="SOS43" s="323"/>
      <c r="SOT43" s="323"/>
      <c r="SOU43" s="323"/>
      <c r="SOV43" s="323"/>
      <c r="SOW43" s="323"/>
      <c r="SOX43" s="323"/>
      <c r="SOY43" s="323"/>
      <c r="SOZ43" s="323"/>
      <c r="SPA43" s="323"/>
      <c r="SPB43" s="323"/>
      <c r="SPC43" s="323"/>
      <c r="SPD43" s="323"/>
      <c r="SPE43" s="323"/>
      <c r="SPF43" s="323"/>
      <c r="SPG43" s="323"/>
      <c r="SPH43" s="323"/>
      <c r="SPI43" s="323"/>
      <c r="SPJ43" s="323"/>
      <c r="SPK43" s="323"/>
      <c r="SPL43" s="323"/>
      <c r="SPM43" s="323"/>
      <c r="SPN43" s="323"/>
      <c r="SPO43" s="323"/>
      <c r="SPP43" s="323"/>
      <c r="SPQ43" s="323"/>
      <c r="SPR43" s="323"/>
      <c r="SPS43" s="323"/>
      <c r="SPT43" s="323"/>
      <c r="SPU43" s="323"/>
      <c r="SPV43" s="323"/>
      <c r="SPW43" s="323"/>
      <c r="SPX43" s="323"/>
      <c r="SPY43" s="323"/>
      <c r="SPZ43" s="323"/>
      <c r="SQA43" s="323"/>
      <c r="SQB43" s="323"/>
      <c r="SQC43" s="323"/>
      <c r="SQD43" s="323"/>
      <c r="SQE43" s="323"/>
      <c r="SQF43" s="323"/>
      <c r="SQG43" s="323"/>
      <c r="SQH43" s="323"/>
      <c r="SQI43" s="323"/>
      <c r="SQJ43" s="323"/>
      <c r="SQK43" s="323"/>
      <c r="SQL43" s="323"/>
      <c r="SQM43" s="323"/>
      <c r="SQN43" s="323"/>
      <c r="SQO43" s="323"/>
      <c r="SQP43" s="323"/>
      <c r="SQQ43" s="323"/>
      <c r="SQR43" s="323"/>
      <c r="SQS43" s="323"/>
      <c r="SQT43" s="323"/>
      <c r="SQU43" s="323"/>
      <c r="SQV43" s="323"/>
      <c r="SQW43" s="323"/>
      <c r="SQX43" s="323"/>
      <c r="SQY43" s="323"/>
      <c r="SQZ43" s="323"/>
      <c r="SRA43" s="323"/>
      <c r="SRB43" s="323"/>
      <c r="SRC43" s="323"/>
      <c r="SRD43" s="323"/>
      <c r="SRE43" s="323"/>
      <c r="SRF43" s="323"/>
      <c r="SRG43" s="323"/>
      <c r="SRH43" s="323"/>
      <c r="SRI43" s="323"/>
      <c r="SRJ43" s="323"/>
      <c r="SRK43" s="323"/>
      <c r="SRL43" s="323"/>
      <c r="SRM43" s="323"/>
      <c r="SRN43" s="323"/>
      <c r="SRO43" s="323"/>
      <c r="SRP43" s="323"/>
      <c r="SRQ43" s="323"/>
      <c r="SRR43" s="323"/>
      <c r="SRS43" s="323"/>
      <c r="SRT43" s="323"/>
      <c r="SRU43" s="323"/>
      <c r="SRV43" s="323"/>
      <c r="SRW43" s="323"/>
      <c r="SRX43" s="323"/>
      <c r="SRY43" s="323"/>
      <c r="SRZ43" s="323"/>
      <c r="SSA43" s="323"/>
      <c r="SSB43" s="323"/>
      <c r="SSC43" s="323"/>
      <c r="SSD43" s="323"/>
      <c r="SSE43" s="323"/>
      <c r="SSF43" s="323"/>
      <c r="SSG43" s="323"/>
      <c r="SSH43" s="323"/>
      <c r="SSI43" s="323"/>
      <c r="SSJ43" s="323"/>
      <c r="SSK43" s="323"/>
      <c r="SSL43" s="323"/>
      <c r="SSM43" s="323"/>
      <c r="SSN43" s="323"/>
      <c r="SSO43" s="323"/>
      <c r="SSP43" s="323"/>
      <c r="SSQ43" s="323"/>
      <c r="SSR43" s="323"/>
      <c r="SSS43" s="323"/>
      <c r="SST43" s="323"/>
      <c r="SSU43" s="323"/>
      <c r="SSV43" s="323"/>
      <c r="SSW43" s="323"/>
      <c r="SSX43" s="323"/>
      <c r="SSY43" s="323"/>
      <c r="SSZ43" s="323"/>
      <c r="STA43" s="323"/>
      <c r="STB43" s="323"/>
      <c r="STC43" s="323"/>
      <c r="STD43" s="323"/>
      <c r="STE43" s="323"/>
      <c r="STF43" s="323"/>
      <c r="STG43" s="323"/>
      <c r="STH43" s="323"/>
      <c r="STI43" s="323"/>
      <c r="STJ43" s="323"/>
      <c r="STK43" s="323"/>
      <c r="STL43" s="323"/>
      <c r="STM43" s="323"/>
      <c r="STN43" s="323"/>
      <c r="STO43" s="323"/>
      <c r="STP43" s="323"/>
      <c r="STQ43" s="323"/>
      <c r="STR43" s="323"/>
      <c r="STS43" s="323"/>
      <c r="STT43" s="323"/>
      <c r="STU43" s="323"/>
      <c r="STV43" s="323"/>
      <c r="STW43" s="323"/>
      <c r="STX43" s="323"/>
      <c r="STY43" s="323"/>
      <c r="STZ43" s="323"/>
      <c r="SUA43" s="323"/>
      <c r="SUB43" s="323"/>
      <c r="SUC43" s="323"/>
      <c r="SUD43" s="323"/>
      <c r="SUE43" s="323"/>
      <c r="SUF43" s="323"/>
      <c r="SUG43" s="323"/>
      <c r="SUH43" s="323"/>
      <c r="SUI43" s="323"/>
      <c r="SUJ43" s="323"/>
      <c r="SUK43" s="323"/>
      <c r="SUL43" s="323"/>
      <c r="SUM43" s="323"/>
      <c r="SUN43" s="323"/>
      <c r="SUO43" s="323"/>
      <c r="SUP43" s="323"/>
      <c r="SUQ43" s="323"/>
      <c r="SUR43" s="323"/>
      <c r="SUS43" s="323"/>
      <c r="SUT43" s="323"/>
      <c r="SUU43" s="323"/>
      <c r="SUV43" s="323"/>
      <c r="SUW43" s="323"/>
      <c r="SUX43" s="323"/>
      <c r="SUY43" s="323"/>
      <c r="SUZ43" s="323"/>
      <c r="SVA43" s="323"/>
      <c r="SVB43" s="323"/>
      <c r="SVC43" s="323"/>
      <c r="SVD43" s="323"/>
      <c r="SVE43" s="323"/>
      <c r="SVF43" s="323"/>
      <c r="SVG43" s="323"/>
      <c r="SVH43" s="323"/>
      <c r="SVI43" s="323"/>
      <c r="SVJ43" s="323"/>
      <c r="SVK43" s="323"/>
      <c r="SVL43" s="323"/>
      <c r="SVM43" s="323"/>
      <c r="SVN43" s="323"/>
      <c r="SVO43" s="323"/>
      <c r="SVP43" s="323"/>
      <c r="SVQ43" s="323"/>
      <c r="SVR43" s="323"/>
      <c r="SVS43" s="323"/>
      <c r="SVT43" s="323"/>
      <c r="SVU43" s="323"/>
      <c r="SVV43" s="323"/>
      <c r="SVW43" s="323"/>
      <c r="SVX43" s="323"/>
      <c r="SVY43" s="323"/>
      <c r="SVZ43" s="323"/>
      <c r="SWA43" s="323"/>
      <c r="SWB43" s="323"/>
      <c r="SWC43" s="323"/>
      <c r="SWD43" s="323"/>
      <c r="SWE43" s="323"/>
      <c r="SWF43" s="323"/>
      <c r="SWG43" s="323"/>
      <c r="SWH43" s="323"/>
      <c r="SWI43" s="323"/>
      <c r="SWJ43" s="323"/>
      <c r="SWK43" s="323"/>
      <c r="SWL43" s="323"/>
      <c r="SWM43" s="323"/>
      <c r="SWN43" s="323"/>
      <c r="SWO43" s="323"/>
      <c r="SWP43" s="323"/>
      <c r="SWQ43" s="323"/>
      <c r="SWR43" s="323"/>
      <c r="SWS43" s="323"/>
      <c r="SWT43" s="323"/>
      <c r="SWU43" s="323"/>
      <c r="SWV43" s="323"/>
      <c r="SWW43" s="323"/>
      <c r="SWX43" s="323"/>
      <c r="SWY43" s="323"/>
      <c r="SWZ43" s="323"/>
      <c r="SXA43" s="323"/>
      <c r="SXB43" s="323"/>
      <c r="SXC43" s="323"/>
      <c r="SXD43" s="323"/>
      <c r="SXE43" s="323"/>
      <c r="SXF43" s="323"/>
      <c r="SXG43" s="323"/>
      <c r="SXH43" s="323"/>
      <c r="SXI43" s="323"/>
      <c r="SXJ43" s="323"/>
      <c r="SXK43" s="323"/>
      <c r="SXL43" s="323"/>
      <c r="SXM43" s="323"/>
      <c r="SXN43" s="323"/>
      <c r="SXO43" s="323"/>
      <c r="SXP43" s="323"/>
      <c r="SXQ43" s="323"/>
      <c r="SXR43" s="323"/>
      <c r="SXS43" s="323"/>
      <c r="SXT43" s="323"/>
      <c r="SXU43" s="323"/>
      <c r="SXV43" s="323"/>
      <c r="SXW43" s="323"/>
      <c r="SXX43" s="323"/>
      <c r="SXY43" s="323"/>
      <c r="SXZ43" s="323"/>
      <c r="SYA43" s="323"/>
      <c r="SYB43" s="323"/>
      <c r="SYC43" s="323"/>
      <c r="SYD43" s="323"/>
      <c r="SYE43" s="323"/>
      <c r="SYF43" s="323"/>
      <c r="SYG43" s="323"/>
      <c r="SYH43" s="323"/>
      <c r="SYI43" s="323"/>
      <c r="SYJ43" s="323"/>
      <c r="SYK43" s="323"/>
      <c r="SYL43" s="323"/>
      <c r="SYM43" s="323"/>
      <c r="SYN43" s="323"/>
      <c r="SYO43" s="323"/>
      <c r="SYP43" s="323"/>
      <c r="SYQ43" s="323"/>
      <c r="SYR43" s="323"/>
      <c r="SYS43" s="323"/>
      <c r="SYT43" s="323"/>
      <c r="SYU43" s="323"/>
      <c r="SYV43" s="323"/>
      <c r="SYW43" s="323"/>
      <c r="SYX43" s="323"/>
      <c r="SYY43" s="323"/>
      <c r="SYZ43" s="323"/>
      <c r="SZA43" s="323"/>
      <c r="SZB43" s="323"/>
      <c r="SZC43" s="323"/>
      <c r="SZD43" s="323"/>
      <c r="SZE43" s="323"/>
      <c r="SZF43" s="323"/>
      <c r="SZG43" s="323"/>
      <c r="SZH43" s="323"/>
      <c r="SZI43" s="323"/>
      <c r="SZJ43" s="323"/>
      <c r="SZK43" s="323"/>
      <c r="SZL43" s="323"/>
      <c r="SZM43" s="323"/>
      <c r="SZN43" s="323"/>
      <c r="SZO43" s="323"/>
      <c r="SZP43" s="323"/>
      <c r="SZQ43" s="323"/>
      <c r="SZR43" s="323"/>
      <c r="SZS43" s="323"/>
      <c r="SZT43" s="323"/>
      <c r="SZU43" s="323"/>
      <c r="SZV43" s="323"/>
      <c r="SZW43" s="323"/>
      <c r="SZX43" s="323"/>
      <c r="SZY43" s="323"/>
      <c r="SZZ43" s="323"/>
      <c r="TAA43" s="323"/>
      <c r="TAB43" s="323"/>
      <c r="TAC43" s="323"/>
      <c r="TAD43" s="323"/>
      <c r="TAE43" s="323"/>
      <c r="TAF43" s="323"/>
      <c r="TAG43" s="323"/>
      <c r="TAH43" s="323"/>
      <c r="TAI43" s="323"/>
      <c r="TAJ43" s="323"/>
      <c r="TAK43" s="323"/>
      <c r="TAL43" s="323"/>
      <c r="TAM43" s="323"/>
      <c r="TAN43" s="323"/>
      <c r="TAO43" s="323"/>
      <c r="TAP43" s="323"/>
      <c r="TAQ43" s="323"/>
      <c r="TAR43" s="323"/>
      <c r="TAS43" s="323"/>
      <c r="TAT43" s="323"/>
      <c r="TAU43" s="323"/>
      <c r="TAV43" s="323"/>
      <c r="TAW43" s="323"/>
      <c r="TAX43" s="323"/>
      <c r="TAY43" s="323"/>
      <c r="TAZ43" s="323"/>
      <c r="TBA43" s="323"/>
      <c r="TBB43" s="323"/>
      <c r="TBC43" s="323"/>
      <c r="TBD43" s="323"/>
      <c r="TBE43" s="323"/>
      <c r="TBF43" s="323"/>
      <c r="TBG43" s="323"/>
      <c r="TBH43" s="323"/>
      <c r="TBI43" s="323"/>
      <c r="TBJ43" s="323"/>
      <c r="TBK43" s="323"/>
      <c r="TBL43" s="323"/>
      <c r="TBM43" s="323"/>
      <c r="TBN43" s="323"/>
      <c r="TBO43" s="323"/>
      <c r="TBP43" s="323"/>
      <c r="TBQ43" s="323"/>
      <c r="TBR43" s="323"/>
      <c r="TBS43" s="323"/>
      <c r="TBT43" s="323"/>
      <c r="TBU43" s="323"/>
      <c r="TBV43" s="323"/>
      <c r="TBW43" s="323"/>
      <c r="TBX43" s="323"/>
      <c r="TBY43" s="323"/>
      <c r="TBZ43" s="323"/>
      <c r="TCA43" s="323"/>
      <c r="TCB43" s="323"/>
      <c r="TCC43" s="323"/>
      <c r="TCD43" s="323"/>
      <c r="TCE43" s="323"/>
      <c r="TCF43" s="323"/>
      <c r="TCG43" s="323"/>
      <c r="TCH43" s="323"/>
      <c r="TCI43" s="323"/>
      <c r="TCJ43" s="323"/>
      <c r="TCK43" s="323"/>
      <c r="TCL43" s="323"/>
      <c r="TCM43" s="323"/>
      <c r="TCN43" s="323"/>
      <c r="TCO43" s="323"/>
      <c r="TCP43" s="323"/>
      <c r="TCQ43" s="323"/>
      <c r="TCR43" s="323"/>
      <c r="TCS43" s="323"/>
      <c r="TCT43" s="323"/>
      <c r="TCU43" s="323"/>
      <c r="TCV43" s="323"/>
      <c r="TCW43" s="323"/>
      <c r="TCX43" s="323"/>
      <c r="TCY43" s="323"/>
      <c r="TCZ43" s="323"/>
      <c r="TDA43" s="323"/>
      <c r="TDB43" s="323"/>
      <c r="TDC43" s="323"/>
      <c r="TDD43" s="323"/>
      <c r="TDE43" s="323"/>
      <c r="TDF43" s="323"/>
      <c r="TDG43" s="323"/>
      <c r="TDH43" s="323"/>
      <c r="TDI43" s="323"/>
      <c r="TDJ43" s="323"/>
      <c r="TDK43" s="323"/>
      <c r="TDL43" s="323"/>
      <c r="TDM43" s="323"/>
      <c r="TDN43" s="323"/>
      <c r="TDO43" s="323"/>
      <c r="TDP43" s="323"/>
      <c r="TDQ43" s="323"/>
      <c r="TDR43" s="323"/>
      <c r="TDS43" s="323"/>
      <c r="TDT43" s="323"/>
      <c r="TDU43" s="323"/>
      <c r="TDV43" s="323"/>
      <c r="TDW43" s="323"/>
      <c r="TDX43" s="323"/>
      <c r="TDY43" s="323"/>
      <c r="TDZ43" s="323"/>
      <c r="TEA43" s="323"/>
      <c r="TEB43" s="323"/>
      <c r="TEC43" s="323"/>
      <c r="TED43" s="323"/>
      <c r="TEE43" s="323"/>
      <c r="TEF43" s="323"/>
      <c r="TEG43" s="323"/>
      <c r="TEH43" s="323"/>
      <c r="TEI43" s="323"/>
      <c r="TEJ43" s="323"/>
      <c r="TEK43" s="323"/>
      <c r="TEL43" s="323"/>
      <c r="TEM43" s="323"/>
      <c r="TEN43" s="323"/>
      <c r="TEO43" s="323"/>
      <c r="TEP43" s="323"/>
      <c r="TEQ43" s="323"/>
      <c r="TER43" s="323"/>
      <c r="TES43" s="323"/>
      <c r="TET43" s="323"/>
      <c r="TEU43" s="323"/>
      <c r="TEV43" s="323"/>
      <c r="TEW43" s="323"/>
      <c r="TEX43" s="323"/>
      <c r="TEY43" s="323"/>
      <c r="TEZ43" s="323"/>
      <c r="TFA43" s="323"/>
      <c r="TFB43" s="323"/>
      <c r="TFC43" s="323"/>
      <c r="TFD43" s="323"/>
      <c r="TFE43" s="323"/>
      <c r="TFF43" s="323"/>
      <c r="TFG43" s="323"/>
      <c r="TFH43" s="323"/>
      <c r="TFI43" s="323"/>
      <c r="TFJ43" s="323"/>
      <c r="TFK43" s="323"/>
      <c r="TFL43" s="323"/>
      <c r="TFM43" s="323"/>
      <c r="TFN43" s="323"/>
      <c r="TFO43" s="323"/>
      <c r="TFP43" s="323"/>
      <c r="TFQ43" s="323"/>
      <c r="TFR43" s="323"/>
      <c r="TFS43" s="323"/>
      <c r="TFT43" s="323"/>
      <c r="TFU43" s="323"/>
      <c r="TFV43" s="323"/>
      <c r="TFW43" s="323"/>
      <c r="TFX43" s="323"/>
      <c r="TFY43" s="323"/>
      <c r="TFZ43" s="323"/>
      <c r="TGA43" s="323"/>
      <c r="TGB43" s="323"/>
      <c r="TGC43" s="323"/>
      <c r="TGD43" s="323"/>
      <c r="TGE43" s="323"/>
      <c r="TGF43" s="323"/>
      <c r="TGG43" s="323"/>
      <c r="TGH43" s="323"/>
      <c r="TGI43" s="323"/>
      <c r="TGJ43" s="323"/>
      <c r="TGK43" s="323"/>
      <c r="TGL43" s="323"/>
      <c r="TGM43" s="323"/>
      <c r="TGN43" s="323"/>
      <c r="TGO43" s="323"/>
      <c r="TGP43" s="323"/>
      <c r="TGQ43" s="323"/>
      <c r="TGR43" s="323"/>
      <c r="TGS43" s="323"/>
      <c r="TGT43" s="323"/>
      <c r="TGU43" s="323"/>
      <c r="TGV43" s="323"/>
      <c r="TGW43" s="323"/>
      <c r="TGX43" s="323"/>
      <c r="TGY43" s="323"/>
      <c r="TGZ43" s="323"/>
      <c r="THA43" s="323"/>
      <c r="THB43" s="323"/>
      <c r="THC43" s="323"/>
      <c r="THD43" s="323"/>
      <c r="THE43" s="323"/>
      <c r="THF43" s="323"/>
      <c r="THG43" s="323"/>
      <c r="THH43" s="323"/>
      <c r="THI43" s="323"/>
      <c r="THJ43" s="323"/>
      <c r="THK43" s="323"/>
      <c r="THL43" s="323"/>
      <c r="THM43" s="323"/>
      <c r="THN43" s="323"/>
      <c r="THO43" s="323"/>
      <c r="THP43" s="323"/>
      <c r="THQ43" s="323"/>
      <c r="THR43" s="323"/>
      <c r="THS43" s="323"/>
      <c r="THT43" s="323"/>
      <c r="THU43" s="323"/>
      <c r="THV43" s="323"/>
      <c r="THW43" s="323"/>
      <c r="THX43" s="323"/>
      <c r="THY43" s="323"/>
      <c r="THZ43" s="323"/>
      <c r="TIA43" s="323"/>
      <c r="TIB43" s="323"/>
      <c r="TIC43" s="323"/>
      <c r="TID43" s="323"/>
      <c r="TIE43" s="323"/>
      <c r="TIF43" s="323"/>
      <c r="TIG43" s="323"/>
      <c r="TIH43" s="323"/>
      <c r="TII43" s="323"/>
      <c r="TIJ43" s="323"/>
      <c r="TIK43" s="323"/>
      <c r="TIL43" s="323"/>
      <c r="TIM43" s="323"/>
      <c r="TIN43" s="323"/>
      <c r="TIO43" s="323"/>
      <c r="TIP43" s="323"/>
      <c r="TIQ43" s="323"/>
      <c r="TIR43" s="323"/>
      <c r="TIS43" s="323"/>
      <c r="TIT43" s="323"/>
      <c r="TIU43" s="323"/>
      <c r="TIV43" s="323"/>
      <c r="TIW43" s="323"/>
      <c r="TIX43" s="323"/>
      <c r="TIY43" s="323"/>
      <c r="TIZ43" s="323"/>
      <c r="TJA43" s="323"/>
      <c r="TJB43" s="323"/>
      <c r="TJC43" s="323"/>
      <c r="TJD43" s="323"/>
      <c r="TJE43" s="323"/>
      <c r="TJF43" s="323"/>
      <c r="TJG43" s="323"/>
      <c r="TJH43" s="323"/>
      <c r="TJI43" s="323"/>
      <c r="TJJ43" s="323"/>
      <c r="TJK43" s="323"/>
      <c r="TJL43" s="323"/>
      <c r="TJM43" s="323"/>
      <c r="TJN43" s="323"/>
      <c r="TJO43" s="323"/>
      <c r="TJP43" s="323"/>
      <c r="TJQ43" s="323"/>
      <c r="TJR43" s="323"/>
      <c r="TJS43" s="323"/>
      <c r="TJT43" s="323"/>
      <c r="TJU43" s="323"/>
      <c r="TJV43" s="323"/>
      <c r="TJW43" s="323"/>
      <c r="TJX43" s="323"/>
      <c r="TJY43" s="323"/>
      <c r="TJZ43" s="323"/>
      <c r="TKA43" s="323"/>
      <c r="TKB43" s="323"/>
      <c r="TKC43" s="323"/>
      <c r="TKD43" s="323"/>
      <c r="TKE43" s="323"/>
      <c r="TKF43" s="323"/>
      <c r="TKG43" s="323"/>
      <c r="TKH43" s="323"/>
      <c r="TKI43" s="323"/>
      <c r="TKJ43" s="323"/>
      <c r="TKK43" s="323"/>
      <c r="TKL43" s="323"/>
      <c r="TKM43" s="323"/>
      <c r="TKN43" s="323"/>
      <c r="TKO43" s="323"/>
      <c r="TKP43" s="323"/>
      <c r="TKQ43" s="323"/>
      <c r="TKR43" s="323"/>
      <c r="TKS43" s="323"/>
      <c r="TKT43" s="323"/>
      <c r="TKU43" s="323"/>
      <c r="TKV43" s="323"/>
      <c r="TKW43" s="323"/>
      <c r="TKX43" s="323"/>
      <c r="TKY43" s="323"/>
      <c r="TKZ43" s="323"/>
      <c r="TLA43" s="323"/>
      <c r="TLB43" s="323"/>
      <c r="TLC43" s="323"/>
      <c r="TLD43" s="323"/>
      <c r="TLE43" s="323"/>
      <c r="TLF43" s="323"/>
      <c r="TLG43" s="323"/>
      <c r="TLH43" s="323"/>
      <c r="TLI43" s="323"/>
      <c r="TLJ43" s="323"/>
      <c r="TLK43" s="323"/>
      <c r="TLL43" s="323"/>
      <c r="TLM43" s="323"/>
      <c r="TLN43" s="323"/>
      <c r="TLO43" s="323"/>
      <c r="TLP43" s="323"/>
      <c r="TLQ43" s="323"/>
      <c r="TLR43" s="323"/>
      <c r="TLS43" s="323"/>
      <c r="TLT43" s="323"/>
      <c r="TLU43" s="323"/>
      <c r="TLV43" s="323"/>
      <c r="TLW43" s="323"/>
      <c r="TLX43" s="323"/>
      <c r="TLY43" s="323"/>
      <c r="TLZ43" s="323"/>
      <c r="TMA43" s="323"/>
      <c r="TMB43" s="323"/>
      <c r="TMC43" s="323"/>
      <c r="TMD43" s="323"/>
      <c r="TME43" s="323"/>
      <c r="TMF43" s="323"/>
      <c r="TMG43" s="323"/>
      <c r="TMH43" s="323"/>
      <c r="TMI43" s="323"/>
      <c r="TMJ43" s="323"/>
      <c r="TMK43" s="323"/>
      <c r="TML43" s="323"/>
      <c r="TMM43" s="323"/>
      <c r="TMN43" s="323"/>
      <c r="TMO43" s="323"/>
      <c r="TMP43" s="323"/>
      <c r="TMQ43" s="323"/>
      <c r="TMR43" s="323"/>
      <c r="TMS43" s="323"/>
      <c r="TMT43" s="323"/>
      <c r="TMU43" s="323"/>
      <c r="TMV43" s="323"/>
      <c r="TMW43" s="323"/>
      <c r="TMX43" s="323"/>
      <c r="TMY43" s="323"/>
      <c r="TMZ43" s="323"/>
      <c r="TNA43" s="323"/>
      <c r="TNB43" s="323"/>
      <c r="TNC43" s="323"/>
      <c r="TND43" s="323"/>
      <c r="TNE43" s="323"/>
      <c r="TNF43" s="323"/>
      <c r="TNG43" s="323"/>
      <c r="TNH43" s="323"/>
      <c r="TNI43" s="323"/>
      <c r="TNJ43" s="323"/>
      <c r="TNK43" s="323"/>
      <c r="TNL43" s="323"/>
      <c r="TNM43" s="323"/>
      <c r="TNN43" s="323"/>
      <c r="TNO43" s="323"/>
      <c r="TNP43" s="323"/>
      <c r="TNQ43" s="323"/>
      <c r="TNR43" s="323"/>
      <c r="TNS43" s="323"/>
      <c r="TNT43" s="323"/>
      <c r="TNU43" s="323"/>
      <c r="TNV43" s="323"/>
      <c r="TNW43" s="323"/>
      <c r="TNX43" s="323"/>
      <c r="TNY43" s="323"/>
      <c r="TNZ43" s="323"/>
      <c r="TOA43" s="323"/>
      <c r="TOB43" s="323"/>
      <c r="TOC43" s="323"/>
      <c r="TOD43" s="323"/>
      <c r="TOE43" s="323"/>
      <c r="TOF43" s="323"/>
      <c r="TOG43" s="323"/>
      <c r="TOH43" s="323"/>
      <c r="TOI43" s="323"/>
      <c r="TOJ43" s="323"/>
      <c r="TOK43" s="323"/>
      <c r="TOL43" s="323"/>
      <c r="TOM43" s="323"/>
      <c r="TON43" s="323"/>
      <c r="TOO43" s="323"/>
      <c r="TOP43" s="323"/>
      <c r="TOQ43" s="323"/>
      <c r="TOR43" s="323"/>
      <c r="TOS43" s="323"/>
      <c r="TOT43" s="323"/>
      <c r="TOU43" s="323"/>
      <c r="TOV43" s="323"/>
      <c r="TOW43" s="323"/>
      <c r="TOX43" s="323"/>
      <c r="TOY43" s="323"/>
      <c r="TOZ43" s="323"/>
      <c r="TPA43" s="323"/>
      <c r="TPB43" s="323"/>
      <c r="TPC43" s="323"/>
      <c r="TPD43" s="323"/>
      <c r="TPE43" s="323"/>
      <c r="TPF43" s="323"/>
      <c r="TPG43" s="323"/>
      <c r="TPH43" s="323"/>
      <c r="TPI43" s="323"/>
      <c r="TPJ43" s="323"/>
      <c r="TPK43" s="323"/>
      <c r="TPL43" s="323"/>
      <c r="TPM43" s="323"/>
      <c r="TPN43" s="323"/>
      <c r="TPO43" s="323"/>
      <c r="TPP43" s="323"/>
      <c r="TPQ43" s="323"/>
      <c r="TPR43" s="323"/>
      <c r="TPS43" s="323"/>
      <c r="TPT43" s="323"/>
      <c r="TPU43" s="323"/>
      <c r="TPV43" s="323"/>
      <c r="TPW43" s="323"/>
      <c r="TPX43" s="323"/>
      <c r="TPY43" s="323"/>
      <c r="TPZ43" s="323"/>
      <c r="TQA43" s="323"/>
      <c r="TQB43" s="323"/>
      <c r="TQC43" s="323"/>
      <c r="TQD43" s="323"/>
      <c r="TQE43" s="323"/>
      <c r="TQF43" s="323"/>
      <c r="TQG43" s="323"/>
      <c r="TQH43" s="323"/>
      <c r="TQI43" s="323"/>
      <c r="TQJ43" s="323"/>
      <c r="TQK43" s="323"/>
      <c r="TQL43" s="323"/>
      <c r="TQM43" s="323"/>
      <c r="TQN43" s="323"/>
      <c r="TQO43" s="323"/>
      <c r="TQP43" s="323"/>
      <c r="TQQ43" s="323"/>
      <c r="TQR43" s="323"/>
      <c r="TQS43" s="323"/>
      <c r="TQT43" s="323"/>
      <c r="TQU43" s="323"/>
      <c r="TQV43" s="323"/>
      <c r="TQW43" s="323"/>
      <c r="TQX43" s="323"/>
      <c r="TQY43" s="323"/>
      <c r="TQZ43" s="323"/>
      <c r="TRA43" s="323"/>
      <c r="TRB43" s="323"/>
      <c r="TRC43" s="323"/>
      <c r="TRD43" s="323"/>
      <c r="TRE43" s="323"/>
      <c r="TRF43" s="323"/>
      <c r="TRG43" s="323"/>
      <c r="TRH43" s="323"/>
      <c r="TRI43" s="323"/>
      <c r="TRJ43" s="323"/>
      <c r="TRK43" s="323"/>
      <c r="TRL43" s="323"/>
      <c r="TRM43" s="323"/>
      <c r="TRN43" s="323"/>
      <c r="TRO43" s="323"/>
      <c r="TRP43" s="323"/>
      <c r="TRQ43" s="323"/>
      <c r="TRR43" s="323"/>
      <c r="TRS43" s="323"/>
      <c r="TRT43" s="323"/>
      <c r="TRU43" s="323"/>
      <c r="TRV43" s="323"/>
      <c r="TRW43" s="323"/>
      <c r="TRX43" s="323"/>
      <c r="TRY43" s="323"/>
      <c r="TRZ43" s="323"/>
      <c r="TSA43" s="323"/>
      <c r="TSB43" s="323"/>
      <c r="TSC43" s="323"/>
      <c r="TSD43" s="323"/>
      <c r="TSE43" s="323"/>
      <c r="TSF43" s="323"/>
      <c r="TSG43" s="323"/>
      <c r="TSH43" s="323"/>
      <c r="TSI43" s="323"/>
      <c r="TSJ43" s="323"/>
      <c r="TSK43" s="323"/>
      <c r="TSL43" s="323"/>
      <c r="TSM43" s="323"/>
      <c r="TSN43" s="323"/>
      <c r="TSO43" s="323"/>
      <c r="TSP43" s="323"/>
      <c r="TSQ43" s="323"/>
      <c r="TSR43" s="323"/>
      <c r="TSS43" s="323"/>
      <c r="TST43" s="323"/>
      <c r="TSU43" s="323"/>
      <c r="TSV43" s="323"/>
      <c r="TSW43" s="323"/>
      <c r="TSX43" s="323"/>
      <c r="TSY43" s="323"/>
      <c r="TSZ43" s="323"/>
      <c r="TTA43" s="323"/>
      <c r="TTB43" s="323"/>
      <c r="TTC43" s="323"/>
      <c r="TTD43" s="323"/>
      <c r="TTE43" s="323"/>
      <c r="TTF43" s="323"/>
      <c r="TTG43" s="323"/>
      <c r="TTH43" s="323"/>
      <c r="TTI43" s="323"/>
      <c r="TTJ43" s="323"/>
      <c r="TTK43" s="323"/>
      <c r="TTL43" s="323"/>
      <c r="TTM43" s="323"/>
      <c r="TTN43" s="323"/>
      <c r="TTO43" s="323"/>
      <c r="TTP43" s="323"/>
      <c r="TTQ43" s="323"/>
      <c r="TTR43" s="323"/>
      <c r="TTS43" s="323"/>
      <c r="TTT43" s="323"/>
      <c r="TTU43" s="323"/>
      <c r="TTV43" s="323"/>
      <c r="TTW43" s="323"/>
      <c r="TTX43" s="323"/>
      <c r="TTY43" s="323"/>
      <c r="TTZ43" s="323"/>
      <c r="TUA43" s="323"/>
      <c r="TUB43" s="323"/>
      <c r="TUC43" s="323"/>
      <c r="TUD43" s="323"/>
      <c r="TUE43" s="323"/>
      <c r="TUF43" s="323"/>
      <c r="TUG43" s="323"/>
      <c r="TUH43" s="323"/>
      <c r="TUI43" s="323"/>
      <c r="TUJ43" s="323"/>
      <c r="TUK43" s="323"/>
      <c r="TUL43" s="323"/>
      <c r="TUM43" s="323"/>
      <c r="TUN43" s="323"/>
      <c r="TUO43" s="323"/>
      <c r="TUP43" s="323"/>
      <c r="TUQ43" s="323"/>
      <c r="TUR43" s="323"/>
      <c r="TUS43" s="323"/>
      <c r="TUT43" s="323"/>
      <c r="TUU43" s="323"/>
      <c r="TUV43" s="323"/>
      <c r="TUW43" s="323"/>
      <c r="TUX43" s="323"/>
      <c r="TUY43" s="323"/>
      <c r="TUZ43" s="323"/>
      <c r="TVA43" s="323"/>
      <c r="TVB43" s="323"/>
      <c r="TVC43" s="323"/>
      <c r="TVD43" s="323"/>
      <c r="TVE43" s="323"/>
      <c r="TVF43" s="323"/>
      <c r="TVG43" s="323"/>
      <c r="TVH43" s="323"/>
      <c r="TVI43" s="323"/>
      <c r="TVJ43" s="323"/>
      <c r="TVK43" s="323"/>
      <c r="TVL43" s="323"/>
      <c r="TVM43" s="323"/>
      <c r="TVN43" s="323"/>
      <c r="TVO43" s="323"/>
      <c r="TVP43" s="323"/>
      <c r="TVQ43" s="323"/>
      <c r="TVR43" s="323"/>
      <c r="TVS43" s="323"/>
      <c r="TVT43" s="323"/>
      <c r="TVU43" s="323"/>
      <c r="TVV43" s="323"/>
      <c r="TVW43" s="323"/>
      <c r="TVX43" s="323"/>
      <c r="TVY43" s="323"/>
      <c r="TVZ43" s="323"/>
      <c r="TWA43" s="323"/>
      <c r="TWB43" s="323"/>
      <c r="TWC43" s="323"/>
      <c r="TWD43" s="323"/>
      <c r="TWE43" s="323"/>
      <c r="TWF43" s="323"/>
      <c r="TWG43" s="323"/>
      <c r="TWH43" s="323"/>
      <c r="TWI43" s="323"/>
      <c r="TWJ43" s="323"/>
      <c r="TWK43" s="323"/>
      <c r="TWL43" s="323"/>
      <c r="TWM43" s="323"/>
      <c r="TWN43" s="323"/>
      <c r="TWO43" s="323"/>
      <c r="TWP43" s="323"/>
      <c r="TWQ43" s="323"/>
      <c r="TWR43" s="323"/>
      <c r="TWS43" s="323"/>
      <c r="TWT43" s="323"/>
      <c r="TWU43" s="323"/>
      <c r="TWV43" s="323"/>
      <c r="TWW43" s="323"/>
      <c r="TWX43" s="323"/>
      <c r="TWY43" s="323"/>
      <c r="TWZ43" s="323"/>
      <c r="TXA43" s="323"/>
      <c r="TXB43" s="323"/>
      <c r="TXC43" s="323"/>
      <c r="TXD43" s="323"/>
      <c r="TXE43" s="323"/>
      <c r="TXF43" s="323"/>
      <c r="TXG43" s="323"/>
      <c r="TXH43" s="323"/>
      <c r="TXI43" s="323"/>
      <c r="TXJ43" s="323"/>
      <c r="TXK43" s="323"/>
      <c r="TXL43" s="323"/>
      <c r="TXM43" s="323"/>
      <c r="TXN43" s="323"/>
      <c r="TXO43" s="323"/>
      <c r="TXP43" s="323"/>
      <c r="TXQ43" s="323"/>
      <c r="TXR43" s="323"/>
      <c r="TXS43" s="323"/>
      <c r="TXT43" s="323"/>
      <c r="TXU43" s="323"/>
      <c r="TXV43" s="323"/>
      <c r="TXW43" s="323"/>
      <c r="TXX43" s="323"/>
      <c r="TXY43" s="323"/>
      <c r="TXZ43" s="323"/>
      <c r="TYA43" s="323"/>
      <c r="TYB43" s="323"/>
      <c r="TYC43" s="323"/>
      <c r="TYD43" s="323"/>
      <c r="TYE43" s="323"/>
      <c r="TYF43" s="323"/>
      <c r="TYG43" s="323"/>
      <c r="TYH43" s="323"/>
      <c r="TYI43" s="323"/>
      <c r="TYJ43" s="323"/>
      <c r="TYK43" s="323"/>
      <c r="TYL43" s="323"/>
      <c r="TYM43" s="323"/>
      <c r="TYN43" s="323"/>
      <c r="TYO43" s="323"/>
      <c r="TYP43" s="323"/>
      <c r="TYQ43" s="323"/>
      <c r="TYR43" s="323"/>
      <c r="TYS43" s="323"/>
      <c r="TYT43" s="323"/>
      <c r="TYU43" s="323"/>
      <c r="TYV43" s="323"/>
      <c r="TYW43" s="323"/>
      <c r="TYX43" s="323"/>
      <c r="TYY43" s="323"/>
      <c r="TYZ43" s="323"/>
      <c r="TZA43" s="323"/>
      <c r="TZB43" s="323"/>
      <c r="TZC43" s="323"/>
      <c r="TZD43" s="323"/>
      <c r="TZE43" s="323"/>
      <c r="TZF43" s="323"/>
      <c r="TZG43" s="323"/>
      <c r="TZH43" s="323"/>
      <c r="TZI43" s="323"/>
      <c r="TZJ43" s="323"/>
      <c r="TZK43" s="323"/>
      <c r="TZL43" s="323"/>
      <c r="TZM43" s="323"/>
      <c r="TZN43" s="323"/>
      <c r="TZO43" s="323"/>
      <c r="TZP43" s="323"/>
      <c r="TZQ43" s="323"/>
      <c r="TZR43" s="323"/>
      <c r="TZS43" s="323"/>
      <c r="TZT43" s="323"/>
      <c r="TZU43" s="323"/>
      <c r="TZV43" s="323"/>
      <c r="TZW43" s="323"/>
      <c r="TZX43" s="323"/>
      <c r="TZY43" s="323"/>
      <c r="TZZ43" s="323"/>
      <c r="UAA43" s="323"/>
      <c r="UAB43" s="323"/>
      <c r="UAC43" s="323"/>
      <c r="UAD43" s="323"/>
      <c r="UAE43" s="323"/>
      <c r="UAF43" s="323"/>
      <c r="UAG43" s="323"/>
      <c r="UAH43" s="323"/>
      <c r="UAI43" s="323"/>
      <c r="UAJ43" s="323"/>
      <c r="UAK43" s="323"/>
      <c r="UAL43" s="323"/>
      <c r="UAM43" s="323"/>
      <c r="UAN43" s="323"/>
      <c r="UAO43" s="323"/>
      <c r="UAP43" s="323"/>
      <c r="UAQ43" s="323"/>
      <c r="UAR43" s="323"/>
      <c r="UAS43" s="323"/>
      <c r="UAT43" s="323"/>
      <c r="UAU43" s="323"/>
      <c r="UAV43" s="323"/>
      <c r="UAW43" s="323"/>
      <c r="UAX43" s="323"/>
      <c r="UAY43" s="323"/>
      <c r="UAZ43" s="323"/>
      <c r="UBA43" s="323"/>
      <c r="UBB43" s="323"/>
      <c r="UBC43" s="323"/>
      <c r="UBD43" s="323"/>
      <c r="UBE43" s="323"/>
      <c r="UBF43" s="323"/>
      <c r="UBG43" s="323"/>
      <c r="UBH43" s="323"/>
      <c r="UBI43" s="323"/>
      <c r="UBJ43" s="323"/>
      <c r="UBK43" s="323"/>
      <c r="UBL43" s="323"/>
      <c r="UBM43" s="323"/>
      <c r="UBN43" s="323"/>
      <c r="UBO43" s="323"/>
      <c r="UBP43" s="323"/>
      <c r="UBQ43" s="323"/>
      <c r="UBR43" s="323"/>
      <c r="UBS43" s="323"/>
      <c r="UBT43" s="323"/>
      <c r="UBU43" s="323"/>
      <c r="UBV43" s="323"/>
      <c r="UBW43" s="323"/>
      <c r="UBX43" s="323"/>
      <c r="UBY43" s="323"/>
      <c r="UBZ43" s="323"/>
      <c r="UCA43" s="323"/>
      <c r="UCB43" s="323"/>
      <c r="UCC43" s="323"/>
      <c r="UCD43" s="323"/>
      <c r="UCE43" s="323"/>
      <c r="UCF43" s="323"/>
      <c r="UCG43" s="323"/>
      <c r="UCH43" s="323"/>
      <c r="UCI43" s="323"/>
      <c r="UCJ43" s="323"/>
      <c r="UCK43" s="323"/>
      <c r="UCL43" s="323"/>
      <c r="UCM43" s="323"/>
      <c r="UCN43" s="323"/>
      <c r="UCO43" s="323"/>
      <c r="UCP43" s="323"/>
      <c r="UCQ43" s="323"/>
      <c r="UCR43" s="323"/>
      <c r="UCS43" s="323"/>
      <c r="UCT43" s="323"/>
      <c r="UCU43" s="323"/>
      <c r="UCV43" s="323"/>
      <c r="UCW43" s="323"/>
      <c r="UCX43" s="323"/>
      <c r="UCY43" s="323"/>
      <c r="UCZ43" s="323"/>
      <c r="UDA43" s="323"/>
      <c r="UDB43" s="323"/>
      <c r="UDC43" s="323"/>
      <c r="UDD43" s="323"/>
      <c r="UDE43" s="323"/>
      <c r="UDF43" s="323"/>
      <c r="UDG43" s="323"/>
      <c r="UDH43" s="323"/>
      <c r="UDI43" s="323"/>
      <c r="UDJ43" s="323"/>
      <c r="UDK43" s="323"/>
      <c r="UDL43" s="323"/>
      <c r="UDM43" s="323"/>
      <c r="UDN43" s="323"/>
      <c r="UDO43" s="323"/>
      <c r="UDP43" s="323"/>
      <c r="UDQ43" s="323"/>
      <c r="UDR43" s="323"/>
      <c r="UDS43" s="323"/>
      <c r="UDT43" s="323"/>
      <c r="UDU43" s="323"/>
      <c r="UDV43" s="323"/>
      <c r="UDW43" s="323"/>
      <c r="UDX43" s="323"/>
      <c r="UDY43" s="323"/>
      <c r="UDZ43" s="323"/>
      <c r="UEA43" s="323"/>
      <c r="UEB43" s="323"/>
      <c r="UEC43" s="323"/>
      <c r="UED43" s="323"/>
      <c r="UEE43" s="323"/>
      <c r="UEF43" s="323"/>
      <c r="UEG43" s="323"/>
      <c r="UEH43" s="323"/>
      <c r="UEI43" s="323"/>
      <c r="UEJ43" s="323"/>
      <c r="UEK43" s="323"/>
      <c r="UEL43" s="323"/>
      <c r="UEM43" s="323"/>
      <c r="UEN43" s="323"/>
      <c r="UEO43" s="323"/>
      <c r="UEP43" s="323"/>
      <c r="UEQ43" s="323"/>
      <c r="UER43" s="323"/>
      <c r="UES43" s="323"/>
      <c r="UET43" s="323"/>
      <c r="UEU43" s="323"/>
      <c r="UEV43" s="323"/>
      <c r="UEW43" s="323"/>
      <c r="UEX43" s="323"/>
      <c r="UEY43" s="323"/>
      <c r="UEZ43" s="323"/>
      <c r="UFA43" s="323"/>
      <c r="UFB43" s="323"/>
      <c r="UFC43" s="323"/>
      <c r="UFD43" s="323"/>
      <c r="UFE43" s="323"/>
      <c r="UFF43" s="323"/>
      <c r="UFG43" s="323"/>
      <c r="UFH43" s="323"/>
      <c r="UFI43" s="323"/>
      <c r="UFJ43" s="323"/>
      <c r="UFK43" s="323"/>
      <c r="UFL43" s="323"/>
      <c r="UFM43" s="323"/>
      <c r="UFN43" s="323"/>
      <c r="UFO43" s="323"/>
      <c r="UFP43" s="323"/>
      <c r="UFQ43" s="323"/>
      <c r="UFR43" s="323"/>
      <c r="UFS43" s="323"/>
      <c r="UFT43" s="323"/>
      <c r="UFU43" s="323"/>
      <c r="UFV43" s="323"/>
      <c r="UFW43" s="323"/>
      <c r="UFX43" s="323"/>
      <c r="UFY43" s="323"/>
      <c r="UFZ43" s="323"/>
      <c r="UGA43" s="323"/>
      <c r="UGB43" s="323"/>
      <c r="UGC43" s="323"/>
      <c r="UGD43" s="323"/>
      <c r="UGE43" s="323"/>
      <c r="UGF43" s="323"/>
      <c r="UGG43" s="323"/>
      <c r="UGH43" s="323"/>
      <c r="UGI43" s="323"/>
      <c r="UGJ43" s="323"/>
      <c r="UGK43" s="323"/>
      <c r="UGL43" s="323"/>
      <c r="UGM43" s="323"/>
      <c r="UGN43" s="323"/>
      <c r="UGO43" s="323"/>
      <c r="UGP43" s="323"/>
      <c r="UGQ43" s="323"/>
      <c r="UGR43" s="323"/>
      <c r="UGS43" s="323"/>
      <c r="UGT43" s="323"/>
      <c r="UGU43" s="323"/>
      <c r="UGV43" s="323"/>
      <c r="UGW43" s="323"/>
      <c r="UGX43" s="323"/>
      <c r="UGY43" s="323"/>
      <c r="UGZ43" s="323"/>
      <c r="UHA43" s="323"/>
      <c r="UHB43" s="323"/>
      <c r="UHC43" s="323"/>
      <c r="UHD43" s="323"/>
      <c r="UHE43" s="323"/>
      <c r="UHF43" s="323"/>
      <c r="UHG43" s="323"/>
      <c r="UHH43" s="323"/>
      <c r="UHI43" s="323"/>
      <c r="UHJ43" s="323"/>
      <c r="UHK43" s="323"/>
      <c r="UHL43" s="323"/>
      <c r="UHM43" s="323"/>
      <c r="UHN43" s="323"/>
      <c r="UHO43" s="323"/>
      <c r="UHP43" s="323"/>
      <c r="UHQ43" s="323"/>
      <c r="UHR43" s="323"/>
      <c r="UHS43" s="323"/>
      <c r="UHT43" s="323"/>
      <c r="UHU43" s="323"/>
      <c r="UHV43" s="323"/>
      <c r="UHW43" s="323"/>
      <c r="UHX43" s="323"/>
      <c r="UHY43" s="323"/>
      <c r="UHZ43" s="323"/>
      <c r="UIA43" s="323"/>
      <c r="UIB43" s="323"/>
      <c r="UIC43" s="323"/>
      <c r="UID43" s="323"/>
      <c r="UIE43" s="323"/>
      <c r="UIF43" s="323"/>
      <c r="UIG43" s="323"/>
      <c r="UIH43" s="323"/>
      <c r="UII43" s="323"/>
      <c r="UIJ43" s="323"/>
      <c r="UIK43" s="323"/>
      <c r="UIL43" s="323"/>
      <c r="UIM43" s="323"/>
      <c r="UIN43" s="323"/>
      <c r="UIO43" s="323"/>
      <c r="UIP43" s="323"/>
      <c r="UIQ43" s="323"/>
      <c r="UIR43" s="323"/>
      <c r="UIS43" s="323"/>
      <c r="UIT43" s="323"/>
      <c r="UIU43" s="323"/>
      <c r="UIV43" s="323"/>
      <c r="UIW43" s="323"/>
      <c r="UIX43" s="323"/>
      <c r="UIY43" s="323"/>
      <c r="UIZ43" s="323"/>
      <c r="UJA43" s="323"/>
      <c r="UJB43" s="323"/>
      <c r="UJC43" s="323"/>
      <c r="UJD43" s="323"/>
      <c r="UJE43" s="323"/>
      <c r="UJF43" s="323"/>
      <c r="UJG43" s="323"/>
      <c r="UJH43" s="323"/>
      <c r="UJI43" s="323"/>
      <c r="UJJ43" s="323"/>
      <c r="UJK43" s="323"/>
      <c r="UJL43" s="323"/>
      <c r="UJM43" s="323"/>
      <c r="UJN43" s="323"/>
      <c r="UJO43" s="323"/>
      <c r="UJP43" s="323"/>
      <c r="UJQ43" s="323"/>
      <c r="UJR43" s="323"/>
      <c r="UJS43" s="323"/>
      <c r="UJT43" s="323"/>
      <c r="UJU43" s="323"/>
      <c r="UJV43" s="323"/>
      <c r="UJW43" s="323"/>
      <c r="UJX43" s="323"/>
      <c r="UJY43" s="323"/>
      <c r="UJZ43" s="323"/>
      <c r="UKA43" s="323"/>
      <c r="UKB43" s="323"/>
      <c r="UKC43" s="323"/>
      <c r="UKD43" s="323"/>
      <c r="UKE43" s="323"/>
      <c r="UKF43" s="323"/>
      <c r="UKG43" s="323"/>
      <c r="UKH43" s="323"/>
      <c r="UKI43" s="323"/>
      <c r="UKJ43" s="323"/>
      <c r="UKK43" s="323"/>
      <c r="UKL43" s="323"/>
      <c r="UKM43" s="323"/>
      <c r="UKN43" s="323"/>
      <c r="UKO43" s="323"/>
      <c r="UKP43" s="323"/>
      <c r="UKQ43" s="323"/>
      <c r="UKR43" s="323"/>
      <c r="UKS43" s="323"/>
      <c r="UKT43" s="323"/>
      <c r="UKU43" s="323"/>
      <c r="UKV43" s="323"/>
      <c r="UKW43" s="323"/>
      <c r="UKX43" s="323"/>
      <c r="UKY43" s="323"/>
      <c r="UKZ43" s="323"/>
      <c r="ULA43" s="323"/>
      <c r="ULB43" s="323"/>
      <c r="ULC43" s="323"/>
      <c r="ULD43" s="323"/>
      <c r="ULE43" s="323"/>
      <c r="ULF43" s="323"/>
      <c r="ULG43" s="323"/>
      <c r="ULH43" s="323"/>
      <c r="ULI43" s="323"/>
      <c r="ULJ43" s="323"/>
      <c r="ULK43" s="323"/>
      <c r="ULL43" s="323"/>
      <c r="ULM43" s="323"/>
      <c r="ULN43" s="323"/>
      <c r="ULO43" s="323"/>
      <c r="ULP43" s="323"/>
      <c r="ULQ43" s="323"/>
      <c r="ULR43" s="323"/>
      <c r="ULS43" s="323"/>
      <c r="ULT43" s="323"/>
      <c r="ULU43" s="323"/>
      <c r="ULV43" s="323"/>
      <c r="ULW43" s="323"/>
      <c r="ULX43" s="323"/>
      <c r="ULY43" s="323"/>
      <c r="ULZ43" s="323"/>
      <c r="UMA43" s="323"/>
      <c r="UMB43" s="323"/>
      <c r="UMC43" s="323"/>
      <c r="UMD43" s="323"/>
      <c r="UME43" s="323"/>
      <c r="UMF43" s="323"/>
      <c r="UMG43" s="323"/>
      <c r="UMH43" s="323"/>
      <c r="UMI43" s="323"/>
      <c r="UMJ43" s="323"/>
      <c r="UMK43" s="323"/>
      <c r="UML43" s="323"/>
      <c r="UMM43" s="323"/>
      <c r="UMN43" s="323"/>
      <c r="UMO43" s="323"/>
      <c r="UMP43" s="323"/>
      <c r="UMQ43" s="323"/>
      <c r="UMR43" s="323"/>
      <c r="UMS43" s="323"/>
      <c r="UMT43" s="323"/>
      <c r="UMU43" s="323"/>
      <c r="UMV43" s="323"/>
      <c r="UMW43" s="323"/>
      <c r="UMX43" s="323"/>
      <c r="UMY43" s="323"/>
      <c r="UMZ43" s="323"/>
      <c r="UNA43" s="323"/>
      <c r="UNB43" s="323"/>
      <c r="UNC43" s="323"/>
      <c r="UND43" s="323"/>
      <c r="UNE43" s="323"/>
      <c r="UNF43" s="323"/>
      <c r="UNG43" s="323"/>
      <c r="UNH43" s="323"/>
      <c r="UNI43" s="323"/>
      <c r="UNJ43" s="323"/>
      <c r="UNK43" s="323"/>
      <c r="UNL43" s="323"/>
      <c r="UNM43" s="323"/>
      <c r="UNN43" s="323"/>
      <c r="UNO43" s="323"/>
      <c r="UNP43" s="323"/>
      <c r="UNQ43" s="323"/>
      <c r="UNR43" s="323"/>
      <c r="UNS43" s="323"/>
      <c r="UNT43" s="323"/>
      <c r="UNU43" s="323"/>
      <c r="UNV43" s="323"/>
      <c r="UNW43" s="323"/>
      <c r="UNX43" s="323"/>
      <c r="UNY43" s="323"/>
      <c r="UNZ43" s="323"/>
      <c r="UOA43" s="323"/>
      <c r="UOB43" s="323"/>
      <c r="UOC43" s="323"/>
      <c r="UOD43" s="323"/>
      <c r="UOE43" s="323"/>
      <c r="UOF43" s="323"/>
      <c r="UOG43" s="323"/>
      <c r="UOH43" s="323"/>
      <c r="UOI43" s="323"/>
      <c r="UOJ43" s="323"/>
      <c r="UOK43" s="323"/>
      <c r="UOL43" s="323"/>
      <c r="UOM43" s="323"/>
      <c r="UON43" s="323"/>
      <c r="UOO43" s="323"/>
      <c r="UOP43" s="323"/>
      <c r="UOQ43" s="323"/>
      <c r="UOR43" s="323"/>
      <c r="UOS43" s="323"/>
      <c r="UOT43" s="323"/>
      <c r="UOU43" s="323"/>
      <c r="UOV43" s="323"/>
      <c r="UOW43" s="323"/>
      <c r="UOX43" s="323"/>
      <c r="UOY43" s="323"/>
      <c r="UOZ43" s="323"/>
      <c r="UPA43" s="323"/>
      <c r="UPB43" s="323"/>
      <c r="UPC43" s="323"/>
      <c r="UPD43" s="323"/>
      <c r="UPE43" s="323"/>
      <c r="UPF43" s="323"/>
      <c r="UPG43" s="323"/>
      <c r="UPH43" s="323"/>
      <c r="UPI43" s="323"/>
      <c r="UPJ43" s="323"/>
      <c r="UPK43" s="323"/>
      <c r="UPL43" s="323"/>
      <c r="UPM43" s="323"/>
      <c r="UPN43" s="323"/>
      <c r="UPO43" s="323"/>
      <c r="UPP43" s="323"/>
      <c r="UPQ43" s="323"/>
      <c r="UPR43" s="323"/>
      <c r="UPS43" s="323"/>
      <c r="UPT43" s="323"/>
      <c r="UPU43" s="323"/>
      <c r="UPV43" s="323"/>
      <c r="UPW43" s="323"/>
      <c r="UPX43" s="323"/>
      <c r="UPY43" s="323"/>
      <c r="UPZ43" s="323"/>
      <c r="UQA43" s="323"/>
      <c r="UQB43" s="323"/>
      <c r="UQC43" s="323"/>
      <c r="UQD43" s="323"/>
      <c r="UQE43" s="323"/>
      <c r="UQF43" s="323"/>
      <c r="UQG43" s="323"/>
      <c r="UQH43" s="323"/>
      <c r="UQI43" s="323"/>
      <c r="UQJ43" s="323"/>
      <c r="UQK43" s="323"/>
      <c r="UQL43" s="323"/>
      <c r="UQM43" s="323"/>
      <c r="UQN43" s="323"/>
      <c r="UQO43" s="323"/>
      <c r="UQP43" s="323"/>
      <c r="UQQ43" s="323"/>
      <c r="UQR43" s="323"/>
      <c r="UQS43" s="323"/>
      <c r="UQT43" s="323"/>
      <c r="UQU43" s="323"/>
      <c r="UQV43" s="323"/>
      <c r="UQW43" s="323"/>
      <c r="UQX43" s="323"/>
      <c r="UQY43" s="323"/>
      <c r="UQZ43" s="323"/>
      <c r="URA43" s="323"/>
      <c r="URB43" s="323"/>
      <c r="URC43" s="323"/>
      <c r="URD43" s="323"/>
      <c r="URE43" s="323"/>
      <c r="URF43" s="323"/>
      <c r="URG43" s="323"/>
      <c r="URH43" s="323"/>
      <c r="URI43" s="323"/>
      <c r="URJ43" s="323"/>
      <c r="URK43" s="323"/>
      <c r="URL43" s="323"/>
      <c r="URM43" s="323"/>
      <c r="URN43" s="323"/>
      <c r="URO43" s="323"/>
      <c r="URP43" s="323"/>
      <c r="URQ43" s="323"/>
      <c r="URR43" s="323"/>
      <c r="URS43" s="323"/>
      <c r="URT43" s="323"/>
      <c r="URU43" s="323"/>
      <c r="URV43" s="323"/>
      <c r="URW43" s="323"/>
      <c r="URX43" s="323"/>
      <c r="URY43" s="323"/>
      <c r="URZ43" s="323"/>
      <c r="USA43" s="323"/>
      <c r="USB43" s="323"/>
      <c r="USC43" s="323"/>
      <c r="USD43" s="323"/>
      <c r="USE43" s="323"/>
      <c r="USF43" s="323"/>
      <c r="USG43" s="323"/>
      <c r="USH43" s="323"/>
      <c r="USI43" s="323"/>
      <c r="USJ43" s="323"/>
      <c r="USK43" s="323"/>
      <c r="USL43" s="323"/>
      <c r="USM43" s="323"/>
      <c r="USN43" s="323"/>
      <c r="USO43" s="323"/>
      <c r="USP43" s="323"/>
      <c r="USQ43" s="323"/>
      <c r="USR43" s="323"/>
      <c r="USS43" s="323"/>
      <c r="UST43" s="323"/>
      <c r="USU43" s="323"/>
      <c r="USV43" s="323"/>
      <c r="USW43" s="323"/>
      <c r="USX43" s="323"/>
      <c r="USY43" s="323"/>
      <c r="USZ43" s="323"/>
      <c r="UTA43" s="323"/>
      <c r="UTB43" s="323"/>
      <c r="UTC43" s="323"/>
      <c r="UTD43" s="323"/>
      <c r="UTE43" s="323"/>
      <c r="UTF43" s="323"/>
      <c r="UTG43" s="323"/>
      <c r="UTH43" s="323"/>
      <c r="UTI43" s="323"/>
      <c r="UTJ43" s="323"/>
      <c r="UTK43" s="323"/>
      <c r="UTL43" s="323"/>
      <c r="UTM43" s="323"/>
      <c r="UTN43" s="323"/>
      <c r="UTO43" s="323"/>
      <c r="UTP43" s="323"/>
      <c r="UTQ43" s="323"/>
      <c r="UTR43" s="323"/>
      <c r="UTS43" s="323"/>
      <c r="UTT43" s="323"/>
      <c r="UTU43" s="323"/>
      <c r="UTV43" s="323"/>
      <c r="UTW43" s="323"/>
      <c r="UTX43" s="323"/>
      <c r="UTY43" s="323"/>
      <c r="UTZ43" s="323"/>
      <c r="UUA43" s="323"/>
      <c r="UUB43" s="323"/>
      <c r="UUC43" s="323"/>
      <c r="UUD43" s="323"/>
      <c r="UUE43" s="323"/>
      <c r="UUF43" s="323"/>
      <c r="UUG43" s="323"/>
      <c r="UUH43" s="323"/>
      <c r="UUI43" s="323"/>
      <c r="UUJ43" s="323"/>
      <c r="UUK43" s="323"/>
      <c r="UUL43" s="323"/>
      <c r="UUM43" s="323"/>
      <c r="UUN43" s="323"/>
      <c r="UUO43" s="323"/>
      <c r="UUP43" s="323"/>
      <c r="UUQ43" s="323"/>
      <c r="UUR43" s="323"/>
      <c r="UUS43" s="323"/>
      <c r="UUT43" s="323"/>
      <c r="UUU43" s="323"/>
      <c r="UUV43" s="323"/>
      <c r="UUW43" s="323"/>
      <c r="UUX43" s="323"/>
      <c r="UUY43" s="323"/>
      <c r="UUZ43" s="323"/>
      <c r="UVA43" s="323"/>
      <c r="UVB43" s="323"/>
      <c r="UVC43" s="323"/>
      <c r="UVD43" s="323"/>
      <c r="UVE43" s="323"/>
      <c r="UVF43" s="323"/>
      <c r="UVG43" s="323"/>
      <c r="UVH43" s="323"/>
      <c r="UVI43" s="323"/>
      <c r="UVJ43" s="323"/>
      <c r="UVK43" s="323"/>
      <c r="UVL43" s="323"/>
      <c r="UVM43" s="323"/>
      <c r="UVN43" s="323"/>
      <c r="UVO43" s="323"/>
      <c r="UVP43" s="323"/>
      <c r="UVQ43" s="323"/>
      <c r="UVR43" s="323"/>
      <c r="UVS43" s="323"/>
      <c r="UVT43" s="323"/>
      <c r="UVU43" s="323"/>
      <c r="UVV43" s="323"/>
      <c r="UVW43" s="323"/>
      <c r="UVX43" s="323"/>
      <c r="UVY43" s="323"/>
      <c r="UVZ43" s="323"/>
      <c r="UWA43" s="323"/>
      <c r="UWB43" s="323"/>
      <c r="UWC43" s="323"/>
      <c r="UWD43" s="323"/>
      <c r="UWE43" s="323"/>
      <c r="UWF43" s="323"/>
      <c r="UWG43" s="323"/>
      <c r="UWH43" s="323"/>
      <c r="UWI43" s="323"/>
      <c r="UWJ43" s="323"/>
      <c r="UWK43" s="323"/>
      <c r="UWL43" s="323"/>
      <c r="UWM43" s="323"/>
      <c r="UWN43" s="323"/>
      <c r="UWO43" s="323"/>
      <c r="UWP43" s="323"/>
      <c r="UWQ43" s="323"/>
      <c r="UWR43" s="323"/>
      <c r="UWS43" s="323"/>
      <c r="UWT43" s="323"/>
      <c r="UWU43" s="323"/>
      <c r="UWV43" s="323"/>
      <c r="UWW43" s="323"/>
      <c r="UWX43" s="323"/>
      <c r="UWY43" s="323"/>
      <c r="UWZ43" s="323"/>
      <c r="UXA43" s="323"/>
      <c r="UXB43" s="323"/>
      <c r="UXC43" s="323"/>
      <c r="UXD43" s="323"/>
      <c r="UXE43" s="323"/>
      <c r="UXF43" s="323"/>
      <c r="UXG43" s="323"/>
      <c r="UXH43" s="323"/>
      <c r="UXI43" s="323"/>
      <c r="UXJ43" s="323"/>
      <c r="UXK43" s="323"/>
      <c r="UXL43" s="323"/>
      <c r="UXM43" s="323"/>
      <c r="UXN43" s="323"/>
      <c r="UXO43" s="323"/>
      <c r="UXP43" s="323"/>
      <c r="UXQ43" s="323"/>
      <c r="UXR43" s="323"/>
      <c r="UXS43" s="323"/>
      <c r="UXT43" s="323"/>
      <c r="UXU43" s="323"/>
      <c r="UXV43" s="323"/>
      <c r="UXW43" s="323"/>
      <c r="UXX43" s="323"/>
      <c r="UXY43" s="323"/>
      <c r="UXZ43" s="323"/>
      <c r="UYA43" s="323"/>
      <c r="UYB43" s="323"/>
      <c r="UYC43" s="323"/>
      <c r="UYD43" s="323"/>
      <c r="UYE43" s="323"/>
      <c r="UYF43" s="323"/>
      <c r="UYG43" s="323"/>
      <c r="UYH43" s="323"/>
      <c r="UYI43" s="323"/>
      <c r="UYJ43" s="323"/>
      <c r="UYK43" s="323"/>
      <c r="UYL43" s="323"/>
      <c r="UYM43" s="323"/>
      <c r="UYN43" s="323"/>
      <c r="UYO43" s="323"/>
      <c r="UYP43" s="323"/>
      <c r="UYQ43" s="323"/>
      <c r="UYR43" s="323"/>
      <c r="UYS43" s="323"/>
      <c r="UYT43" s="323"/>
      <c r="UYU43" s="323"/>
      <c r="UYV43" s="323"/>
      <c r="UYW43" s="323"/>
      <c r="UYX43" s="323"/>
      <c r="UYY43" s="323"/>
      <c r="UYZ43" s="323"/>
      <c r="UZA43" s="323"/>
      <c r="UZB43" s="323"/>
      <c r="UZC43" s="323"/>
      <c r="UZD43" s="323"/>
      <c r="UZE43" s="323"/>
      <c r="UZF43" s="323"/>
      <c r="UZG43" s="323"/>
      <c r="UZH43" s="323"/>
      <c r="UZI43" s="323"/>
      <c r="UZJ43" s="323"/>
      <c r="UZK43" s="323"/>
      <c r="UZL43" s="323"/>
      <c r="UZM43" s="323"/>
      <c r="UZN43" s="323"/>
      <c r="UZO43" s="323"/>
      <c r="UZP43" s="323"/>
      <c r="UZQ43" s="323"/>
      <c r="UZR43" s="323"/>
      <c r="UZS43" s="323"/>
      <c r="UZT43" s="323"/>
      <c r="UZU43" s="323"/>
      <c r="UZV43" s="323"/>
      <c r="UZW43" s="323"/>
      <c r="UZX43" s="323"/>
      <c r="UZY43" s="323"/>
      <c r="UZZ43" s="323"/>
      <c r="VAA43" s="323"/>
      <c r="VAB43" s="323"/>
      <c r="VAC43" s="323"/>
      <c r="VAD43" s="323"/>
      <c r="VAE43" s="323"/>
      <c r="VAF43" s="323"/>
      <c r="VAG43" s="323"/>
      <c r="VAH43" s="323"/>
      <c r="VAI43" s="323"/>
      <c r="VAJ43" s="323"/>
      <c r="VAK43" s="323"/>
      <c r="VAL43" s="323"/>
      <c r="VAM43" s="323"/>
      <c r="VAN43" s="323"/>
      <c r="VAO43" s="323"/>
      <c r="VAP43" s="323"/>
      <c r="VAQ43" s="323"/>
      <c r="VAR43" s="323"/>
      <c r="VAS43" s="323"/>
      <c r="VAT43" s="323"/>
      <c r="VAU43" s="323"/>
      <c r="VAV43" s="323"/>
      <c r="VAW43" s="323"/>
      <c r="VAX43" s="323"/>
      <c r="VAY43" s="323"/>
      <c r="VAZ43" s="323"/>
      <c r="VBA43" s="323"/>
      <c r="VBB43" s="323"/>
      <c r="VBC43" s="323"/>
      <c r="VBD43" s="323"/>
      <c r="VBE43" s="323"/>
      <c r="VBF43" s="323"/>
      <c r="VBG43" s="323"/>
      <c r="VBH43" s="323"/>
      <c r="VBI43" s="323"/>
      <c r="VBJ43" s="323"/>
      <c r="VBK43" s="323"/>
      <c r="VBL43" s="323"/>
      <c r="VBM43" s="323"/>
      <c r="VBN43" s="323"/>
      <c r="VBO43" s="323"/>
      <c r="VBP43" s="323"/>
      <c r="VBQ43" s="323"/>
      <c r="VBR43" s="323"/>
      <c r="VBS43" s="323"/>
      <c r="VBT43" s="323"/>
      <c r="VBU43" s="323"/>
      <c r="VBV43" s="323"/>
      <c r="VBW43" s="323"/>
      <c r="VBX43" s="323"/>
      <c r="VBY43" s="323"/>
      <c r="VBZ43" s="323"/>
      <c r="VCA43" s="323"/>
      <c r="VCB43" s="323"/>
      <c r="VCC43" s="323"/>
      <c r="VCD43" s="323"/>
      <c r="VCE43" s="323"/>
      <c r="VCF43" s="323"/>
      <c r="VCG43" s="323"/>
      <c r="VCH43" s="323"/>
      <c r="VCI43" s="323"/>
      <c r="VCJ43" s="323"/>
      <c r="VCK43" s="323"/>
      <c r="VCL43" s="323"/>
      <c r="VCM43" s="323"/>
      <c r="VCN43" s="323"/>
      <c r="VCO43" s="323"/>
      <c r="VCP43" s="323"/>
      <c r="VCQ43" s="323"/>
      <c r="VCR43" s="323"/>
      <c r="VCS43" s="323"/>
      <c r="VCT43" s="323"/>
      <c r="VCU43" s="323"/>
      <c r="VCV43" s="323"/>
      <c r="VCW43" s="323"/>
      <c r="VCX43" s="323"/>
      <c r="VCY43" s="323"/>
      <c r="VCZ43" s="323"/>
      <c r="VDA43" s="323"/>
      <c r="VDB43" s="323"/>
      <c r="VDC43" s="323"/>
      <c r="VDD43" s="323"/>
      <c r="VDE43" s="323"/>
      <c r="VDF43" s="323"/>
      <c r="VDG43" s="323"/>
      <c r="VDH43" s="323"/>
      <c r="VDI43" s="323"/>
      <c r="VDJ43" s="323"/>
      <c r="VDK43" s="323"/>
      <c r="VDL43" s="323"/>
      <c r="VDM43" s="323"/>
      <c r="VDN43" s="323"/>
      <c r="VDO43" s="323"/>
      <c r="VDP43" s="323"/>
      <c r="VDQ43" s="323"/>
      <c r="VDR43" s="323"/>
      <c r="VDS43" s="323"/>
      <c r="VDT43" s="323"/>
      <c r="VDU43" s="323"/>
      <c r="VDV43" s="323"/>
      <c r="VDW43" s="323"/>
      <c r="VDX43" s="323"/>
      <c r="VDY43" s="323"/>
      <c r="VDZ43" s="323"/>
      <c r="VEA43" s="323"/>
      <c r="VEB43" s="323"/>
      <c r="VEC43" s="323"/>
      <c r="VED43" s="323"/>
      <c r="VEE43" s="323"/>
      <c r="VEF43" s="323"/>
      <c r="VEG43" s="323"/>
      <c r="VEH43" s="323"/>
      <c r="VEI43" s="323"/>
      <c r="VEJ43" s="323"/>
      <c r="VEK43" s="323"/>
      <c r="VEL43" s="323"/>
      <c r="VEM43" s="323"/>
      <c r="VEN43" s="323"/>
      <c r="VEO43" s="323"/>
      <c r="VEP43" s="323"/>
      <c r="VEQ43" s="323"/>
      <c r="VER43" s="323"/>
      <c r="VES43" s="323"/>
      <c r="VET43" s="323"/>
      <c r="VEU43" s="323"/>
      <c r="VEV43" s="323"/>
      <c r="VEW43" s="323"/>
      <c r="VEX43" s="323"/>
      <c r="VEY43" s="323"/>
      <c r="VEZ43" s="323"/>
      <c r="VFA43" s="323"/>
      <c r="VFB43" s="323"/>
      <c r="VFC43" s="323"/>
      <c r="VFD43" s="323"/>
      <c r="VFE43" s="323"/>
      <c r="VFF43" s="323"/>
      <c r="VFG43" s="323"/>
      <c r="VFH43" s="323"/>
      <c r="VFI43" s="323"/>
      <c r="VFJ43" s="323"/>
      <c r="VFK43" s="323"/>
      <c r="VFL43" s="323"/>
      <c r="VFM43" s="323"/>
      <c r="VFN43" s="323"/>
      <c r="VFO43" s="323"/>
      <c r="VFP43" s="323"/>
      <c r="VFQ43" s="323"/>
      <c r="VFR43" s="323"/>
      <c r="VFS43" s="323"/>
      <c r="VFT43" s="323"/>
      <c r="VFU43" s="323"/>
      <c r="VFV43" s="323"/>
      <c r="VFW43" s="323"/>
      <c r="VFX43" s="323"/>
      <c r="VFY43" s="323"/>
      <c r="VFZ43" s="323"/>
      <c r="VGA43" s="323"/>
      <c r="VGB43" s="323"/>
      <c r="VGC43" s="323"/>
      <c r="VGD43" s="323"/>
      <c r="VGE43" s="323"/>
      <c r="VGF43" s="323"/>
      <c r="VGG43" s="323"/>
      <c r="VGH43" s="323"/>
      <c r="VGI43" s="323"/>
      <c r="VGJ43" s="323"/>
      <c r="VGK43" s="323"/>
      <c r="VGL43" s="323"/>
      <c r="VGM43" s="323"/>
      <c r="VGN43" s="323"/>
      <c r="VGO43" s="323"/>
      <c r="VGP43" s="323"/>
      <c r="VGQ43" s="323"/>
      <c r="VGR43" s="323"/>
      <c r="VGS43" s="323"/>
      <c r="VGT43" s="323"/>
      <c r="VGU43" s="323"/>
      <c r="VGV43" s="323"/>
      <c r="VGW43" s="323"/>
      <c r="VGX43" s="323"/>
      <c r="VGY43" s="323"/>
      <c r="VGZ43" s="323"/>
      <c r="VHA43" s="323"/>
      <c r="VHB43" s="323"/>
      <c r="VHC43" s="323"/>
      <c r="VHD43" s="323"/>
      <c r="VHE43" s="323"/>
      <c r="VHF43" s="323"/>
      <c r="VHG43" s="323"/>
      <c r="VHH43" s="323"/>
      <c r="VHI43" s="323"/>
      <c r="VHJ43" s="323"/>
      <c r="VHK43" s="323"/>
      <c r="VHL43" s="323"/>
      <c r="VHM43" s="323"/>
      <c r="VHN43" s="323"/>
      <c r="VHO43" s="323"/>
      <c r="VHP43" s="323"/>
      <c r="VHQ43" s="323"/>
      <c r="VHR43" s="323"/>
      <c r="VHS43" s="323"/>
      <c r="VHT43" s="323"/>
      <c r="VHU43" s="323"/>
      <c r="VHV43" s="323"/>
      <c r="VHW43" s="323"/>
      <c r="VHX43" s="323"/>
      <c r="VHY43" s="323"/>
      <c r="VHZ43" s="323"/>
      <c r="VIA43" s="323"/>
      <c r="VIB43" s="323"/>
      <c r="VIC43" s="323"/>
      <c r="VID43" s="323"/>
      <c r="VIE43" s="323"/>
      <c r="VIF43" s="323"/>
      <c r="VIG43" s="323"/>
      <c r="VIH43" s="323"/>
      <c r="VII43" s="323"/>
      <c r="VIJ43" s="323"/>
      <c r="VIK43" s="323"/>
      <c r="VIL43" s="323"/>
      <c r="VIM43" s="323"/>
      <c r="VIN43" s="323"/>
      <c r="VIO43" s="323"/>
      <c r="VIP43" s="323"/>
      <c r="VIQ43" s="323"/>
      <c r="VIR43" s="323"/>
      <c r="VIS43" s="323"/>
      <c r="VIT43" s="323"/>
      <c r="VIU43" s="323"/>
      <c r="VIV43" s="323"/>
      <c r="VIW43" s="323"/>
      <c r="VIX43" s="323"/>
      <c r="VIY43" s="323"/>
      <c r="VIZ43" s="323"/>
      <c r="VJA43" s="323"/>
      <c r="VJB43" s="323"/>
      <c r="VJC43" s="323"/>
      <c r="VJD43" s="323"/>
      <c r="VJE43" s="323"/>
      <c r="VJF43" s="323"/>
      <c r="VJG43" s="323"/>
      <c r="VJH43" s="323"/>
      <c r="VJI43" s="323"/>
      <c r="VJJ43" s="323"/>
      <c r="VJK43" s="323"/>
      <c r="VJL43" s="323"/>
      <c r="VJM43" s="323"/>
      <c r="VJN43" s="323"/>
      <c r="VJO43" s="323"/>
      <c r="VJP43" s="323"/>
      <c r="VJQ43" s="323"/>
      <c r="VJR43" s="323"/>
      <c r="VJS43" s="323"/>
      <c r="VJT43" s="323"/>
      <c r="VJU43" s="323"/>
      <c r="VJV43" s="323"/>
      <c r="VJW43" s="323"/>
      <c r="VJX43" s="323"/>
      <c r="VJY43" s="323"/>
      <c r="VJZ43" s="323"/>
      <c r="VKA43" s="323"/>
      <c r="VKB43" s="323"/>
      <c r="VKC43" s="323"/>
      <c r="VKD43" s="323"/>
      <c r="VKE43" s="323"/>
      <c r="VKF43" s="323"/>
      <c r="VKG43" s="323"/>
      <c r="VKH43" s="323"/>
      <c r="VKI43" s="323"/>
      <c r="VKJ43" s="323"/>
      <c r="VKK43" s="323"/>
      <c r="VKL43" s="323"/>
      <c r="VKM43" s="323"/>
      <c r="VKN43" s="323"/>
      <c r="VKO43" s="323"/>
      <c r="VKP43" s="323"/>
      <c r="VKQ43" s="323"/>
      <c r="VKR43" s="323"/>
      <c r="VKS43" s="323"/>
      <c r="VKT43" s="323"/>
      <c r="VKU43" s="323"/>
      <c r="VKV43" s="323"/>
      <c r="VKW43" s="323"/>
      <c r="VKX43" s="323"/>
      <c r="VKY43" s="323"/>
      <c r="VKZ43" s="323"/>
      <c r="VLA43" s="323"/>
      <c r="VLB43" s="323"/>
      <c r="VLC43" s="323"/>
      <c r="VLD43" s="323"/>
      <c r="VLE43" s="323"/>
      <c r="VLF43" s="323"/>
      <c r="VLG43" s="323"/>
      <c r="VLH43" s="323"/>
      <c r="VLI43" s="323"/>
      <c r="VLJ43" s="323"/>
      <c r="VLK43" s="323"/>
      <c r="VLL43" s="323"/>
      <c r="VLM43" s="323"/>
      <c r="VLN43" s="323"/>
      <c r="VLO43" s="323"/>
      <c r="VLP43" s="323"/>
      <c r="VLQ43" s="323"/>
      <c r="VLR43" s="323"/>
      <c r="VLS43" s="323"/>
      <c r="VLT43" s="323"/>
      <c r="VLU43" s="323"/>
      <c r="VLV43" s="323"/>
      <c r="VLW43" s="323"/>
      <c r="VLX43" s="323"/>
      <c r="VLY43" s="323"/>
      <c r="VLZ43" s="323"/>
      <c r="VMA43" s="323"/>
      <c r="VMB43" s="323"/>
      <c r="VMC43" s="323"/>
      <c r="VMD43" s="323"/>
      <c r="VME43" s="323"/>
      <c r="VMF43" s="323"/>
      <c r="VMG43" s="323"/>
      <c r="VMH43" s="323"/>
      <c r="VMI43" s="323"/>
      <c r="VMJ43" s="323"/>
      <c r="VMK43" s="323"/>
      <c r="VML43" s="323"/>
      <c r="VMM43" s="323"/>
      <c r="VMN43" s="323"/>
      <c r="VMO43" s="323"/>
      <c r="VMP43" s="323"/>
      <c r="VMQ43" s="323"/>
      <c r="VMR43" s="323"/>
      <c r="VMS43" s="323"/>
      <c r="VMT43" s="323"/>
      <c r="VMU43" s="323"/>
      <c r="VMV43" s="323"/>
      <c r="VMW43" s="323"/>
      <c r="VMX43" s="323"/>
      <c r="VMY43" s="323"/>
      <c r="VMZ43" s="323"/>
      <c r="VNA43" s="323"/>
      <c r="VNB43" s="323"/>
      <c r="VNC43" s="323"/>
      <c r="VND43" s="323"/>
      <c r="VNE43" s="323"/>
      <c r="VNF43" s="323"/>
      <c r="VNG43" s="323"/>
      <c r="VNH43" s="323"/>
      <c r="VNI43" s="323"/>
      <c r="VNJ43" s="323"/>
      <c r="VNK43" s="323"/>
      <c r="VNL43" s="323"/>
      <c r="VNM43" s="323"/>
      <c r="VNN43" s="323"/>
      <c r="VNO43" s="323"/>
      <c r="VNP43" s="323"/>
      <c r="VNQ43" s="323"/>
      <c r="VNR43" s="323"/>
      <c r="VNS43" s="323"/>
      <c r="VNT43" s="323"/>
      <c r="VNU43" s="323"/>
      <c r="VNV43" s="323"/>
      <c r="VNW43" s="323"/>
      <c r="VNX43" s="323"/>
      <c r="VNY43" s="323"/>
      <c r="VNZ43" s="323"/>
      <c r="VOA43" s="323"/>
      <c r="VOB43" s="323"/>
      <c r="VOC43" s="323"/>
      <c r="VOD43" s="323"/>
      <c r="VOE43" s="323"/>
      <c r="VOF43" s="323"/>
      <c r="VOG43" s="323"/>
      <c r="VOH43" s="323"/>
      <c r="VOI43" s="323"/>
      <c r="VOJ43" s="323"/>
      <c r="VOK43" s="323"/>
      <c r="VOL43" s="323"/>
      <c r="VOM43" s="323"/>
      <c r="VON43" s="323"/>
      <c r="VOO43" s="323"/>
      <c r="VOP43" s="323"/>
      <c r="VOQ43" s="323"/>
      <c r="VOR43" s="323"/>
      <c r="VOS43" s="323"/>
      <c r="VOT43" s="323"/>
      <c r="VOU43" s="323"/>
      <c r="VOV43" s="323"/>
      <c r="VOW43" s="323"/>
      <c r="VOX43" s="323"/>
      <c r="VOY43" s="323"/>
      <c r="VOZ43" s="323"/>
      <c r="VPA43" s="323"/>
      <c r="VPB43" s="323"/>
      <c r="VPC43" s="323"/>
      <c r="VPD43" s="323"/>
      <c r="VPE43" s="323"/>
      <c r="VPF43" s="323"/>
      <c r="VPG43" s="323"/>
      <c r="VPH43" s="323"/>
      <c r="VPI43" s="323"/>
      <c r="VPJ43" s="323"/>
      <c r="VPK43" s="323"/>
      <c r="VPL43" s="323"/>
      <c r="VPM43" s="323"/>
      <c r="VPN43" s="323"/>
      <c r="VPO43" s="323"/>
      <c r="VPP43" s="323"/>
      <c r="VPQ43" s="323"/>
      <c r="VPR43" s="323"/>
      <c r="VPS43" s="323"/>
      <c r="VPT43" s="323"/>
      <c r="VPU43" s="323"/>
      <c r="VPV43" s="323"/>
      <c r="VPW43" s="323"/>
      <c r="VPX43" s="323"/>
      <c r="VPY43" s="323"/>
      <c r="VPZ43" s="323"/>
      <c r="VQA43" s="323"/>
      <c r="VQB43" s="323"/>
      <c r="VQC43" s="323"/>
      <c r="VQD43" s="323"/>
      <c r="VQE43" s="323"/>
      <c r="VQF43" s="323"/>
      <c r="VQG43" s="323"/>
      <c r="VQH43" s="323"/>
      <c r="VQI43" s="323"/>
      <c r="VQJ43" s="323"/>
      <c r="VQK43" s="323"/>
      <c r="VQL43" s="323"/>
      <c r="VQM43" s="323"/>
      <c r="VQN43" s="323"/>
      <c r="VQO43" s="323"/>
      <c r="VQP43" s="323"/>
      <c r="VQQ43" s="323"/>
      <c r="VQR43" s="323"/>
      <c r="VQS43" s="323"/>
      <c r="VQT43" s="323"/>
      <c r="VQU43" s="323"/>
      <c r="VQV43" s="323"/>
      <c r="VQW43" s="323"/>
      <c r="VQX43" s="323"/>
      <c r="VQY43" s="323"/>
      <c r="VQZ43" s="323"/>
      <c r="VRA43" s="323"/>
      <c r="VRB43" s="323"/>
      <c r="VRC43" s="323"/>
      <c r="VRD43" s="323"/>
      <c r="VRE43" s="323"/>
      <c r="VRF43" s="323"/>
      <c r="VRG43" s="323"/>
      <c r="VRH43" s="323"/>
      <c r="VRI43" s="323"/>
      <c r="VRJ43" s="323"/>
      <c r="VRK43" s="323"/>
      <c r="VRL43" s="323"/>
      <c r="VRM43" s="323"/>
      <c r="VRN43" s="323"/>
      <c r="VRO43" s="323"/>
      <c r="VRP43" s="323"/>
      <c r="VRQ43" s="323"/>
      <c r="VRR43" s="323"/>
      <c r="VRS43" s="323"/>
      <c r="VRT43" s="323"/>
      <c r="VRU43" s="323"/>
      <c r="VRV43" s="323"/>
      <c r="VRW43" s="323"/>
      <c r="VRX43" s="323"/>
      <c r="VRY43" s="323"/>
      <c r="VRZ43" s="323"/>
      <c r="VSA43" s="323"/>
      <c r="VSB43" s="323"/>
      <c r="VSC43" s="323"/>
      <c r="VSD43" s="323"/>
      <c r="VSE43" s="323"/>
      <c r="VSF43" s="323"/>
      <c r="VSG43" s="323"/>
      <c r="VSH43" s="323"/>
      <c r="VSI43" s="323"/>
      <c r="VSJ43" s="323"/>
      <c r="VSK43" s="323"/>
      <c r="VSL43" s="323"/>
      <c r="VSM43" s="323"/>
      <c r="VSN43" s="323"/>
      <c r="VSO43" s="323"/>
      <c r="VSP43" s="323"/>
      <c r="VSQ43" s="323"/>
      <c r="VSR43" s="323"/>
      <c r="VSS43" s="323"/>
      <c r="VST43" s="323"/>
      <c r="VSU43" s="323"/>
      <c r="VSV43" s="323"/>
      <c r="VSW43" s="323"/>
      <c r="VSX43" s="323"/>
      <c r="VSY43" s="323"/>
      <c r="VSZ43" s="323"/>
      <c r="VTA43" s="323"/>
      <c r="VTB43" s="323"/>
      <c r="VTC43" s="323"/>
      <c r="VTD43" s="323"/>
      <c r="VTE43" s="323"/>
      <c r="VTF43" s="323"/>
      <c r="VTG43" s="323"/>
      <c r="VTH43" s="323"/>
      <c r="VTI43" s="323"/>
      <c r="VTJ43" s="323"/>
      <c r="VTK43" s="323"/>
      <c r="VTL43" s="323"/>
      <c r="VTM43" s="323"/>
      <c r="VTN43" s="323"/>
      <c r="VTO43" s="323"/>
      <c r="VTP43" s="323"/>
      <c r="VTQ43" s="323"/>
      <c r="VTR43" s="323"/>
      <c r="VTS43" s="323"/>
      <c r="VTT43" s="323"/>
      <c r="VTU43" s="323"/>
      <c r="VTV43" s="323"/>
      <c r="VTW43" s="323"/>
      <c r="VTX43" s="323"/>
      <c r="VTY43" s="323"/>
      <c r="VTZ43" s="323"/>
      <c r="VUA43" s="323"/>
      <c r="VUB43" s="323"/>
      <c r="VUC43" s="323"/>
      <c r="VUD43" s="323"/>
      <c r="VUE43" s="323"/>
      <c r="VUF43" s="323"/>
      <c r="VUG43" s="323"/>
      <c r="VUH43" s="323"/>
      <c r="VUI43" s="323"/>
      <c r="VUJ43" s="323"/>
      <c r="VUK43" s="323"/>
      <c r="VUL43" s="323"/>
      <c r="VUM43" s="323"/>
      <c r="VUN43" s="323"/>
      <c r="VUO43" s="323"/>
      <c r="VUP43" s="323"/>
      <c r="VUQ43" s="323"/>
      <c r="VUR43" s="323"/>
      <c r="VUS43" s="323"/>
      <c r="VUT43" s="323"/>
      <c r="VUU43" s="323"/>
      <c r="VUV43" s="323"/>
      <c r="VUW43" s="323"/>
      <c r="VUX43" s="323"/>
      <c r="VUY43" s="323"/>
      <c r="VUZ43" s="323"/>
      <c r="VVA43" s="323"/>
      <c r="VVB43" s="323"/>
      <c r="VVC43" s="323"/>
      <c r="VVD43" s="323"/>
      <c r="VVE43" s="323"/>
      <c r="VVF43" s="323"/>
      <c r="VVG43" s="323"/>
      <c r="VVH43" s="323"/>
      <c r="VVI43" s="323"/>
      <c r="VVJ43" s="323"/>
      <c r="VVK43" s="323"/>
      <c r="VVL43" s="323"/>
      <c r="VVM43" s="323"/>
      <c r="VVN43" s="323"/>
      <c r="VVO43" s="323"/>
      <c r="VVP43" s="323"/>
      <c r="VVQ43" s="323"/>
      <c r="VVR43" s="323"/>
      <c r="VVS43" s="323"/>
      <c r="VVT43" s="323"/>
      <c r="VVU43" s="323"/>
      <c r="VVV43" s="323"/>
      <c r="VVW43" s="323"/>
      <c r="VVX43" s="323"/>
      <c r="VVY43" s="323"/>
      <c r="VVZ43" s="323"/>
      <c r="VWA43" s="323"/>
      <c r="VWB43" s="323"/>
      <c r="VWC43" s="323"/>
      <c r="VWD43" s="323"/>
      <c r="VWE43" s="323"/>
      <c r="VWF43" s="323"/>
      <c r="VWG43" s="323"/>
      <c r="VWH43" s="323"/>
      <c r="VWI43" s="323"/>
      <c r="VWJ43" s="323"/>
      <c r="VWK43" s="323"/>
      <c r="VWL43" s="323"/>
      <c r="VWM43" s="323"/>
      <c r="VWN43" s="323"/>
      <c r="VWO43" s="323"/>
      <c r="VWP43" s="323"/>
      <c r="VWQ43" s="323"/>
      <c r="VWR43" s="323"/>
      <c r="VWS43" s="323"/>
      <c r="VWT43" s="323"/>
      <c r="VWU43" s="323"/>
      <c r="VWV43" s="323"/>
      <c r="VWW43" s="323"/>
      <c r="VWX43" s="323"/>
      <c r="VWY43" s="323"/>
      <c r="VWZ43" s="323"/>
      <c r="VXA43" s="323"/>
      <c r="VXB43" s="323"/>
      <c r="VXC43" s="323"/>
      <c r="VXD43" s="323"/>
      <c r="VXE43" s="323"/>
      <c r="VXF43" s="323"/>
      <c r="VXG43" s="323"/>
      <c r="VXH43" s="323"/>
      <c r="VXI43" s="323"/>
      <c r="VXJ43" s="323"/>
      <c r="VXK43" s="323"/>
      <c r="VXL43" s="323"/>
      <c r="VXM43" s="323"/>
      <c r="VXN43" s="323"/>
      <c r="VXO43" s="323"/>
      <c r="VXP43" s="323"/>
      <c r="VXQ43" s="323"/>
      <c r="VXR43" s="323"/>
      <c r="VXS43" s="323"/>
      <c r="VXT43" s="323"/>
      <c r="VXU43" s="323"/>
      <c r="VXV43" s="323"/>
      <c r="VXW43" s="323"/>
      <c r="VXX43" s="323"/>
      <c r="VXY43" s="323"/>
      <c r="VXZ43" s="323"/>
      <c r="VYA43" s="323"/>
      <c r="VYB43" s="323"/>
      <c r="VYC43" s="323"/>
      <c r="VYD43" s="323"/>
      <c r="VYE43" s="323"/>
      <c r="VYF43" s="323"/>
      <c r="VYG43" s="323"/>
      <c r="VYH43" s="323"/>
      <c r="VYI43" s="323"/>
      <c r="VYJ43" s="323"/>
      <c r="VYK43" s="323"/>
      <c r="VYL43" s="323"/>
      <c r="VYM43" s="323"/>
      <c r="VYN43" s="323"/>
      <c r="VYO43" s="323"/>
      <c r="VYP43" s="323"/>
      <c r="VYQ43" s="323"/>
      <c r="VYR43" s="323"/>
      <c r="VYS43" s="323"/>
      <c r="VYT43" s="323"/>
      <c r="VYU43" s="323"/>
      <c r="VYV43" s="323"/>
      <c r="VYW43" s="323"/>
      <c r="VYX43" s="323"/>
      <c r="VYY43" s="323"/>
      <c r="VYZ43" s="323"/>
      <c r="VZA43" s="323"/>
      <c r="VZB43" s="323"/>
      <c r="VZC43" s="323"/>
      <c r="VZD43" s="323"/>
      <c r="VZE43" s="323"/>
      <c r="VZF43" s="323"/>
      <c r="VZG43" s="323"/>
      <c r="VZH43" s="323"/>
      <c r="VZI43" s="323"/>
      <c r="VZJ43" s="323"/>
      <c r="VZK43" s="323"/>
      <c r="VZL43" s="323"/>
      <c r="VZM43" s="323"/>
      <c r="VZN43" s="323"/>
      <c r="VZO43" s="323"/>
      <c r="VZP43" s="323"/>
      <c r="VZQ43" s="323"/>
      <c r="VZR43" s="323"/>
      <c r="VZS43" s="323"/>
      <c r="VZT43" s="323"/>
      <c r="VZU43" s="323"/>
      <c r="VZV43" s="323"/>
      <c r="VZW43" s="323"/>
      <c r="VZX43" s="323"/>
      <c r="VZY43" s="323"/>
      <c r="VZZ43" s="323"/>
      <c r="WAA43" s="323"/>
      <c r="WAB43" s="323"/>
      <c r="WAC43" s="323"/>
      <c r="WAD43" s="323"/>
      <c r="WAE43" s="323"/>
      <c r="WAF43" s="323"/>
      <c r="WAG43" s="323"/>
      <c r="WAH43" s="323"/>
      <c r="WAI43" s="323"/>
      <c r="WAJ43" s="323"/>
      <c r="WAK43" s="323"/>
      <c r="WAL43" s="323"/>
      <c r="WAM43" s="323"/>
      <c r="WAN43" s="323"/>
      <c r="WAO43" s="323"/>
      <c r="WAP43" s="323"/>
      <c r="WAQ43" s="323"/>
      <c r="WAR43" s="323"/>
      <c r="WAS43" s="323"/>
      <c r="WAT43" s="323"/>
      <c r="WAU43" s="323"/>
      <c r="WAV43" s="323"/>
      <c r="WAW43" s="323"/>
      <c r="WAX43" s="323"/>
      <c r="WAY43" s="323"/>
      <c r="WAZ43" s="323"/>
      <c r="WBA43" s="323"/>
      <c r="WBB43" s="323"/>
      <c r="WBC43" s="323"/>
      <c r="WBD43" s="323"/>
      <c r="WBE43" s="323"/>
      <c r="WBF43" s="323"/>
      <c r="WBG43" s="323"/>
      <c r="WBH43" s="323"/>
      <c r="WBI43" s="323"/>
      <c r="WBJ43" s="323"/>
      <c r="WBK43" s="323"/>
      <c r="WBL43" s="323"/>
      <c r="WBM43" s="323"/>
      <c r="WBN43" s="323"/>
      <c r="WBO43" s="323"/>
      <c r="WBP43" s="323"/>
      <c r="WBQ43" s="323"/>
      <c r="WBR43" s="323"/>
      <c r="WBS43" s="323"/>
      <c r="WBT43" s="323"/>
      <c r="WBU43" s="323"/>
      <c r="WBV43" s="323"/>
      <c r="WBW43" s="323"/>
      <c r="WBX43" s="323"/>
      <c r="WBY43" s="323"/>
      <c r="WBZ43" s="323"/>
      <c r="WCA43" s="323"/>
      <c r="WCB43" s="323"/>
      <c r="WCC43" s="323"/>
      <c r="WCD43" s="323"/>
      <c r="WCE43" s="323"/>
      <c r="WCF43" s="323"/>
      <c r="WCG43" s="323"/>
      <c r="WCH43" s="323"/>
      <c r="WCI43" s="323"/>
      <c r="WCJ43" s="323"/>
      <c r="WCK43" s="323"/>
      <c r="WCL43" s="323"/>
      <c r="WCM43" s="323"/>
      <c r="WCN43" s="323"/>
      <c r="WCO43" s="323"/>
      <c r="WCP43" s="323"/>
      <c r="WCQ43" s="323"/>
      <c r="WCR43" s="323"/>
      <c r="WCS43" s="323"/>
      <c r="WCT43" s="323"/>
      <c r="WCU43" s="323"/>
      <c r="WCV43" s="323"/>
      <c r="WCW43" s="323"/>
      <c r="WCX43" s="323"/>
      <c r="WCY43" s="323"/>
      <c r="WCZ43" s="323"/>
      <c r="WDA43" s="323"/>
      <c r="WDB43" s="323"/>
      <c r="WDC43" s="323"/>
      <c r="WDD43" s="323"/>
      <c r="WDE43" s="323"/>
      <c r="WDF43" s="323"/>
      <c r="WDG43" s="323"/>
      <c r="WDH43" s="323"/>
      <c r="WDI43" s="323"/>
      <c r="WDJ43" s="323"/>
      <c r="WDK43" s="323"/>
      <c r="WDL43" s="323"/>
      <c r="WDM43" s="323"/>
      <c r="WDN43" s="323"/>
      <c r="WDO43" s="323"/>
      <c r="WDP43" s="323"/>
      <c r="WDQ43" s="323"/>
      <c r="WDR43" s="323"/>
      <c r="WDS43" s="323"/>
      <c r="WDT43" s="323"/>
      <c r="WDU43" s="323"/>
      <c r="WDV43" s="323"/>
      <c r="WDW43" s="323"/>
      <c r="WDX43" s="323"/>
      <c r="WDY43" s="323"/>
      <c r="WDZ43" s="323"/>
      <c r="WEA43" s="323"/>
      <c r="WEB43" s="323"/>
      <c r="WEC43" s="323"/>
      <c r="WED43" s="323"/>
      <c r="WEE43" s="323"/>
      <c r="WEF43" s="323"/>
      <c r="WEG43" s="323"/>
      <c r="WEH43" s="323"/>
      <c r="WEI43" s="323"/>
      <c r="WEJ43" s="323"/>
      <c r="WEK43" s="323"/>
      <c r="WEL43" s="323"/>
      <c r="WEM43" s="323"/>
      <c r="WEN43" s="323"/>
      <c r="WEO43" s="323"/>
      <c r="WEP43" s="323"/>
      <c r="WEQ43" s="323"/>
      <c r="WER43" s="323"/>
      <c r="WES43" s="323"/>
      <c r="WET43" s="323"/>
      <c r="WEU43" s="323"/>
      <c r="WEV43" s="323"/>
      <c r="WEW43" s="323"/>
      <c r="WEX43" s="323"/>
      <c r="WEY43" s="323"/>
      <c r="WEZ43" s="323"/>
      <c r="WFA43" s="323"/>
      <c r="WFB43" s="323"/>
      <c r="WFC43" s="323"/>
      <c r="WFD43" s="323"/>
      <c r="WFE43" s="323"/>
      <c r="WFF43" s="323"/>
      <c r="WFG43" s="323"/>
      <c r="WFH43" s="323"/>
      <c r="WFI43" s="323"/>
      <c r="WFJ43" s="323"/>
      <c r="WFK43" s="323"/>
      <c r="WFL43" s="323"/>
      <c r="WFM43" s="323"/>
      <c r="WFN43" s="323"/>
      <c r="WFO43" s="323"/>
      <c r="WFP43" s="323"/>
      <c r="WFQ43" s="323"/>
      <c r="WFR43" s="323"/>
      <c r="WFS43" s="323"/>
      <c r="WFT43" s="323"/>
      <c r="WFU43" s="323"/>
      <c r="WFV43" s="323"/>
      <c r="WFW43" s="323"/>
      <c r="WFX43" s="323"/>
      <c r="WFY43" s="323"/>
      <c r="WFZ43" s="323"/>
      <c r="WGA43" s="323"/>
      <c r="WGB43" s="323"/>
      <c r="WGC43" s="323"/>
      <c r="WGD43" s="323"/>
      <c r="WGE43" s="323"/>
      <c r="WGF43" s="323"/>
      <c r="WGG43" s="323"/>
      <c r="WGH43" s="323"/>
      <c r="WGI43" s="323"/>
      <c r="WGJ43" s="323"/>
      <c r="WGK43" s="323"/>
      <c r="WGL43" s="323"/>
      <c r="WGM43" s="323"/>
      <c r="WGN43" s="323"/>
      <c r="WGO43" s="323"/>
      <c r="WGP43" s="323"/>
      <c r="WGQ43" s="323"/>
      <c r="WGR43" s="323"/>
      <c r="WGS43" s="323"/>
      <c r="WGT43" s="323"/>
      <c r="WGU43" s="323"/>
      <c r="WGV43" s="323"/>
      <c r="WGW43" s="323"/>
      <c r="WGX43" s="323"/>
      <c r="WGY43" s="323"/>
      <c r="WGZ43" s="323"/>
      <c r="WHA43" s="323"/>
      <c r="WHB43" s="323"/>
      <c r="WHC43" s="323"/>
      <c r="WHD43" s="323"/>
      <c r="WHE43" s="323"/>
      <c r="WHF43" s="323"/>
      <c r="WHG43" s="323"/>
      <c r="WHH43" s="323"/>
      <c r="WHI43" s="323"/>
      <c r="WHJ43" s="323"/>
      <c r="WHK43" s="323"/>
      <c r="WHL43" s="323"/>
      <c r="WHM43" s="323"/>
      <c r="WHN43" s="323"/>
      <c r="WHO43" s="323"/>
      <c r="WHP43" s="323"/>
      <c r="WHQ43" s="323"/>
      <c r="WHR43" s="323"/>
      <c r="WHS43" s="323"/>
      <c r="WHT43" s="323"/>
      <c r="WHU43" s="323"/>
      <c r="WHV43" s="323"/>
      <c r="WHW43" s="323"/>
      <c r="WHX43" s="323"/>
      <c r="WHY43" s="323"/>
      <c r="WHZ43" s="323"/>
      <c r="WIA43" s="323"/>
      <c r="WIB43" s="323"/>
      <c r="WIC43" s="323"/>
      <c r="WID43" s="323"/>
      <c r="WIE43" s="323"/>
      <c r="WIF43" s="323"/>
      <c r="WIG43" s="323"/>
      <c r="WIH43" s="323"/>
      <c r="WII43" s="323"/>
      <c r="WIJ43" s="323"/>
      <c r="WIK43" s="323"/>
      <c r="WIL43" s="323"/>
      <c r="WIM43" s="323"/>
      <c r="WIN43" s="323"/>
      <c r="WIO43" s="323"/>
      <c r="WIP43" s="323"/>
      <c r="WIQ43" s="323"/>
      <c r="WIR43" s="323"/>
      <c r="WIS43" s="323"/>
      <c r="WIT43" s="323"/>
      <c r="WIU43" s="323"/>
      <c r="WIV43" s="323"/>
      <c r="WIW43" s="323"/>
      <c r="WIX43" s="323"/>
      <c r="WIY43" s="323"/>
      <c r="WIZ43" s="323"/>
      <c r="WJA43" s="323"/>
      <c r="WJB43" s="323"/>
      <c r="WJC43" s="323"/>
      <c r="WJD43" s="323"/>
      <c r="WJE43" s="323"/>
      <c r="WJF43" s="323"/>
      <c r="WJG43" s="323"/>
      <c r="WJH43" s="323"/>
      <c r="WJI43" s="323"/>
      <c r="WJJ43" s="323"/>
      <c r="WJK43" s="323"/>
      <c r="WJL43" s="323"/>
      <c r="WJM43" s="323"/>
      <c r="WJN43" s="323"/>
      <c r="WJO43" s="323"/>
      <c r="WJP43" s="323"/>
      <c r="WJQ43" s="323"/>
      <c r="WJR43" s="323"/>
      <c r="WJS43" s="323"/>
      <c r="WJT43" s="323"/>
      <c r="WJU43" s="323"/>
      <c r="WJV43" s="323"/>
      <c r="WJW43" s="323"/>
      <c r="WJX43" s="323"/>
      <c r="WJY43" s="323"/>
      <c r="WJZ43" s="323"/>
      <c r="WKA43" s="323"/>
      <c r="WKB43" s="323"/>
      <c r="WKC43" s="323"/>
      <c r="WKD43" s="323"/>
      <c r="WKE43" s="323"/>
      <c r="WKF43" s="323"/>
      <c r="WKG43" s="323"/>
      <c r="WKH43" s="323"/>
      <c r="WKI43" s="323"/>
      <c r="WKJ43" s="323"/>
      <c r="WKK43" s="323"/>
      <c r="WKL43" s="323"/>
      <c r="WKM43" s="323"/>
      <c r="WKN43" s="323"/>
      <c r="WKO43" s="323"/>
      <c r="WKP43" s="323"/>
      <c r="WKQ43" s="323"/>
      <c r="WKR43" s="323"/>
      <c r="WKS43" s="323"/>
      <c r="WKT43" s="323"/>
      <c r="WKU43" s="323"/>
      <c r="WKV43" s="323"/>
      <c r="WKW43" s="323"/>
      <c r="WKX43" s="323"/>
      <c r="WKY43" s="323"/>
      <c r="WKZ43" s="323"/>
      <c r="WLA43" s="323"/>
      <c r="WLB43" s="323"/>
      <c r="WLC43" s="323"/>
      <c r="WLD43" s="323"/>
      <c r="WLE43" s="323"/>
      <c r="WLF43" s="323"/>
      <c r="WLG43" s="323"/>
      <c r="WLH43" s="323"/>
      <c r="WLI43" s="323"/>
      <c r="WLJ43" s="323"/>
      <c r="WLK43" s="323"/>
      <c r="WLL43" s="323"/>
      <c r="WLM43" s="323"/>
      <c r="WLN43" s="323"/>
      <c r="WLO43" s="323"/>
      <c r="WLP43" s="323"/>
      <c r="WLQ43" s="323"/>
      <c r="WLR43" s="323"/>
      <c r="WLS43" s="323"/>
      <c r="WLT43" s="323"/>
      <c r="WLU43" s="323"/>
      <c r="WLV43" s="323"/>
      <c r="WLW43" s="323"/>
      <c r="WLX43" s="323"/>
      <c r="WLY43" s="323"/>
      <c r="WLZ43" s="323"/>
      <c r="WMA43" s="323"/>
      <c r="WMB43" s="323"/>
      <c r="WMC43" s="323"/>
      <c r="WMD43" s="323"/>
      <c r="WME43" s="323"/>
      <c r="WMF43" s="323"/>
      <c r="WMG43" s="323"/>
      <c r="WMH43" s="323"/>
      <c r="WMI43" s="323"/>
      <c r="WMJ43" s="323"/>
      <c r="WMK43" s="323"/>
      <c r="WML43" s="323"/>
      <c r="WMM43" s="323"/>
      <c r="WMN43" s="323"/>
      <c r="WMO43" s="323"/>
      <c r="WMP43" s="323"/>
      <c r="WMQ43" s="323"/>
      <c r="WMR43" s="323"/>
      <c r="WMS43" s="323"/>
      <c r="WMT43" s="323"/>
      <c r="WMU43" s="323"/>
      <c r="WMV43" s="323"/>
      <c r="WMW43" s="323"/>
      <c r="WMX43" s="323"/>
      <c r="WMY43" s="323"/>
      <c r="WMZ43" s="323"/>
      <c r="WNA43" s="323"/>
      <c r="WNB43" s="323"/>
      <c r="WNC43" s="323"/>
      <c r="WND43" s="323"/>
      <c r="WNE43" s="323"/>
      <c r="WNF43" s="323"/>
      <c r="WNG43" s="323"/>
      <c r="WNH43" s="323"/>
      <c r="WNI43" s="323"/>
      <c r="WNJ43" s="323"/>
      <c r="WNK43" s="323"/>
      <c r="WNL43" s="323"/>
      <c r="WNM43" s="323"/>
      <c r="WNN43" s="323"/>
      <c r="WNO43" s="323"/>
      <c r="WNP43" s="323"/>
      <c r="WNQ43" s="323"/>
      <c r="WNR43" s="323"/>
      <c r="WNS43" s="323"/>
      <c r="WNT43" s="323"/>
      <c r="WNU43" s="323"/>
      <c r="WNV43" s="323"/>
      <c r="WNW43" s="323"/>
      <c r="WNX43" s="323"/>
      <c r="WNY43" s="323"/>
      <c r="WNZ43" s="323"/>
      <c r="WOA43" s="323"/>
      <c r="WOB43" s="323"/>
      <c r="WOC43" s="323"/>
      <c r="WOD43" s="323"/>
      <c r="WOE43" s="323"/>
      <c r="WOF43" s="323"/>
      <c r="WOG43" s="323"/>
      <c r="WOH43" s="323"/>
      <c r="WOI43" s="323"/>
      <c r="WOJ43" s="323"/>
      <c r="WOK43" s="323"/>
      <c r="WOL43" s="323"/>
      <c r="WOM43" s="323"/>
      <c r="WON43" s="323"/>
      <c r="WOO43" s="323"/>
      <c r="WOP43" s="323"/>
      <c r="WOQ43" s="323"/>
      <c r="WOR43" s="323"/>
      <c r="WOS43" s="323"/>
      <c r="WOT43" s="323"/>
      <c r="WOU43" s="323"/>
      <c r="WOV43" s="323"/>
      <c r="WOW43" s="323"/>
      <c r="WOX43" s="323"/>
      <c r="WOY43" s="323"/>
      <c r="WOZ43" s="323"/>
      <c r="WPA43" s="323"/>
      <c r="WPB43" s="323"/>
      <c r="WPC43" s="323"/>
      <c r="WPD43" s="323"/>
      <c r="WPE43" s="323"/>
      <c r="WPF43" s="323"/>
      <c r="WPG43" s="323"/>
      <c r="WPH43" s="323"/>
      <c r="WPI43" s="323"/>
      <c r="WPJ43" s="323"/>
      <c r="WPK43" s="323"/>
      <c r="WPL43" s="323"/>
      <c r="WPM43" s="323"/>
      <c r="WPN43" s="323"/>
      <c r="WPO43" s="323"/>
      <c r="WPP43" s="323"/>
      <c r="WPQ43" s="323"/>
      <c r="WPR43" s="323"/>
      <c r="WPS43" s="323"/>
      <c r="WPT43" s="323"/>
      <c r="WPU43" s="323"/>
      <c r="WPV43" s="323"/>
      <c r="WPW43" s="323"/>
      <c r="WPX43" s="323"/>
      <c r="WPY43" s="323"/>
      <c r="WPZ43" s="323"/>
      <c r="WQA43" s="323"/>
      <c r="WQB43" s="323"/>
      <c r="WQC43" s="323"/>
      <c r="WQD43" s="323"/>
      <c r="WQE43" s="323"/>
      <c r="WQF43" s="323"/>
      <c r="WQG43" s="323"/>
      <c r="WQH43" s="323"/>
      <c r="WQI43" s="323"/>
      <c r="WQJ43" s="323"/>
      <c r="WQK43" s="323"/>
      <c r="WQL43" s="323"/>
      <c r="WQM43" s="323"/>
      <c r="WQN43" s="323"/>
      <c r="WQO43" s="323"/>
      <c r="WQP43" s="323"/>
      <c r="WQQ43" s="323"/>
      <c r="WQR43" s="323"/>
      <c r="WQS43" s="323"/>
      <c r="WQT43" s="323"/>
      <c r="WQU43" s="323"/>
      <c r="WQV43" s="323"/>
      <c r="WQW43" s="323"/>
      <c r="WQX43" s="323"/>
      <c r="WQY43" s="323"/>
      <c r="WQZ43" s="323"/>
      <c r="WRA43" s="323"/>
      <c r="WRB43" s="323"/>
      <c r="WRC43" s="323"/>
      <c r="WRD43" s="323"/>
      <c r="WRE43" s="323"/>
      <c r="WRF43" s="323"/>
      <c r="WRG43" s="323"/>
      <c r="WRH43" s="323"/>
      <c r="WRI43" s="323"/>
      <c r="WRJ43" s="323"/>
      <c r="WRK43" s="323"/>
      <c r="WRL43" s="323"/>
      <c r="WRM43" s="323"/>
      <c r="WRN43" s="323"/>
      <c r="WRO43" s="323"/>
      <c r="WRP43" s="323"/>
      <c r="WRQ43" s="323"/>
      <c r="WRR43" s="323"/>
      <c r="WRS43" s="323"/>
      <c r="WRT43" s="323"/>
      <c r="WRU43" s="323"/>
      <c r="WRV43" s="323"/>
      <c r="WRW43" s="323"/>
      <c r="WRX43" s="323"/>
      <c r="WRY43" s="323"/>
      <c r="WRZ43" s="323"/>
      <c r="WSA43" s="323"/>
      <c r="WSB43" s="323"/>
      <c r="WSC43" s="323"/>
      <c r="WSD43" s="323"/>
      <c r="WSE43" s="323"/>
      <c r="WSF43" s="323"/>
      <c r="WSG43" s="323"/>
      <c r="WSH43" s="323"/>
      <c r="WSI43" s="323"/>
      <c r="WSJ43" s="323"/>
      <c r="WSK43" s="323"/>
      <c r="WSL43" s="323"/>
      <c r="WSM43" s="323"/>
      <c r="WSN43" s="323"/>
      <c r="WSO43" s="323"/>
      <c r="WSP43" s="323"/>
      <c r="WSQ43" s="323"/>
      <c r="WSR43" s="323"/>
      <c r="WSS43" s="323"/>
      <c r="WST43" s="323"/>
      <c r="WSU43" s="323"/>
      <c r="WSV43" s="323"/>
      <c r="WSW43" s="323"/>
      <c r="WSX43" s="323"/>
      <c r="WSY43" s="323"/>
      <c r="WSZ43" s="323"/>
      <c r="WTA43" s="323"/>
      <c r="WTB43" s="323"/>
      <c r="WTC43" s="323"/>
      <c r="WTD43" s="323"/>
      <c r="WTE43" s="323"/>
      <c r="WTF43" s="323"/>
      <c r="WTG43" s="323"/>
      <c r="WTH43" s="323"/>
      <c r="WTI43" s="323"/>
      <c r="WTJ43" s="323"/>
      <c r="WTK43" s="323"/>
      <c r="WTL43" s="323"/>
      <c r="WTM43" s="323"/>
      <c r="WTN43" s="323"/>
      <c r="WTO43" s="323"/>
      <c r="WTP43" s="323"/>
      <c r="WTQ43" s="323"/>
      <c r="WTR43" s="323"/>
      <c r="WTS43" s="323"/>
      <c r="WTT43" s="323"/>
      <c r="WTU43" s="323"/>
      <c r="WTV43" s="323"/>
      <c r="WTW43" s="323"/>
      <c r="WTX43" s="323"/>
      <c r="WTY43" s="323"/>
      <c r="WTZ43" s="323"/>
      <c r="WUA43" s="323"/>
      <c r="WUB43" s="323"/>
      <c r="WUC43" s="323"/>
      <c r="WUD43" s="323"/>
      <c r="WUE43" s="323"/>
      <c r="WUF43" s="323"/>
      <c r="WUG43" s="323"/>
      <c r="WUH43" s="323"/>
      <c r="WUI43" s="323"/>
      <c r="WUJ43" s="323"/>
      <c r="WUK43" s="323"/>
      <c r="WUL43" s="323"/>
      <c r="WUM43" s="323"/>
      <c r="WUN43" s="323"/>
      <c r="WUO43" s="323"/>
      <c r="WUP43" s="323"/>
      <c r="WUQ43" s="323"/>
      <c r="WUR43" s="323"/>
      <c r="WUS43" s="323"/>
      <c r="WUT43" s="323"/>
      <c r="WUU43" s="323"/>
      <c r="WUV43" s="323"/>
      <c r="WUW43" s="323"/>
      <c r="WUX43" s="323"/>
    </row>
    <row r="44" spans="1:16118" s="321" customFormat="1" x14ac:dyDescent="0.25">
      <c r="A44" s="334">
        <v>36</v>
      </c>
      <c r="B44" s="334">
        <v>380183</v>
      </c>
      <c r="C44" s="337" t="s">
        <v>98</v>
      </c>
      <c r="D44" s="338">
        <v>97.33</v>
      </c>
      <c r="E44" s="339"/>
      <c r="F44" s="339"/>
      <c r="G44" s="330"/>
      <c r="H44" s="340"/>
      <c r="J44" s="322"/>
      <c r="K44" s="322"/>
      <c r="L44" s="323"/>
      <c r="M44" s="323"/>
      <c r="N44" s="323"/>
      <c r="O44" s="323"/>
      <c r="P44" s="323"/>
      <c r="Q44" s="323"/>
      <c r="R44" s="323"/>
      <c r="S44" s="323"/>
      <c r="T44" s="323"/>
      <c r="U44" s="323"/>
      <c r="V44" s="323"/>
      <c r="W44" s="323"/>
      <c r="X44" s="323"/>
      <c r="Y44" s="323"/>
      <c r="Z44" s="323"/>
      <c r="AA44" s="323"/>
      <c r="AB44" s="323"/>
      <c r="AC44" s="323"/>
      <c r="AD44" s="323"/>
      <c r="AE44" s="323"/>
      <c r="AF44" s="323"/>
      <c r="AG44" s="323"/>
      <c r="AH44" s="323"/>
      <c r="AI44" s="323"/>
      <c r="AJ44" s="323"/>
      <c r="AK44" s="323"/>
      <c r="AL44" s="323"/>
      <c r="AM44" s="323"/>
      <c r="AN44" s="323"/>
      <c r="AO44" s="323"/>
      <c r="AP44" s="323"/>
      <c r="AQ44" s="323"/>
      <c r="AR44" s="323"/>
      <c r="AS44" s="323"/>
      <c r="AT44" s="323"/>
      <c r="AU44" s="323"/>
      <c r="AV44" s="323"/>
      <c r="AW44" s="323"/>
      <c r="AX44" s="323"/>
      <c r="AY44" s="323"/>
      <c r="AZ44" s="323"/>
      <c r="BA44" s="323"/>
      <c r="BB44" s="323"/>
      <c r="BC44" s="323"/>
      <c r="BD44" s="323"/>
      <c r="BE44" s="323"/>
      <c r="BF44" s="323"/>
      <c r="BG44" s="323"/>
      <c r="BH44" s="323"/>
      <c r="BI44" s="323"/>
      <c r="BJ44" s="323"/>
      <c r="BK44" s="323"/>
      <c r="BL44" s="323"/>
      <c r="BM44" s="323"/>
      <c r="BN44" s="323"/>
      <c r="BO44" s="323"/>
      <c r="BP44" s="323"/>
      <c r="BQ44" s="323"/>
      <c r="BR44" s="323"/>
      <c r="BS44" s="323"/>
      <c r="BT44" s="323"/>
      <c r="BU44" s="323"/>
      <c r="BV44" s="323"/>
      <c r="BW44" s="323"/>
      <c r="BX44" s="323"/>
      <c r="BY44" s="323"/>
      <c r="BZ44" s="323"/>
      <c r="CA44" s="323"/>
      <c r="CB44" s="323"/>
      <c r="CC44" s="323"/>
      <c r="CD44" s="323"/>
      <c r="CE44" s="323"/>
      <c r="CF44" s="323"/>
      <c r="CG44" s="323"/>
      <c r="CH44" s="323"/>
      <c r="CI44" s="323"/>
      <c r="CJ44" s="323"/>
      <c r="CK44" s="323"/>
      <c r="CL44" s="323"/>
      <c r="CM44" s="323"/>
      <c r="CN44" s="323"/>
      <c r="CO44" s="323"/>
      <c r="CP44" s="323"/>
      <c r="CQ44" s="323"/>
      <c r="CR44" s="323"/>
      <c r="CS44" s="323"/>
      <c r="CT44" s="323"/>
      <c r="CU44" s="323"/>
      <c r="CV44" s="323"/>
      <c r="CW44" s="323"/>
      <c r="CX44" s="323"/>
      <c r="CY44" s="323"/>
      <c r="CZ44" s="323"/>
      <c r="DA44" s="323"/>
      <c r="DB44" s="323"/>
      <c r="DC44" s="323"/>
      <c r="DD44" s="323"/>
      <c r="DE44" s="323"/>
      <c r="DF44" s="323"/>
      <c r="DG44" s="323"/>
      <c r="DH44" s="323"/>
      <c r="DI44" s="323"/>
      <c r="DJ44" s="323"/>
      <c r="DK44" s="323"/>
      <c r="DL44" s="323"/>
      <c r="DM44" s="323"/>
      <c r="DN44" s="323"/>
      <c r="DO44" s="323"/>
      <c r="DP44" s="323"/>
      <c r="DQ44" s="323"/>
      <c r="DR44" s="323"/>
      <c r="DS44" s="323"/>
      <c r="DT44" s="323"/>
      <c r="DU44" s="323"/>
      <c r="DV44" s="323"/>
      <c r="DW44" s="323"/>
      <c r="DX44" s="323"/>
      <c r="DY44" s="323"/>
      <c r="DZ44" s="323"/>
      <c r="EA44" s="323"/>
      <c r="EB44" s="323"/>
      <c r="EC44" s="323"/>
      <c r="ED44" s="323"/>
      <c r="EE44" s="323"/>
      <c r="EF44" s="323"/>
      <c r="EG44" s="323"/>
      <c r="EH44" s="323"/>
      <c r="EI44" s="323"/>
      <c r="EJ44" s="323"/>
      <c r="EK44" s="323"/>
      <c r="EL44" s="323"/>
      <c r="EM44" s="323"/>
      <c r="EN44" s="323"/>
      <c r="EO44" s="323"/>
      <c r="EP44" s="323"/>
      <c r="EQ44" s="323"/>
      <c r="ER44" s="323"/>
      <c r="ES44" s="323"/>
      <c r="ET44" s="323"/>
      <c r="EU44" s="323"/>
      <c r="EV44" s="323"/>
      <c r="EW44" s="323"/>
      <c r="EX44" s="323"/>
      <c r="EY44" s="323"/>
      <c r="EZ44" s="323"/>
      <c r="FA44" s="323"/>
      <c r="FB44" s="323"/>
      <c r="FC44" s="323"/>
      <c r="FD44" s="323"/>
      <c r="FE44" s="323"/>
      <c r="FF44" s="323"/>
      <c r="FG44" s="323"/>
      <c r="FH44" s="323"/>
      <c r="FI44" s="323"/>
      <c r="FJ44" s="323"/>
      <c r="FK44" s="323"/>
      <c r="FL44" s="323"/>
      <c r="FM44" s="323"/>
      <c r="FN44" s="323"/>
      <c r="FO44" s="323"/>
      <c r="FP44" s="323"/>
      <c r="FQ44" s="323"/>
      <c r="FR44" s="323"/>
      <c r="FS44" s="323"/>
      <c r="FT44" s="323"/>
      <c r="FU44" s="323"/>
      <c r="FV44" s="323"/>
      <c r="FW44" s="323"/>
      <c r="FX44" s="323"/>
      <c r="FY44" s="323"/>
      <c r="FZ44" s="323"/>
      <c r="GA44" s="323"/>
      <c r="GB44" s="323"/>
      <c r="GC44" s="323"/>
      <c r="GD44" s="323"/>
      <c r="GE44" s="323"/>
      <c r="GF44" s="323"/>
      <c r="GG44" s="323"/>
      <c r="GH44" s="323"/>
      <c r="GI44" s="323"/>
      <c r="GJ44" s="323"/>
      <c r="GK44" s="323"/>
      <c r="GL44" s="323"/>
      <c r="GM44" s="323"/>
      <c r="GN44" s="323"/>
      <c r="GO44" s="323"/>
      <c r="GP44" s="323"/>
      <c r="GQ44" s="323"/>
      <c r="GR44" s="323"/>
      <c r="GS44" s="323"/>
      <c r="GT44" s="323"/>
      <c r="GU44" s="323"/>
      <c r="GV44" s="323"/>
      <c r="GW44" s="323"/>
      <c r="GX44" s="323"/>
      <c r="GY44" s="323"/>
      <c r="GZ44" s="323"/>
      <c r="HA44" s="323"/>
      <c r="HB44" s="323"/>
      <c r="HC44" s="323"/>
      <c r="HD44" s="323"/>
      <c r="HE44" s="323"/>
      <c r="HF44" s="323"/>
      <c r="HG44" s="323"/>
      <c r="HH44" s="323"/>
      <c r="HI44" s="323"/>
      <c r="HJ44" s="323"/>
      <c r="HK44" s="323"/>
      <c r="HL44" s="323"/>
      <c r="HM44" s="323"/>
      <c r="HN44" s="323"/>
      <c r="HO44" s="323"/>
      <c r="HP44" s="323"/>
      <c r="HQ44" s="323"/>
      <c r="HR44" s="323"/>
      <c r="HS44" s="323"/>
      <c r="HT44" s="323"/>
      <c r="HU44" s="323"/>
      <c r="HV44" s="323"/>
      <c r="HW44" s="323"/>
      <c r="HX44" s="323"/>
      <c r="HY44" s="323"/>
      <c r="HZ44" s="323"/>
      <c r="IA44" s="323"/>
      <c r="IB44" s="323"/>
      <c r="IC44" s="323"/>
      <c r="ID44" s="323"/>
      <c r="IE44" s="323"/>
      <c r="IF44" s="323"/>
      <c r="IG44" s="323"/>
      <c r="IH44" s="323"/>
      <c r="II44" s="323"/>
      <c r="IJ44" s="323"/>
      <c r="IK44" s="323"/>
      <c r="IL44" s="323"/>
      <c r="IM44" s="323"/>
      <c r="IN44" s="323"/>
      <c r="IO44" s="323"/>
      <c r="IP44" s="323"/>
      <c r="IQ44" s="323"/>
      <c r="IR44" s="323"/>
      <c r="IS44" s="323"/>
      <c r="IT44" s="323"/>
      <c r="IU44" s="323"/>
      <c r="IV44" s="323"/>
      <c r="IW44" s="323"/>
      <c r="IX44" s="323"/>
      <c r="IY44" s="323"/>
      <c r="IZ44" s="323"/>
      <c r="JA44" s="323"/>
      <c r="JB44" s="323"/>
      <c r="JC44" s="323"/>
      <c r="JD44" s="323"/>
      <c r="JE44" s="323"/>
      <c r="JF44" s="323"/>
      <c r="JG44" s="323"/>
      <c r="JH44" s="323"/>
      <c r="JI44" s="323"/>
      <c r="JJ44" s="323"/>
      <c r="JK44" s="323"/>
      <c r="JL44" s="323"/>
      <c r="JM44" s="323"/>
      <c r="JN44" s="323"/>
      <c r="JO44" s="323"/>
      <c r="JP44" s="323"/>
      <c r="JQ44" s="323"/>
      <c r="JR44" s="323"/>
      <c r="JS44" s="323"/>
      <c r="JT44" s="323"/>
      <c r="JU44" s="323"/>
      <c r="JV44" s="323"/>
      <c r="JW44" s="323"/>
      <c r="JX44" s="323"/>
      <c r="JY44" s="323"/>
      <c r="JZ44" s="323"/>
      <c r="KA44" s="323"/>
      <c r="KB44" s="323"/>
      <c r="KC44" s="323"/>
      <c r="KD44" s="323"/>
      <c r="KE44" s="323"/>
      <c r="KF44" s="323"/>
      <c r="KG44" s="323"/>
      <c r="KH44" s="323"/>
      <c r="KI44" s="323"/>
      <c r="KJ44" s="323"/>
      <c r="KK44" s="323"/>
      <c r="KL44" s="323"/>
      <c r="KM44" s="323"/>
      <c r="KN44" s="323"/>
      <c r="KO44" s="323"/>
      <c r="KP44" s="323"/>
      <c r="KQ44" s="323"/>
      <c r="KR44" s="323"/>
      <c r="KS44" s="323"/>
      <c r="KT44" s="323"/>
      <c r="KU44" s="323"/>
      <c r="KV44" s="323"/>
      <c r="KW44" s="323"/>
      <c r="KX44" s="323"/>
      <c r="KY44" s="323"/>
      <c r="KZ44" s="323"/>
      <c r="LA44" s="323"/>
      <c r="LB44" s="323"/>
      <c r="LC44" s="323"/>
      <c r="LD44" s="323"/>
      <c r="LE44" s="323"/>
      <c r="LF44" s="323"/>
      <c r="LG44" s="323"/>
      <c r="LH44" s="323"/>
      <c r="LI44" s="323"/>
      <c r="LJ44" s="323"/>
      <c r="LK44" s="323"/>
      <c r="LL44" s="323"/>
      <c r="LM44" s="323"/>
      <c r="LN44" s="323"/>
      <c r="LO44" s="323"/>
      <c r="LP44" s="323"/>
      <c r="LQ44" s="323"/>
      <c r="LR44" s="323"/>
      <c r="LS44" s="323"/>
      <c r="LT44" s="323"/>
      <c r="LU44" s="323"/>
      <c r="LV44" s="323"/>
      <c r="LW44" s="323"/>
      <c r="LX44" s="323"/>
      <c r="LY44" s="323"/>
      <c r="LZ44" s="323"/>
      <c r="MA44" s="323"/>
      <c r="MB44" s="323"/>
      <c r="MC44" s="323"/>
      <c r="MD44" s="323"/>
      <c r="ME44" s="323"/>
      <c r="MF44" s="323"/>
      <c r="MG44" s="323"/>
      <c r="MH44" s="323"/>
      <c r="MI44" s="323"/>
      <c r="MJ44" s="323"/>
      <c r="MK44" s="323"/>
      <c r="ML44" s="323"/>
      <c r="MM44" s="323"/>
      <c r="MN44" s="323"/>
      <c r="MO44" s="323"/>
      <c r="MP44" s="323"/>
      <c r="MQ44" s="323"/>
      <c r="MR44" s="323"/>
      <c r="MS44" s="323"/>
      <c r="MT44" s="323"/>
      <c r="MU44" s="323"/>
      <c r="MV44" s="323"/>
      <c r="MW44" s="323"/>
      <c r="MX44" s="323"/>
      <c r="MY44" s="323"/>
      <c r="MZ44" s="323"/>
      <c r="NA44" s="323"/>
      <c r="NB44" s="323"/>
      <c r="NC44" s="323"/>
      <c r="ND44" s="323"/>
      <c r="NE44" s="323"/>
      <c r="NF44" s="323"/>
      <c r="NG44" s="323"/>
      <c r="NH44" s="323"/>
      <c r="NI44" s="323"/>
      <c r="NJ44" s="323"/>
      <c r="NK44" s="323"/>
      <c r="NL44" s="323"/>
      <c r="NM44" s="323"/>
      <c r="NN44" s="323"/>
      <c r="NO44" s="323"/>
      <c r="NP44" s="323"/>
      <c r="NQ44" s="323"/>
      <c r="NR44" s="323"/>
      <c r="NS44" s="323"/>
      <c r="NT44" s="323"/>
      <c r="NU44" s="323"/>
      <c r="NV44" s="323"/>
      <c r="NW44" s="323"/>
      <c r="NX44" s="323"/>
      <c r="NY44" s="323"/>
      <c r="NZ44" s="323"/>
      <c r="OA44" s="323"/>
      <c r="OB44" s="323"/>
      <c r="OC44" s="323"/>
      <c r="OD44" s="323"/>
      <c r="OE44" s="323"/>
      <c r="OF44" s="323"/>
      <c r="OG44" s="323"/>
      <c r="OH44" s="323"/>
      <c r="OI44" s="323"/>
      <c r="OJ44" s="323"/>
      <c r="OK44" s="323"/>
      <c r="OL44" s="323"/>
      <c r="OM44" s="323"/>
      <c r="ON44" s="323"/>
      <c r="OO44" s="323"/>
      <c r="OP44" s="323"/>
      <c r="OQ44" s="323"/>
      <c r="OR44" s="323"/>
      <c r="OS44" s="323"/>
      <c r="OT44" s="323"/>
      <c r="OU44" s="323"/>
      <c r="OV44" s="323"/>
      <c r="OW44" s="323"/>
      <c r="OX44" s="323"/>
      <c r="OY44" s="323"/>
      <c r="OZ44" s="323"/>
      <c r="PA44" s="323"/>
      <c r="PB44" s="323"/>
      <c r="PC44" s="323"/>
      <c r="PD44" s="323"/>
      <c r="PE44" s="323"/>
      <c r="PF44" s="323"/>
      <c r="PG44" s="323"/>
      <c r="PH44" s="323"/>
      <c r="PI44" s="323"/>
      <c r="PJ44" s="323"/>
      <c r="PK44" s="323"/>
      <c r="PL44" s="323"/>
      <c r="PM44" s="323"/>
      <c r="PN44" s="323"/>
      <c r="PO44" s="323"/>
      <c r="PP44" s="323"/>
      <c r="PQ44" s="323"/>
      <c r="PR44" s="323"/>
      <c r="PS44" s="323"/>
      <c r="PT44" s="323"/>
      <c r="PU44" s="323"/>
      <c r="PV44" s="323"/>
      <c r="PW44" s="323"/>
      <c r="PX44" s="323"/>
      <c r="PY44" s="323"/>
      <c r="PZ44" s="323"/>
      <c r="QA44" s="323"/>
      <c r="QB44" s="323"/>
      <c r="QC44" s="323"/>
      <c r="QD44" s="323"/>
      <c r="QE44" s="323"/>
      <c r="QF44" s="323"/>
      <c r="QG44" s="323"/>
      <c r="QH44" s="323"/>
      <c r="QI44" s="323"/>
      <c r="QJ44" s="323"/>
      <c r="QK44" s="323"/>
      <c r="QL44" s="323"/>
      <c r="QM44" s="323"/>
      <c r="QN44" s="323"/>
      <c r="QO44" s="323"/>
      <c r="QP44" s="323"/>
      <c r="QQ44" s="323"/>
      <c r="QR44" s="323"/>
      <c r="QS44" s="323"/>
      <c r="QT44" s="323"/>
      <c r="QU44" s="323"/>
      <c r="QV44" s="323"/>
      <c r="QW44" s="323"/>
      <c r="QX44" s="323"/>
      <c r="QY44" s="323"/>
      <c r="QZ44" s="323"/>
      <c r="RA44" s="323"/>
      <c r="RB44" s="323"/>
      <c r="RC44" s="323"/>
      <c r="RD44" s="323"/>
      <c r="RE44" s="323"/>
      <c r="RF44" s="323"/>
      <c r="RG44" s="323"/>
      <c r="RH44" s="323"/>
      <c r="RI44" s="323"/>
      <c r="RJ44" s="323"/>
      <c r="RK44" s="323"/>
      <c r="RL44" s="323"/>
      <c r="RM44" s="323"/>
      <c r="RN44" s="323"/>
      <c r="RO44" s="323"/>
      <c r="RP44" s="323"/>
      <c r="RQ44" s="323"/>
      <c r="RR44" s="323"/>
      <c r="RS44" s="323"/>
      <c r="RT44" s="323"/>
      <c r="RU44" s="323"/>
      <c r="RV44" s="323"/>
      <c r="RW44" s="323"/>
      <c r="RX44" s="323"/>
      <c r="RY44" s="323"/>
      <c r="RZ44" s="323"/>
      <c r="SA44" s="323"/>
      <c r="SB44" s="323"/>
      <c r="SC44" s="323"/>
      <c r="SD44" s="323"/>
      <c r="SE44" s="323"/>
      <c r="SF44" s="323"/>
      <c r="SG44" s="323"/>
      <c r="SH44" s="323"/>
      <c r="SI44" s="323"/>
      <c r="SJ44" s="323"/>
      <c r="SK44" s="323"/>
      <c r="SL44" s="323"/>
      <c r="SM44" s="323"/>
      <c r="SN44" s="323"/>
      <c r="SO44" s="323"/>
      <c r="SP44" s="323"/>
      <c r="SQ44" s="323"/>
      <c r="SR44" s="323"/>
      <c r="SS44" s="323"/>
      <c r="ST44" s="323"/>
      <c r="SU44" s="323"/>
      <c r="SV44" s="323"/>
      <c r="SW44" s="323"/>
      <c r="SX44" s="323"/>
      <c r="SY44" s="323"/>
      <c r="SZ44" s="323"/>
      <c r="TA44" s="323"/>
      <c r="TB44" s="323"/>
      <c r="TC44" s="323"/>
      <c r="TD44" s="323"/>
      <c r="TE44" s="323"/>
      <c r="TF44" s="323"/>
      <c r="TG44" s="323"/>
      <c r="TH44" s="323"/>
      <c r="TI44" s="323"/>
      <c r="TJ44" s="323"/>
      <c r="TK44" s="323"/>
      <c r="TL44" s="323"/>
      <c r="TM44" s="323"/>
      <c r="TN44" s="323"/>
      <c r="TO44" s="323"/>
      <c r="TP44" s="323"/>
      <c r="TQ44" s="323"/>
      <c r="TR44" s="323"/>
      <c r="TS44" s="323"/>
      <c r="TT44" s="323"/>
      <c r="TU44" s="323"/>
      <c r="TV44" s="323"/>
      <c r="TW44" s="323"/>
      <c r="TX44" s="323"/>
      <c r="TY44" s="323"/>
      <c r="TZ44" s="323"/>
      <c r="UA44" s="323"/>
      <c r="UB44" s="323"/>
      <c r="UC44" s="323"/>
      <c r="UD44" s="323"/>
      <c r="UE44" s="323"/>
      <c r="UF44" s="323"/>
      <c r="UG44" s="323"/>
      <c r="UH44" s="323"/>
      <c r="UI44" s="323"/>
      <c r="UJ44" s="323"/>
      <c r="UK44" s="323"/>
      <c r="UL44" s="323"/>
      <c r="UM44" s="323"/>
      <c r="UN44" s="323"/>
      <c r="UO44" s="323"/>
      <c r="UP44" s="323"/>
      <c r="UQ44" s="323"/>
      <c r="UR44" s="323"/>
      <c r="US44" s="323"/>
      <c r="UT44" s="323"/>
      <c r="UU44" s="323"/>
      <c r="UV44" s="323"/>
      <c r="UW44" s="323"/>
      <c r="UX44" s="323"/>
      <c r="UY44" s="323"/>
      <c r="UZ44" s="323"/>
      <c r="VA44" s="323"/>
      <c r="VB44" s="323"/>
      <c r="VC44" s="323"/>
      <c r="VD44" s="323"/>
      <c r="VE44" s="323"/>
      <c r="VF44" s="323"/>
      <c r="VG44" s="323"/>
      <c r="VH44" s="323"/>
      <c r="VI44" s="323"/>
      <c r="VJ44" s="323"/>
      <c r="VK44" s="323"/>
      <c r="VL44" s="323"/>
      <c r="VM44" s="323"/>
      <c r="VN44" s="323"/>
      <c r="VO44" s="323"/>
      <c r="VP44" s="323"/>
      <c r="VQ44" s="323"/>
      <c r="VR44" s="323"/>
      <c r="VS44" s="323"/>
      <c r="VT44" s="323"/>
      <c r="VU44" s="323"/>
      <c r="VV44" s="323"/>
      <c r="VW44" s="323"/>
      <c r="VX44" s="323"/>
      <c r="VY44" s="323"/>
      <c r="VZ44" s="323"/>
      <c r="WA44" s="323"/>
      <c r="WB44" s="323"/>
      <c r="WC44" s="323"/>
      <c r="WD44" s="323"/>
      <c r="WE44" s="323"/>
      <c r="WF44" s="323"/>
      <c r="WG44" s="323"/>
      <c r="WH44" s="323"/>
      <c r="WI44" s="323"/>
      <c r="WJ44" s="323"/>
      <c r="WK44" s="323"/>
      <c r="WL44" s="323"/>
      <c r="WM44" s="323"/>
      <c r="WN44" s="323"/>
      <c r="WO44" s="323"/>
      <c r="WP44" s="323"/>
      <c r="WQ44" s="323"/>
      <c r="WR44" s="323"/>
      <c r="WS44" s="323"/>
      <c r="WT44" s="323"/>
      <c r="WU44" s="323"/>
      <c r="WV44" s="323"/>
      <c r="WW44" s="323"/>
      <c r="WX44" s="323"/>
      <c r="WY44" s="323"/>
      <c r="WZ44" s="323"/>
      <c r="XA44" s="323"/>
      <c r="XB44" s="323"/>
      <c r="XC44" s="323"/>
      <c r="XD44" s="323"/>
      <c r="XE44" s="323"/>
      <c r="XF44" s="323"/>
      <c r="XG44" s="323"/>
      <c r="XH44" s="323"/>
      <c r="XI44" s="323"/>
      <c r="XJ44" s="323"/>
      <c r="XK44" s="323"/>
      <c r="XL44" s="323"/>
      <c r="XM44" s="323"/>
      <c r="XN44" s="323"/>
      <c r="XO44" s="323"/>
      <c r="XP44" s="323"/>
      <c r="XQ44" s="323"/>
      <c r="XR44" s="323"/>
      <c r="XS44" s="323"/>
      <c r="XT44" s="323"/>
      <c r="XU44" s="323"/>
      <c r="XV44" s="323"/>
      <c r="XW44" s="323"/>
      <c r="XX44" s="323"/>
      <c r="XY44" s="323"/>
      <c r="XZ44" s="323"/>
      <c r="YA44" s="323"/>
      <c r="YB44" s="323"/>
      <c r="YC44" s="323"/>
      <c r="YD44" s="323"/>
      <c r="YE44" s="323"/>
      <c r="YF44" s="323"/>
      <c r="YG44" s="323"/>
      <c r="YH44" s="323"/>
      <c r="YI44" s="323"/>
      <c r="YJ44" s="323"/>
      <c r="YK44" s="323"/>
      <c r="YL44" s="323"/>
      <c r="YM44" s="323"/>
      <c r="YN44" s="323"/>
      <c r="YO44" s="323"/>
      <c r="YP44" s="323"/>
      <c r="YQ44" s="323"/>
      <c r="YR44" s="323"/>
      <c r="YS44" s="323"/>
      <c r="YT44" s="323"/>
      <c r="YU44" s="323"/>
      <c r="YV44" s="323"/>
      <c r="YW44" s="323"/>
      <c r="YX44" s="323"/>
      <c r="YY44" s="323"/>
      <c r="YZ44" s="323"/>
      <c r="ZA44" s="323"/>
      <c r="ZB44" s="323"/>
      <c r="ZC44" s="323"/>
      <c r="ZD44" s="323"/>
      <c r="ZE44" s="323"/>
      <c r="ZF44" s="323"/>
      <c r="ZG44" s="323"/>
      <c r="ZH44" s="323"/>
      <c r="ZI44" s="323"/>
      <c r="ZJ44" s="323"/>
      <c r="ZK44" s="323"/>
      <c r="ZL44" s="323"/>
      <c r="ZM44" s="323"/>
      <c r="ZN44" s="323"/>
      <c r="ZO44" s="323"/>
      <c r="ZP44" s="323"/>
      <c r="ZQ44" s="323"/>
      <c r="ZR44" s="323"/>
      <c r="ZS44" s="323"/>
      <c r="ZT44" s="323"/>
      <c r="ZU44" s="323"/>
      <c r="ZV44" s="323"/>
      <c r="ZW44" s="323"/>
      <c r="ZX44" s="323"/>
      <c r="ZY44" s="323"/>
      <c r="ZZ44" s="323"/>
      <c r="AAA44" s="323"/>
      <c r="AAB44" s="323"/>
      <c r="AAC44" s="323"/>
      <c r="AAD44" s="323"/>
      <c r="AAE44" s="323"/>
      <c r="AAF44" s="323"/>
      <c r="AAG44" s="323"/>
      <c r="AAH44" s="323"/>
      <c r="AAI44" s="323"/>
      <c r="AAJ44" s="323"/>
      <c r="AAK44" s="323"/>
      <c r="AAL44" s="323"/>
      <c r="AAM44" s="323"/>
      <c r="AAN44" s="323"/>
      <c r="AAO44" s="323"/>
      <c r="AAP44" s="323"/>
      <c r="AAQ44" s="323"/>
      <c r="AAR44" s="323"/>
      <c r="AAS44" s="323"/>
      <c r="AAT44" s="323"/>
      <c r="AAU44" s="323"/>
      <c r="AAV44" s="323"/>
      <c r="AAW44" s="323"/>
      <c r="AAX44" s="323"/>
      <c r="AAY44" s="323"/>
      <c r="AAZ44" s="323"/>
      <c r="ABA44" s="323"/>
      <c r="ABB44" s="323"/>
      <c r="ABC44" s="323"/>
      <c r="ABD44" s="323"/>
      <c r="ABE44" s="323"/>
      <c r="ABF44" s="323"/>
      <c r="ABG44" s="323"/>
      <c r="ABH44" s="323"/>
      <c r="ABI44" s="323"/>
      <c r="ABJ44" s="323"/>
      <c r="ABK44" s="323"/>
      <c r="ABL44" s="323"/>
      <c r="ABM44" s="323"/>
      <c r="ABN44" s="323"/>
      <c r="ABO44" s="323"/>
      <c r="ABP44" s="323"/>
      <c r="ABQ44" s="323"/>
      <c r="ABR44" s="323"/>
      <c r="ABS44" s="323"/>
      <c r="ABT44" s="323"/>
      <c r="ABU44" s="323"/>
      <c r="ABV44" s="323"/>
      <c r="ABW44" s="323"/>
      <c r="ABX44" s="323"/>
      <c r="ABY44" s="323"/>
      <c r="ABZ44" s="323"/>
      <c r="ACA44" s="323"/>
      <c r="ACB44" s="323"/>
      <c r="ACC44" s="323"/>
      <c r="ACD44" s="323"/>
      <c r="ACE44" s="323"/>
      <c r="ACF44" s="323"/>
      <c r="ACG44" s="323"/>
      <c r="ACH44" s="323"/>
      <c r="ACI44" s="323"/>
      <c r="ACJ44" s="323"/>
      <c r="ACK44" s="323"/>
      <c r="ACL44" s="323"/>
      <c r="ACM44" s="323"/>
      <c r="ACN44" s="323"/>
      <c r="ACO44" s="323"/>
      <c r="ACP44" s="323"/>
      <c r="ACQ44" s="323"/>
      <c r="ACR44" s="323"/>
      <c r="ACS44" s="323"/>
      <c r="ACT44" s="323"/>
      <c r="ACU44" s="323"/>
      <c r="ACV44" s="323"/>
      <c r="ACW44" s="323"/>
      <c r="ACX44" s="323"/>
      <c r="ACY44" s="323"/>
      <c r="ACZ44" s="323"/>
      <c r="ADA44" s="323"/>
      <c r="ADB44" s="323"/>
      <c r="ADC44" s="323"/>
      <c r="ADD44" s="323"/>
      <c r="ADE44" s="323"/>
      <c r="ADF44" s="323"/>
      <c r="ADG44" s="323"/>
      <c r="ADH44" s="323"/>
      <c r="ADI44" s="323"/>
      <c r="ADJ44" s="323"/>
      <c r="ADK44" s="323"/>
      <c r="ADL44" s="323"/>
      <c r="ADM44" s="323"/>
      <c r="ADN44" s="323"/>
      <c r="ADO44" s="323"/>
      <c r="ADP44" s="323"/>
      <c r="ADQ44" s="323"/>
      <c r="ADR44" s="323"/>
      <c r="ADS44" s="323"/>
      <c r="ADT44" s="323"/>
      <c r="ADU44" s="323"/>
      <c r="ADV44" s="323"/>
      <c r="ADW44" s="323"/>
      <c r="ADX44" s="323"/>
      <c r="ADY44" s="323"/>
      <c r="ADZ44" s="323"/>
      <c r="AEA44" s="323"/>
      <c r="AEB44" s="323"/>
      <c r="AEC44" s="323"/>
      <c r="AED44" s="323"/>
      <c r="AEE44" s="323"/>
      <c r="AEF44" s="323"/>
      <c r="AEG44" s="323"/>
      <c r="AEH44" s="323"/>
      <c r="AEI44" s="323"/>
      <c r="AEJ44" s="323"/>
      <c r="AEK44" s="323"/>
      <c r="AEL44" s="323"/>
      <c r="AEM44" s="323"/>
      <c r="AEN44" s="323"/>
      <c r="AEO44" s="323"/>
      <c r="AEP44" s="323"/>
      <c r="AEQ44" s="323"/>
      <c r="AER44" s="323"/>
      <c r="AES44" s="323"/>
      <c r="AET44" s="323"/>
      <c r="AEU44" s="323"/>
      <c r="AEV44" s="323"/>
      <c r="AEW44" s="323"/>
      <c r="AEX44" s="323"/>
      <c r="AEY44" s="323"/>
      <c r="AEZ44" s="323"/>
      <c r="AFA44" s="323"/>
      <c r="AFB44" s="323"/>
      <c r="AFC44" s="323"/>
      <c r="AFD44" s="323"/>
      <c r="AFE44" s="323"/>
      <c r="AFF44" s="323"/>
      <c r="AFG44" s="323"/>
      <c r="AFH44" s="323"/>
      <c r="AFI44" s="323"/>
      <c r="AFJ44" s="323"/>
      <c r="AFK44" s="323"/>
      <c r="AFL44" s="323"/>
      <c r="AFM44" s="323"/>
      <c r="AFN44" s="323"/>
      <c r="AFO44" s="323"/>
      <c r="AFP44" s="323"/>
      <c r="AFQ44" s="323"/>
      <c r="AFR44" s="323"/>
      <c r="AFS44" s="323"/>
      <c r="AFT44" s="323"/>
      <c r="AFU44" s="323"/>
      <c r="AFV44" s="323"/>
      <c r="AFW44" s="323"/>
      <c r="AFX44" s="323"/>
      <c r="AFY44" s="323"/>
      <c r="AFZ44" s="323"/>
      <c r="AGA44" s="323"/>
      <c r="AGB44" s="323"/>
      <c r="AGC44" s="323"/>
      <c r="AGD44" s="323"/>
      <c r="AGE44" s="323"/>
      <c r="AGF44" s="323"/>
      <c r="AGG44" s="323"/>
      <c r="AGH44" s="323"/>
      <c r="AGI44" s="323"/>
      <c r="AGJ44" s="323"/>
      <c r="AGK44" s="323"/>
      <c r="AGL44" s="323"/>
      <c r="AGM44" s="323"/>
      <c r="AGN44" s="323"/>
      <c r="AGO44" s="323"/>
      <c r="AGP44" s="323"/>
      <c r="AGQ44" s="323"/>
      <c r="AGR44" s="323"/>
      <c r="AGS44" s="323"/>
      <c r="AGT44" s="323"/>
      <c r="AGU44" s="323"/>
      <c r="AGV44" s="323"/>
      <c r="AGW44" s="323"/>
      <c r="AGX44" s="323"/>
      <c r="AGY44" s="323"/>
      <c r="AGZ44" s="323"/>
      <c r="AHA44" s="323"/>
      <c r="AHB44" s="323"/>
      <c r="AHC44" s="323"/>
      <c r="AHD44" s="323"/>
      <c r="AHE44" s="323"/>
      <c r="AHF44" s="323"/>
      <c r="AHG44" s="323"/>
      <c r="AHH44" s="323"/>
      <c r="AHI44" s="323"/>
      <c r="AHJ44" s="323"/>
      <c r="AHK44" s="323"/>
      <c r="AHL44" s="323"/>
      <c r="AHM44" s="323"/>
      <c r="AHN44" s="323"/>
      <c r="AHO44" s="323"/>
      <c r="AHP44" s="323"/>
      <c r="AHQ44" s="323"/>
      <c r="AHR44" s="323"/>
      <c r="AHS44" s="323"/>
      <c r="AHT44" s="323"/>
      <c r="AHU44" s="323"/>
      <c r="AHV44" s="323"/>
      <c r="AHW44" s="323"/>
      <c r="AHX44" s="323"/>
      <c r="AHY44" s="323"/>
      <c r="AHZ44" s="323"/>
      <c r="AIA44" s="323"/>
      <c r="AIB44" s="323"/>
      <c r="AIC44" s="323"/>
      <c r="AID44" s="323"/>
      <c r="AIE44" s="323"/>
      <c r="AIF44" s="323"/>
      <c r="AIG44" s="323"/>
      <c r="AIH44" s="323"/>
      <c r="AII44" s="323"/>
      <c r="AIJ44" s="323"/>
      <c r="AIK44" s="323"/>
      <c r="AIL44" s="323"/>
      <c r="AIM44" s="323"/>
      <c r="AIN44" s="323"/>
      <c r="AIO44" s="323"/>
      <c r="AIP44" s="323"/>
      <c r="AIQ44" s="323"/>
      <c r="AIR44" s="323"/>
      <c r="AIS44" s="323"/>
      <c r="AIT44" s="323"/>
      <c r="AIU44" s="323"/>
      <c r="AIV44" s="323"/>
      <c r="AIW44" s="323"/>
      <c r="AIX44" s="323"/>
      <c r="AIY44" s="323"/>
      <c r="AIZ44" s="323"/>
      <c r="AJA44" s="323"/>
      <c r="AJB44" s="323"/>
      <c r="AJC44" s="323"/>
      <c r="AJD44" s="323"/>
      <c r="AJE44" s="323"/>
      <c r="AJF44" s="323"/>
      <c r="AJG44" s="323"/>
      <c r="AJH44" s="323"/>
      <c r="AJI44" s="323"/>
      <c r="AJJ44" s="323"/>
      <c r="AJK44" s="323"/>
      <c r="AJL44" s="323"/>
      <c r="AJM44" s="323"/>
      <c r="AJN44" s="323"/>
      <c r="AJO44" s="323"/>
      <c r="AJP44" s="323"/>
      <c r="AJQ44" s="323"/>
      <c r="AJR44" s="323"/>
      <c r="AJS44" s="323"/>
      <c r="AJT44" s="323"/>
      <c r="AJU44" s="323"/>
      <c r="AJV44" s="323"/>
      <c r="AJW44" s="323"/>
      <c r="AJX44" s="323"/>
      <c r="AJY44" s="323"/>
      <c r="AJZ44" s="323"/>
      <c r="AKA44" s="323"/>
      <c r="AKB44" s="323"/>
      <c r="AKC44" s="323"/>
      <c r="AKD44" s="323"/>
      <c r="AKE44" s="323"/>
      <c r="AKF44" s="323"/>
      <c r="AKG44" s="323"/>
      <c r="AKH44" s="323"/>
      <c r="AKI44" s="323"/>
      <c r="AKJ44" s="323"/>
      <c r="AKK44" s="323"/>
      <c r="AKL44" s="323"/>
      <c r="AKM44" s="323"/>
      <c r="AKN44" s="323"/>
      <c r="AKO44" s="323"/>
      <c r="AKP44" s="323"/>
      <c r="AKQ44" s="323"/>
      <c r="AKR44" s="323"/>
      <c r="AKS44" s="323"/>
      <c r="AKT44" s="323"/>
      <c r="AKU44" s="323"/>
      <c r="AKV44" s="323"/>
      <c r="AKW44" s="323"/>
      <c r="AKX44" s="323"/>
      <c r="AKY44" s="323"/>
      <c r="AKZ44" s="323"/>
      <c r="ALA44" s="323"/>
      <c r="ALB44" s="323"/>
      <c r="ALC44" s="323"/>
      <c r="ALD44" s="323"/>
      <c r="ALE44" s="323"/>
      <c r="ALF44" s="323"/>
      <c r="ALG44" s="323"/>
      <c r="ALH44" s="323"/>
      <c r="ALI44" s="323"/>
      <c r="ALJ44" s="323"/>
      <c r="ALK44" s="323"/>
      <c r="ALL44" s="323"/>
      <c r="ALM44" s="323"/>
      <c r="ALN44" s="323"/>
      <c r="ALO44" s="323"/>
      <c r="ALP44" s="323"/>
      <c r="ALQ44" s="323"/>
      <c r="ALR44" s="323"/>
      <c r="ALS44" s="323"/>
      <c r="ALT44" s="323"/>
      <c r="ALU44" s="323"/>
      <c r="ALV44" s="323"/>
      <c r="ALW44" s="323"/>
      <c r="ALX44" s="323"/>
      <c r="ALY44" s="323"/>
      <c r="ALZ44" s="323"/>
      <c r="AMA44" s="323"/>
      <c r="AMB44" s="323"/>
      <c r="AMC44" s="323"/>
      <c r="AMD44" s="323"/>
      <c r="AME44" s="323"/>
      <c r="AMF44" s="323"/>
      <c r="AMG44" s="323"/>
      <c r="AMH44" s="323"/>
      <c r="AMI44" s="323"/>
      <c r="AMJ44" s="323"/>
      <c r="AMK44" s="323"/>
      <c r="AML44" s="323"/>
      <c r="AMM44" s="323"/>
      <c r="AMN44" s="323"/>
      <c r="AMO44" s="323"/>
      <c r="AMP44" s="323"/>
      <c r="AMQ44" s="323"/>
      <c r="AMR44" s="323"/>
      <c r="AMS44" s="323"/>
      <c r="AMT44" s="323"/>
      <c r="AMU44" s="323"/>
      <c r="AMV44" s="323"/>
      <c r="AMW44" s="323"/>
      <c r="AMX44" s="323"/>
      <c r="AMY44" s="323"/>
      <c r="AMZ44" s="323"/>
      <c r="ANA44" s="323"/>
      <c r="ANB44" s="323"/>
      <c r="ANC44" s="323"/>
      <c r="AND44" s="323"/>
      <c r="ANE44" s="323"/>
      <c r="ANF44" s="323"/>
      <c r="ANG44" s="323"/>
      <c r="ANH44" s="323"/>
      <c r="ANI44" s="323"/>
      <c r="ANJ44" s="323"/>
      <c r="ANK44" s="323"/>
      <c r="ANL44" s="323"/>
      <c r="ANM44" s="323"/>
      <c r="ANN44" s="323"/>
      <c r="ANO44" s="323"/>
      <c r="ANP44" s="323"/>
      <c r="ANQ44" s="323"/>
      <c r="ANR44" s="323"/>
      <c r="ANS44" s="323"/>
      <c r="ANT44" s="323"/>
      <c r="ANU44" s="323"/>
      <c r="ANV44" s="323"/>
      <c r="ANW44" s="323"/>
      <c r="ANX44" s="323"/>
      <c r="ANY44" s="323"/>
      <c r="ANZ44" s="323"/>
      <c r="AOA44" s="323"/>
      <c r="AOB44" s="323"/>
      <c r="AOC44" s="323"/>
      <c r="AOD44" s="323"/>
      <c r="AOE44" s="323"/>
      <c r="AOF44" s="323"/>
      <c r="AOG44" s="323"/>
      <c r="AOH44" s="323"/>
      <c r="AOI44" s="323"/>
      <c r="AOJ44" s="323"/>
      <c r="AOK44" s="323"/>
      <c r="AOL44" s="323"/>
      <c r="AOM44" s="323"/>
      <c r="AON44" s="323"/>
      <c r="AOO44" s="323"/>
      <c r="AOP44" s="323"/>
      <c r="AOQ44" s="323"/>
      <c r="AOR44" s="323"/>
      <c r="AOS44" s="323"/>
      <c r="AOT44" s="323"/>
      <c r="AOU44" s="323"/>
      <c r="AOV44" s="323"/>
      <c r="AOW44" s="323"/>
      <c r="AOX44" s="323"/>
      <c r="AOY44" s="323"/>
      <c r="AOZ44" s="323"/>
      <c r="APA44" s="323"/>
      <c r="APB44" s="323"/>
      <c r="APC44" s="323"/>
      <c r="APD44" s="323"/>
      <c r="APE44" s="323"/>
      <c r="APF44" s="323"/>
      <c r="APG44" s="323"/>
      <c r="APH44" s="323"/>
      <c r="API44" s="323"/>
      <c r="APJ44" s="323"/>
      <c r="APK44" s="323"/>
      <c r="APL44" s="323"/>
      <c r="APM44" s="323"/>
      <c r="APN44" s="323"/>
      <c r="APO44" s="323"/>
      <c r="APP44" s="323"/>
      <c r="APQ44" s="323"/>
      <c r="APR44" s="323"/>
      <c r="APS44" s="323"/>
      <c r="APT44" s="323"/>
      <c r="APU44" s="323"/>
      <c r="APV44" s="323"/>
      <c r="APW44" s="323"/>
      <c r="APX44" s="323"/>
      <c r="APY44" s="323"/>
      <c r="APZ44" s="323"/>
      <c r="AQA44" s="323"/>
      <c r="AQB44" s="323"/>
      <c r="AQC44" s="323"/>
      <c r="AQD44" s="323"/>
      <c r="AQE44" s="323"/>
      <c r="AQF44" s="323"/>
      <c r="AQG44" s="323"/>
      <c r="AQH44" s="323"/>
      <c r="AQI44" s="323"/>
      <c r="AQJ44" s="323"/>
      <c r="AQK44" s="323"/>
      <c r="AQL44" s="323"/>
      <c r="AQM44" s="323"/>
      <c r="AQN44" s="323"/>
      <c r="AQO44" s="323"/>
      <c r="AQP44" s="323"/>
      <c r="AQQ44" s="323"/>
      <c r="AQR44" s="323"/>
      <c r="AQS44" s="323"/>
      <c r="AQT44" s="323"/>
      <c r="AQU44" s="323"/>
      <c r="AQV44" s="323"/>
      <c r="AQW44" s="323"/>
      <c r="AQX44" s="323"/>
      <c r="AQY44" s="323"/>
      <c r="AQZ44" s="323"/>
      <c r="ARA44" s="323"/>
      <c r="ARB44" s="323"/>
      <c r="ARC44" s="323"/>
      <c r="ARD44" s="323"/>
      <c r="ARE44" s="323"/>
      <c r="ARF44" s="323"/>
      <c r="ARG44" s="323"/>
      <c r="ARH44" s="323"/>
      <c r="ARI44" s="323"/>
      <c r="ARJ44" s="323"/>
      <c r="ARK44" s="323"/>
      <c r="ARL44" s="323"/>
      <c r="ARM44" s="323"/>
      <c r="ARN44" s="323"/>
      <c r="ARO44" s="323"/>
      <c r="ARP44" s="323"/>
      <c r="ARQ44" s="323"/>
      <c r="ARR44" s="323"/>
      <c r="ARS44" s="323"/>
      <c r="ART44" s="323"/>
      <c r="ARU44" s="323"/>
      <c r="ARV44" s="323"/>
      <c r="ARW44" s="323"/>
      <c r="ARX44" s="323"/>
      <c r="ARY44" s="323"/>
      <c r="ARZ44" s="323"/>
      <c r="ASA44" s="323"/>
      <c r="ASB44" s="323"/>
      <c r="ASC44" s="323"/>
      <c r="ASD44" s="323"/>
      <c r="ASE44" s="323"/>
      <c r="ASF44" s="323"/>
      <c r="ASG44" s="323"/>
      <c r="ASH44" s="323"/>
      <c r="ASI44" s="323"/>
      <c r="ASJ44" s="323"/>
      <c r="ASK44" s="323"/>
      <c r="ASL44" s="323"/>
      <c r="ASM44" s="323"/>
      <c r="ASN44" s="323"/>
      <c r="ASO44" s="323"/>
      <c r="ASP44" s="323"/>
      <c r="ASQ44" s="323"/>
      <c r="ASR44" s="323"/>
      <c r="ASS44" s="323"/>
      <c r="AST44" s="323"/>
      <c r="ASU44" s="323"/>
      <c r="ASV44" s="323"/>
      <c r="ASW44" s="323"/>
      <c r="ASX44" s="323"/>
      <c r="ASY44" s="323"/>
      <c r="ASZ44" s="323"/>
      <c r="ATA44" s="323"/>
      <c r="ATB44" s="323"/>
      <c r="ATC44" s="323"/>
      <c r="ATD44" s="323"/>
      <c r="ATE44" s="323"/>
      <c r="ATF44" s="323"/>
      <c r="ATG44" s="323"/>
      <c r="ATH44" s="323"/>
      <c r="ATI44" s="323"/>
      <c r="ATJ44" s="323"/>
      <c r="ATK44" s="323"/>
      <c r="ATL44" s="323"/>
      <c r="ATM44" s="323"/>
      <c r="ATN44" s="323"/>
      <c r="ATO44" s="323"/>
      <c r="ATP44" s="323"/>
      <c r="ATQ44" s="323"/>
      <c r="ATR44" s="323"/>
      <c r="ATS44" s="323"/>
      <c r="ATT44" s="323"/>
      <c r="ATU44" s="323"/>
      <c r="ATV44" s="323"/>
      <c r="ATW44" s="323"/>
      <c r="ATX44" s="323"/>
      <c r="ATY44" s="323"/>
      <c r="ATZ44" s="323"/>
      <c r="AUA44" s="323"/>
      <c r="AUB44" s="323"/>
      <c r="AUC44" s="323"/>
      <c r="AUD44" s="323"/>
      <c r="AUE44" s="323"/>
      <c r="AUF44" s="323"/>
      <c r="AUG44" s="323"/>
      <c r="AUH44" s="323"/>
      <c r="AUI44" s="323"/>
      <c r="AUJ44" s="323"/>
      <c r="AUK44" s="323"/>
      <c r="AUL44" s="323"/>
      <c r="AUM44" s="323"/>
      <c r="AUN44" s="323"/>
      <c r="AUO44" s="323"/>
      <c r="AUP44" s="323"/>
      <c r="AUQ44" s="323"/>
      <c r="AUR44" s="323"/>
      <c r="AUS44" s="323"/>
      <c r="AUT44" s="323"/>
      <c r="AUU44" s="323"/>
      <c r="AUV44" s="323"/>
      <c r="AUW44" s="323"/>
      <c r="AUX44" s="323"/>
      <c r="AUY44" s="323"/>
      <c r="AUZ44" s="323"/>
      <c r="AVA44" s="323"/>
      <c r="AVB44" s="323"/>
      <c r="AVC44" s="323"/>
      <c r="AVD44" s="323"/>
      <c r="AVE44" s="323"/>
      <c r="AVF44" s="323"/>
      <c r="AVG44" s="323"/>
      <c r="AVH44" s="323"/>
      <c r="AVI44" s="323"/>
      <c r="AVJ44" s="323"/>
      <c r="AVK44" s="323"/>
      <c r="AVL44" s="323"/>
      <c r="AVM44" s="323"/>
      <c r="AVN44" s="323"/>
      <c r="AVO44" s="323"/>
      <c r="AVP44" s="323"/>
      <c r="AVQ44" s="323"/>
      <c r="AVR44" s="323"/>
      <c r="AVS44" s="323"/>
      <c r="AVT44" s="323"/>
      <c r="AVU44" s="323"/>
      <c r="AVV44" s="323"/>
      <c r="AVW44" s="323"/>
      <c r="AVX44" s="323"/>
      <c r="AVY44" s="323"/>
      <c r="AVZ44" s="323"/>
      <c r="AWA44" s="323"/>
      <c r="AWB44" s="323"/>
      <c r="AWC44" s="323"/>
      <c r="AWD44" s="323"/>
      <c r="AWE44" s="323"/>
      <c r="AWF44" s="323"/>
      <c r="AWG44" s="323"/>
      <c r="AWH44" s="323"/>
      <c r="AWI44" s="323"/>
      <c r="AWJ44" s="323"/>
      <c r="AWK44" s="323"/>
      <c r="AWL44" s="323"/>
      <c r="AWM44" s="323"/>
      <c r="AWN44" s="323"/>
      <c r="AWO44" s="323"/>
      <c r="AWP44" s="323"/>
      <c r="AWQ44" s="323"/>
      <c r="AWR44" s="323"/>
      <c r="AWS44" s="323"/>
      <c r="AWT44" s="323"/>
      <c r="AWU44" s="323"/>
      <c r="AWV44" s="323"/>
      <c r="AWW44" s="323"/>
      <c r="AWX44" s="323"/>
      <c r="AWY44" s="323"/>
      <c r="AWZ44" s="323"/>
      <c r="AXA44" s="323"/>
      <c r="AXB44" s="323"/>
      <c r="AXC44" s="323"/>
      <c r="AXD44" s="323"/>
      <c r="AXE44" s="323"/>
      <c r="AXF44" s="323"/>
      <c r="AXG44" s="323"/>
      <c r="AXH44" s="323"/>
      <c r="AXI44" s="323"/>
      <c r="AXJ44" s="323"/>
      <c r="AXK44" s="323"/>
      <c r="AXL44" s="323"/>
      <c r="AXM44" s="323"/>
      <c r="AXN44" s="323"/>
      <c r="AXO44" s="323"/>
      <c r="AXP44" s="323"/>
      <c r="AXQ44" s="323"/>
      <c r="AXR44" s="323"/>
      <c r="AXS44" s="323"/>
      <c r="AXT44" s="323"/>
      <c r="AXU44" s="323"/>
      <c r="AXV44" s="323"/>
      <c r="AXW44" s="323"/>
      <c r="AXX44" s="323"/>
      <c r="AXY44" s="323"/>
      <c r="AXZ44" s="323"/>
      <c r="AYA44" s="323"/>
      <c r="AYB44" s="323"/>
      <c r="AYC44" s="323"/>
      <c r="AYD44" s="323"/>
      <c r="AYE44" s="323"/>
      <c r="AYF44" s="323"/>
      <c r="AYG44" s="323"/>
      <c r="AYH44" s="323"/>
      <c r="AYI44" s="323"/>
      <c r="AYJ44" s="323"/>
      <c r="AYK44" s="323"/>
      <c r="AYL44" s="323"/>
      <c r="AYM44" s="323"/>
      <c r="AYN44" s="323"/>
      <c r="AYO44" s="323"/>
      <c r="AYP44" s="323"/>
      <c r="AYQ44" s="323"/>
      <c r="AYR44" s="323"/>
      <c r="AYS44" s="323"/>
      <c r="AYT44" s="323"/>
      <c r="AYU44" s="323"/>
      <c r="AYV44" s="323"/>
      <c r="AYW44" s="323"/>
      <c r="AYX44" s="323"/>
      <c r="AYY44" s="323"/>
      <c r="AYZ44" s="323"/>
      <c r="AZA44" s="323"/>
      <c r="AZB44" s="323"/>
      <c r="AZC44" s="323"/>
      <c r="AZD44" s="323"/>
      <c r="AZE44" s="323"/>
      <c r="AZF44" s="323"/>
      <c r="AZG44" s="323"/>
      <c r="AZH44" s="323"/>
      <c r="AZI44" s="323"/>
      <c r="AZJ44" s="323"/>
      <c r="AZK44" s="323"/>
      <c r="AZL44" s="323"/>
      <c r="AZM44" s="323"/>
      <c r="AZN44" s="323"/>
      <c r="AZO44" s="323"/>
      <c r="AZP44" s="323"/>
      <c r="AZQ44" s="323"/>
      <c r="AZR44" s="323"/>
      <c r="AZS44" s="323"/>
      <c r="AZT44" s="323"/>
      <c r="AZU44" s="323"/>
      <c r="AZV44" s="323"/>
      <c r="AZW44" s="323"/>
      <c r="AZX44" s="323"/>
      <c r="AZY44" s="323"/>
      <c r="AZZ44" s="323"/>
      <c r="BAA44" s="323"/>
      <c r="BAB44" s="323"/>
      <c r="BAC44" s="323"/>
      <c r="BAD44" s="323"/>
      <c r="BAE44" s="323"/>
      <c r="BAF44" s="323"/>
      <c r="BAG44" s="323"/>
      <c r="BAH44" s="323"/>
      <c r="BAI44" s="323"/>
      <c r="BAJ44" s="323"/>
      <c r="BAK44" s="323"/>
      <c r="BAL44" s="323"/>
      <c r="BAM44" s="323"/>
      <c r="BAN44" s="323"/>
      <c r="BAO44" s="323"/>
      <c r="BAP44" s="323"/>
      <c r="BAQ44" s="323"/>
      <c r="BAR44" s="323"/>
      <c r="BAS44" s="323"/>
      <c r="BAT44" s="323"/>
      <c r="BAU44" s="323"/>
      <c r="BAV44" s="323"/>
      <c r="BAW44" s="323"/>
      <c r="BAX44" s="323"/>
      <c r="BAY44" s="323"/>
      <c r="BAZ44" s="323"/>
      <c r="BBA44" s="323"/>
      <c r="BBB44" s="323"/>
      <c r="BBC44" s="323"/>
      <c r="BBD44" s="323"/>
      <c r="BBE44" s="323"/>
      <c r="BBF44" s="323"/>
      <c r="BBG44" s="323"/>
      <c r="BBH44" s="323"/>
      <c r="BBI44" s="323"/>
      <c r="BBJ44" s="323"/>
      <c r="BBK44" s="323"/>
      <c r="BBL44" s="323"/>
      <c r="BBM44" s="323"/>
      <c r="BBN44" s="323"/>
      <c r="BBO44" s="323"/>
      <c r="BBP44" s="323"/>
      <c r="BBQ44" s="323"/>
      <c r="BBR44" s="323"/>
      <c r="BBS44" s="323"/>
      <c r="BBT44" s="323"/>
      <c r="BBU44" s="323"/>
      <c r="BBV44" s="323"/>
      <c r="BBW44" s="323"/>
      <c r="BBX44" s="323"/>
      <c r="BBY44" s="323"/>
      <c r="BBZ44" s="323"/>
      <c r="BCA44" s="323"/>
      <c r="BCB44" s="323"/>
      <c r="BCC44" s="323"/>
      <c r="BCD44" s="323"/>
      <c r="BCE44" s="323"/>
      <c r="BCF44" s="323"/>
      <c r="BCG44" s="323"/>
      <c r="BCH44" s="323"/>
      <c r="BCI44" s="323"/>
      <c r="BCJ44" s="323"/>
      <c r="BCK44" s="323"/>
      <c r="BCL44" s="323"/>
      <c r="BCM44" s="323"/>
      <c r="BCN44" s="323"/>
      <c r="BCO44" s="323"/>
      <c r="BCP44" s="323"/>
      <c r="BCQ44" s="323"/>
      <c r="BCR44" s="323"/>
      <c r="BCS44" s="323"/>
      <c r="BCT44" s="323"/>
      <c r="BCU44" s="323"/>
      <c r="BCV44" s="323"/>
      <c r="BCW44" s="323"/>
      <c r="BCX44" s="323"/>
      <c r="BCY44" s="323"/>
      <c r="BCZ44" s="323"/>
      <c r="BDA44" s="323"/>
      <c r="BDB44" s="323"/>
      <c r="BDC44" s="323"/>
      <c r="BDD44" s="323"/>
      <c r="BDE44" s="323"/>
      <c r="BDF44" s="323"/>
      <c r="BDG44" s="323"/>
      <c r="BDH44" s="323"/>
      <c r="BDI44" s="323"/>
      <c r="BDJ44" s="323"/>
      <c r="BDK44" s="323"/>
      <c r="BDL44" s="323"/>
      <c r="BDM44" s="323"/>
      <c r="BDN44" s="323"/>
      <c r="BDO44" s="323"/>
      <c r="BDP44" s="323"/>
      <c r="BDQ44" s="323"/>
      <c r="BDR44" s="323"/>
      <c r="BDS44" s="323"/>
      <c r="BDT44" s="323"/>
      <c r="BDU44" s="323"/>
      <c r="BDV44" s="323"/>
      <c r="BDW44" s="323"/>
      <c r="BDX44" s="323"/>
      <c r="BDY44" s="323"/>
      <c r="BDZ44" s="323"/>
      <c r="BEA44" s="323"/>
      <c r="BEB44" s="323"/>
      <c r="BEC44" s="323"/>
      <c r="BED44" s="323"/>
      <c r="BEE44" s="323"/>
      <c r="BEF44" s="323"/>
      <c r="BEG44" s="323"/>
      <c r="BEH44" s="323"/>
      <c r="BEI44" s="323"/>
      <c r="BEJ44" s="323"/>
      <c r="BEK44" s="323"/>
      <c r="BEL44" s="323"/>
      <c r="BEM44" s="323"/>
      <c r="BEN44" s="323"/>
      <c r="BEO44" s="323"/>
      <c r="BEP44" s="323"/>
      <c r="BEQ44" s="323"/>
      <c r="BER44" s="323"/>
      <c r="BES44" s="323"/>
      <c r="BET44" s="323"/>
      <c r="BEU44" s="323"/>
      <c r="BEV44" s="323"/>
      <c r="BEW44" s="323"/>
      <c r="BEX44" s="323"/>
      <c r="BEY44" s="323"/>
      <c r="BEZ44" s="323"/>
      <c r="BFA44" s="323"/>
      <c r="BFB44" s="323"/>
      <c r="BFC44" s="323"/>
      <c r="BFD44" s="323"/>
      <c r="BFE44" s="323"/>
      <c r="BFF44" s="323"/>
      <c r="BFG44" s="323"/>
      <c r="BFH44" s="323"/>
      <c r="BFI44" s="323"/>
      <c r="BFJ44" s="323"/>
      <c r="BFK44" s="323"/>
      <c r="BFL44" s="323"/>
      <c r="BFM44" s="323"/>
      <c r="BFN44" s="323"/>
      <c r="BFO44" s="323"/>
      <c r="BFP44" s="323"/>
      <c r="BFQ44" s="323"/>
      <c r="BFR44" s="323"/>
      <c r="BFS44" s="323"/>
      <c r="BFT44" s="323"/>
      <c r="BFU44" s="323"/>
      <c r="BFV44" s="323"/>
      <c r="BFW44" s="323"/>
      <c r="BFX44" s="323"/>
      <c r="BFY44" s="323"/>
      <c r="BFZ44" s="323"/>
      <c r="BGA44" s="323"/>
      <c r="BGB44" s="323"/>
      <c r="BGC44" s="323"/>
      <c r="BGD44" s="323"/>
      <c r="BGE44" s="323"/>
      <c r="BGF44" s="323"/>
      <c r="BGG44" s="323"/>
      <c r="BGH44" s="323"/>
      <c r="BGI44" s="323"/>
      <c r="BGJ44" s="323"/>
      <c r="BGK44" s="323"/>
      <c r="BGL44" s="323"/>
      <c r="BGM44" s="323"/>
      <c r="BGN44" s="323"/>
      <c r="BGO44" s="323"/>
      <c r="BGP44" s="323"/>
      <c r="BGQ44" s="323"/>
      <c r="BGR44" s="323"/>
      <c r="BGS44" s="323"/>
      <c r="BGT44" s="323"/>
      <c r="BGU44" s="323"/>
      <c r="BGV44" s="323"/>
      <c r="BGW44" s="323"/>
      <c r="BGX44" s="323"/>
      <c r="BGY44" s="323"/>
      <c r="BGZ44" s="323"/>
      <c r="BHA44" s="323"/>
      <c r="BHB44" s="323"/>
      <c r="BHC44" s="323"/>
      <c r="BHD44" s="323"/>
      <c r="BHE44" s="323"/>
      <c r="BHF44" s="323"/>
      <c r="BHG44" s="323"/>
      <c r="BHH44" s="323"/>
      <c r="BHI44" s="323"/>
      <c r="BHJ44" s="323"/>
      <c r="BHK44" s="323"/>
      <c r="BHL44" s="323"/>
      <c r="BHM44" s="323"/>
      <c r="BHN44" s="323"/>
      <c r="BHO44" s="323"/>
      <c r="BHP44" s="323"/>
      <c r="BHQ44" s="323"/>
      <c r="BHR44" s="323"/>
      <c r="BHS44" s="323"/>
      <c r="BHT44" s="323"/>
      <c r="BHU44" s="323"/>
      <c r="BHV44" s="323"/>
      <c r="BHW44" s="323"/>
      <c r="BHX44" s="323"/>
      <c r="BHY44" s="323"/>
      <c r="BHZ44" s="323"/>
      <c r="BIA44" s="323"/>
      <c r="BIB44" s="323"/>
      <c r="BIC44" s="323"/>
      <c r="BID44" s="323"/>
      <c r="BIE44" s="323"/>
      <c r="BIF44" s="323"/>
      <c r="BIG44" s="323"/>
      <c r="BIH44" s="323"/>
      <c r="BII44" s="323"/>
      <c r="BIJ44" s="323"/>
      <c r="BIK44" s="323"/>
      <c r="BIL44" s="323"/>
      <c r="BIM44" s="323"/>
      <c r="BIN44" s="323"/>
      <c r="BIO44" s="323"/>
      <c r="BIP44" s="323"/>
      <c r="BIQ44" s="323"/>
      <c r="BIR44" s="323"/>
      <c r="BIS44" s="323"/>
      <c r="BIT44" s="323"/>
      <c r="BIU44" s="323"/>
      <c r="BIV44" s="323"/>
      <c r="BIW44" s="323"/>
      <c r="BIX44" s="323"/>
      <c r="BIY44" s="323"/>
      <c r="BIZ44" s="323"/>
      <c r="BJA44" s="323"/>
      <c r="BJB44" s="323"/>
      <c r="BJC44" s="323"/>
      <c r="BJD44" s="323"/>
      <c r="BJE44" s="323"/>
      <c r="BJF44" s="323"/>
      <c r="BJG44" s="323"/>
      <c r="BJH44" s="323"/>
      <c r="BJI44" s="323"/>
      <c r="BJJ44" s="323"/>
      <c r="BJK44" s="323"/>
      <c r="BJL44" s="323"/>
      <c r="BJM44" s="323"/>
      <c r="BJN44" s="323"/>
      <c r="BJO44" s="323"/>
      <c r="BJP44" s="323"/>
      <c r="BJQ44" s="323"/>
      <c r="BJR44" s="323"/>
      <c r="BJS44" s="323"/>
      <c r="BJT44" s="323"/>
      <c r="BJU44" s="323"/>
      <c r="BJV44" s="323"/>
      <c r="BJW44" s="323"/>
      <c r="BJX44" s="323"/>
      <c r="BJY44" s="323"/>
      <c r="BJZ44" s="323"/>
      <c r="BKA44" s="323"/>
      <c r="BKB44" s="323"/>
      <c r="BKC44" s="323"/>
      <c r="BKD44" s="323"/>
      <c r="BKE44" s="323"/>
      <c r="BKF44" s="323"/>
      <c r="BKG44" s="323"/>
      <c r="BKH44" s="323"/>
      <c r="BKI44" s="323"/>
      <c r="BKJ44" s="323"/>
      <c r="BKK44" s="323"/>
      <c r="BKL44" s="323"/>
      <c r="BKM44" s="323"/>
      <c r="BKN44" s="323"/>
      <c r="BKO44" s="323"/>
      <c r="BKP44" s="323"/>
      <c r="BKQ44" s="323"/>
      <c r="BKR44" s="323"/>
      <c r="BKS44" s="323"/>
      <c r="BKT44" s="323"/>
      <c r="BKU44" s="323"/>
      <c r="BKV44" s="323"/>
      <c r="BKW44" s="323"/>
      <c r="BKX44" s="323"/>
      <c r="BKY44" s="323"/>
      <c r="BKZ44" s="323"/>
      <c r="BLA44" s="323"/>
      <c r="BLB44" s="323"/>
      <c r="BLC44" s="323"/>
      <c r="BLD44" s="323"/>
      <c r="BLE44" s="323"/>
      <c r="BLF44" s="323"/>
      <c r="BLG44" s="323"/>
      <c r="BLH44" s="323"/>
      <c r="BLI44" s="323"/>
      <c r="BLJ44" s="323"/>
      <c r="BLK44" s="323"/>
      <c r="BLL44" s="323"/>
      <c r="BLM44" s="323"/>
      <c r="BLN44" s="323"/>
      <c r="BLO44" s="323"/>
      <c r="BLP44" s="323"/>
      <c r="BLQ44" s="323"/>
      <c r="BLR44" s="323"/>
      <c r="BLS44" s="323"/>
      <c r="BLT44" s="323"/>
      <c r="BLU44" s="323"/>
      <c r="BLV44" s="323"/>
      <c r="BLW44" s="323"/>
      <c r="BLX44" s="323"/>
      <c r="BLY44" s="323"/>
      <c r="BLZ44" s="323"/>
      <c r="BMA44" s="323"/>
      <c r="BMB44" s="323"/>
      <c r="BMC44" s="323"/>
      <c r="BMD44" s="323"/>
      <c r="BME44" s="323"/>
      <c r="BMF44" s="323"/>
      <c r="BMG44" s="323"/>
      <c r="BMH44" s="323"/>
      <c r="BMI44" s="323"/>
      <c r="BMJ44" s="323"/>
      <c r="BMK44" s="323"/>
      <c r="BML44" s="323"/>
      <c r="BMM44" s="323"/>
      <c r="BMN44" s="323"/>
      <c r="BMO44" s="323"/>
      <c r="BMP44" s="323"/>
      <c r="BMQ44" s="323"/>
      <c r="BMR44" s="323"/>
      <c r="BMS44" s="323"/>
      <c r="BMT44" s="323"/>
      <c r="BMU44" s="323"/>
      <c r="BMV44" s="323"/>
      <c r="BMW44" s="323"/>
      <c r="BMX44" s="323"/>
      <c r="BMY44" s="323"/>
      <c r="BMZ44" s="323"/>
      <c r="BNA44" s="323"/>
      <c r="BNB44" s="323"/>
      <c r="BNC44" s="323"/>
      <c r="BND44" s="323"/>
      <c r="BNE44" s="323"/>
      <c r="BNF44" s="323"/>
      <c r="BNG44" s="323"/>
      <c r="BNH44" s="323"/>
      <c r="BNI44" s="323"/>
      <c r="BNJ44" s="323"/>
      <c r="BNK44" s="323"/>
      <c r="BNL44" s="323"/>
      <c r="BNM44" s="323"/>
      <c r="BNN44" s="323"/>
      <c r="BNO44" s="323"/>
      <c r="BNP44" s="323"/>
      <c r="BNQ44" s="323"/>
      <c r="BNR44" s="323"/>
      <c r="BNS44" s="323"/>
      <c r="BNT44" s="323"/>
      <c r="BNU44" s="323"/>
      <c r="BNV44" s="323"/>
      <c r="BNW44" s="323"/>
      <c r="BNX44" s="323"/>
      <c r="BNY44" s="323"/>
      <c r="BNZ44" s="323"/>
      <c r="BOA44" s="323"/>
      <c r="BOB44" s="323"/>
      <c r="BOC44" s="323"/>
      <c r="BOD44" s="323"/>
      <c r="BOE44" s="323"/>
      <c r="BOF44" s="323"/>
      <c r="BOG44" s="323"/>
      <c r="BOH44" s="323"/>
      <c r="BOI44" s="323"/>
      <c r="BOJ44" s="323"/>
      <c r="BOK44" s="323"/>
      <c r="BOL44" s="323"/>
      <c r="BOM44" s="323"/>
      <c r="BON44" s="323"/>
      <c r="BOO44" s="323"/>
      <c r="BOP44" s="323"/>
      <c r="BOQ44" s="323"/>
      <c r="BOR44" s="323"/>
      <c r="BOS44" s="323"/>
      <c r="BOT44" s="323"/>
      <c r="BOU44" s="323"/>
      <c r="BOV44" s="323"/>
      <c r="BOW44" s="323"/>
      <c r="BOX44" s="323"/>
      <c r="BOY44" s="323"/>
      <c r="BOZ44" s="323"/>
      <c r="BPA44" s="323"/>
      <c r="BPB44" s="323"/>
      <c r="BPC44" s="323"/>
      <c r="BPD44" s="323"/>
      <c r="BPE44" s="323"/>
      <c r="BPF44" s="323"/>
      <c r="BPG44" s="323"/>
      <c r="BPH44" s="323"/>
      <c r="BPI44" s="323"/>
      <c r="BPJ44" s="323"/>
      <c r="BPK44" s="323"/>
      <c r="BPL44" s="323"/>
      <c r="BPM44" s="323"/>
      <c r="BPN44" s="323"/>
      <c r="BPO44" s="323"/>
      <c r="BPP44" s="323"/>
      <c r="BPQ44" s="323"/>
      <c r="BPR44" s="323"/>
      <c r="BPS44" s="323"/>
      <c r="BPT44" s="323"/>
      <c r="BPU44" s="323"/>
      <c r="BPV44" s="323"/>
      <c r="BPW44" s="323"/>
      <c r="BPX44" s="323"/>
      <c r="BPY44" s="323"/>
      <c r="BPZ44" s="323"/>
      <c r="BQA44" s="323"/>
      <c r="BQB44" s="323"/>
      <c r="BQC44" s="323"/>
      <c r="BQD44" s="323"/>
      <c r="BQE44" s="323"/>
      <c r="BQF44" s="323"/>
      <c r="BQG44" s="323"/>
      <c r="BQH44" s="323"/>
      <c r="BQI44" s="323"/>
      <c r="BQJ44" s="323"/>
      <c r="BQK44" s="323"/>
      <c r="BQL44" s="323"/>
      <c r="BQM44" s="323"/>
      <c r="BQN44" s="323"/>
      <c r="BQO44" s="323"/>
      <c r="BQP44" s="323"/>
      <c r="BQQ44" s="323"/>
      <c r="BQR44" s="323"/>
      <c r="BQS44" s="323"/>
      <c r="BQT44" s="323"/>
      <c r="BQU44" s="323"/>
      <c r="BQV44" s="323"/>
      <c r="BQW44" s="323"/>
      <c r="BQX44" s="323"/>
      <c r="BQY44" s="323"/>
      <c r="BQZ44" s="323"/>
      <c r="BRA44" s="323"/>
      <c r="BRB44" s="323"/>
      <c r="BRC44" s="323"/>
      <c r="BRD44" s="323"/>
      <c r="BRE44" s="323"/>
      <c r="BRF44" s="323"/>
      <c r="BRG44" s="323"/>
      <c r="BRH44" s="323"/>
      <c r="BRI44" s="323"/>
      <c r="BRJ44" s="323"/>
      <c r="BRK44" s="323"/>
      <c r="BRL44" s="323"/>
      <c r="BRM44" s="323"/>
      <c r="BRN44" s="323"/>
      <c r="BRO44" s="323"/>
      <c r="BRP44" s="323"/>
      <c r="BRQ44" s="323"/>
      <c r="BRR44" s="323"/>
      <c r="BRS44" s="323"/>
      <c r="BRT44" s="323"/>
      <c r="BRU44" s="323"/>
      <c r="BRV44" s="323"/>
      <c r="BRW44" s="323"/>
      <c r="BRX44" s="323"/>
      <c r="BRY44" s="323"/>
      <c r="BRZ44" s="323"/>
      <c r="BSA44" s="323"/>
      <c r="BSB44" s="323"/>
      <c r="BSC44" s="323"/>
      <c r="BSD44" s="323"/>
      <c r="BSE44" s="323"/>
      <c r="BSF44" s="323"/>
      <c r="BSG44" s="323"/>
      <c r="BSH44" s="323"/>
      <c r="BSI44" s="323"/>
      <c r="BSJ44" s="323"/>
      <c r="BSK44" s="323"/>
      <c r="BSL44" s="323"/>
      <c r="BSM44" s="323"/>
      <c r="BSN44" s="323"/>
      <c r="BSO44" s="323"/>
      <c r="BSP44" s="323"/>
      <c r="BSQ44" s="323"/>
      <c r="BSR44" s="323"/>
      <c r="BSS44" s="323"/>
      <c r="BST44" s="323"/>
      <c r="BSU44" s="323"/>
      <c r="BSV44" s="323"/>
      <c r="BSW44" s="323"/>
      <c r="BSX44" s="323"/>
      <c r="BSY44" s="323"/>
      <c r="BSZ44" s="323"/>
      <c r="BTA44" s="323"/>
      <c r="BTB44" s="323"/>
      <c r="BTC44" s="323"/>
      <c r="BTD44" s="323"/>
      <c r="BTE44" s="323"/>
      <c r="BTF44" s="323"/>
      <c r="BTG44" s="323"/>
      <c r="BTH44" s="323"/>
      <c r="BTI44" s="323"/>
      <c r="BTJ44" s="323"/>
      <c r="BTK44" s="323"/>
      <c r="BTL44" s="323"/>
      <c r="BTM44" s="323"/>
      <c r="BTN44" s="323"/>
      <c r="BTO44" s="323"/>
      <c r="BTP44" s="323"/>
      <c r="BTQ44" s="323"/>
      <c r="BTR44" s="323"/>
      <c r="BTS44" s="323"/>
      <c r="BTT44" s="323"/>
      <c r="BTU44" s="323"/>
      <c r="BTV44" s="323"/>
      <c r="BTW44" s="323"/>
      <c r="BTX44" s="323"/>
      <c r="BTY44" s="323"/>
      <c r="BTZ44" s="323"/>
      <c r="BUA44" s="323"/>
      <c r="BUB44" s="323"/>
      <c r="BUC44" s="323"/>
      <c r="BUD44" s="323"/>
      <c r="BUE44" s="323"/>
      <c r="BUF44" s="323"/>
      <c r="BUG44" s="323"/>
      <c r="BUH44" s="323"/>
      <c r="BUI44" s="323"/>
      <c r="BUJ44" s="323"/>
      <c r="BUK44" s="323"/>
      <c r="BUL44" s="323"/>
      <c r="BUM44" s="323"/>
      <c r="BUN44" s="323"/>
      <c r="BUO44" s="323"/>
      <c r="BUP44" s="323"/>
      <c r="BUQ44" s="323"/>
      <c r="BUR44" s="323"/>
      <c r="BUS44" s="323"/>
      <c r="BUT44" s="323"/>
      <c r="BUU44" s="323"/>
      <c r="BUV44" s="323"/>
      <c r="BUW44" s="323"/>
      <c r="BUX44" s="323"/>
      <c r="BUY44" s="323"/>
      <c r="BUZ44" s="323"/>
      <c r="BVA44" s="323"/>
      <c r="BVB44" s="323"/>
      <c r="BVC44" s="323"/>
      <c r="BVD44" s="323"/>
      <c r="BVE44" s="323"/>
      <c r="BVF44" s="323"/>
      <c r="BVG44" s="323"/>
      <c r="BVH44" s="323"/>
      <c r="BVI44" s="323"/>
      <c r="BVJ44" s="323"/>
      <c r="BVK44" s="323"/>
      <c r="BVL44" s="323"/>
      <c r="BVM44" s="323"/>
      <c r="BVN44" s="323"/>
      <c r="BVO44" s="323"/>
      <c r="BVP44" s="323"/>
      <c r="BVQ44" s="323"/>
      <c r="BVR44" s="323"/>
      <c r="BVS44" s="323"/>
      <c r="BVT44" s="323"/>
      <c r="BVU44" s="323"/>
      <c r="BVV44" s="323"/>
      <c r="BVW44" s="323"/>
      <c r="BVX44" s="323"/>
      <c r="BVY44" s="323"/>
      <c r="BVZ44" s="323"/>
      <c r="BWA44" s="323"/>
      <c r="BWB44" s="323"/>
      <c r="BWC44" s="323"/>
      <c r="BWD44" s="323"/>
      <c r="BWE44" s="323"/>
      <c r="BWF44" s="323"/>
      <c r="BWG44" s="323"/>
      <c r="BWH44" s="323"/>
      <c r="BWI44" s="323"/>
      <c r="BWJ44" s="323"/>
      <c r="BWK44" s="323"/>
      <c r="BWL44" s="323"/>
      <c r="BWM44" s="323"/>
      <c r="BWN44" s="323"/>
      <c r="BWO44" s="323"/>
      <c r="BWP44" s="323"/>
      <c r="BWQ44" s="323"/>
      <c r="BWR44" s="323"/>
      <c r="BWS44" s="323"/>
      <c r="BWT44" s="323"/>
      <c r="BWU44" s="323"/>
      <c r="BWV44" s="323"/>
      <c r="BWW44" s="323"/>
      <c r="BWX44" s="323"/>
      <c r="BWY44" s="323"/>
      <c r="BWZ44" s="323"/>
      <c r="BXA44" s="323"/>
      <c r="BXB44" s="323"/>
      <c r="BXC44" s="323"/>
      <c r="BXD44" s="323"/>
      <c r="BXE44" s="323"/>
      <c r="BXF44" s="323"/>
      <c r="BXG44" s="323"/>
      <c r="BXH44" s="323"/>
      <c r="BXI44" s="323"/>
      <c r="BXJ44" s="323"/>
      <c r="BXK44" s="323"/>
      <c r="BXL44" s="323"/>
      <c r="BXM44" s="323"/>
      <c r="BXN44" s="323"/>
      <c r="BXO44" s="323"/>
      <c r="BXP44" s="323"/>
      <c r="BXQ44" s="323"/>
      <c r="BXR44" s="323"/>
      <c r="BXS44" s="323"/>
      <c r="BXT44" s="323"/>
      <c r="BXU44" s="323"/>
      <c r="BXV44" s="323"/>
      <c r="BXW44" s="323"/>
      <c r="BXX44" s="323"/>
      <c r="BXY44" s="323"/>
      <c r="BXZ44" s="323"/>
      <c r="BYA44" s="323"/>
      <c r="BYB44" s="323"/>
      <c r="BYC44" s="323"/>
      <c r="BYD44" s="323"/>
      <c r="BYE44" s="323"/>
      <c r="BYF44" s="323"/>
      <c r="BYG44" s="323"/>
      <c r="BYH44" s="323"/>
      <c r="BYI44" s="323"/>
      <c r="BYJ44" s="323"/>
      <c r="BYK44" s="323"/>
      <c r="BYL44" s="323"/>
      <c r="BYM44" s="323"/>
      <c r="BYN44" s="323"/>
      <c r="BYO44" s="323"/>
      <c r="BYP44" s="323"/>
      <c r="BYQ44" s="323"/>
      <c r="BYR44" s="323"/>
      <c r="BYS44" s="323"/>
      <c r="BYT44" s="323"/>
      <c r="BYU44" s="323"/>
      <c r="BYV44" s="323"/>
      <c r="BYW44" s="323"/>
      <c r="BYX44" s="323"/>
      <c r="BYY44" s="323"/>
      <c r="BYZ44" s="323"/>
      <c r="BZA44" s="323"/>
      <c r="BZB44" s="323"/>
      <c r="BZC44" s="323"/>
      <c r="BZD44" s="323"/>
      <c r="BZE44" s="323"/>
      <c r="BZF44" s="323"/>
      <c r="BZG44" s="323"/>
      <c r="BZH44" s="323"/>
      <c r="BZI44" s="323"/>
      <c r="BZJ44" s="323"/>
      <c r="BZK44" s="323"/>
      <c r="BZL44" s="323"/>
      <c r="BZM44" s="323"/>
      <c r="BZN44" s="323"/>
      <c r="BZO44" s="323"/>
      <c r="BZP44" s="323"/>
      <c r="BZQ44" s="323"/>
      <c r="BZR44" s="323"/>
      <c r="BZS44" s="323"/>
      <c r="BZT44" s="323"/>
      <c r="BZU44" s="323"/>
      <c r="BZV44" s="323"/>
      <c r="BZW44" s="323"/>
      <c r="BZX44" s="323"/>
      <c r="BZY44" s="323"/>
      <c r="BZZ44" s="323"/>
      <c r="CAA44" s="323"/>
      <c r="CAB44" s="323"/>
      <c r="CAC44" s="323"/>
      <c r="CAD44" s="323"/>
      <c r="CAE44" s="323"/>
      <c r="CAF44" s="323"/>
      <c r="CAG44" s="323"/>
      <c r="CAH44" s="323"/>
      <c r="CAI44" s="323"/>
      <c r="CAJ44" s="323"/>
      <c r="CAK44" s="323"/>
      <c r="CAL44" s="323"/>
      <c r="CAM44" s="323"/>
      <c r="CAN44" s="323"/>
      <c r="CAO44" s="323"/>
      <c r="CAP44" s="323"/>
      <c r="CAQ44" s="323"/>
      <c r="CAR44" s="323"/>
      <c r="CAS44" s="323"/>
      <c r="CAT44" s="323"/>
      <c r="CAU44" s="323"/>
      <c r="CAV44" s="323"/>
      <c r="CAW44" s="323"/>
      <c r="CAX44" s="323"/>
      <c r="CAY44" s="323"/>
      <c r="CAZ44" s="323"/>
      <c r="CBA44" s="323"/>
      <c r="CBB44" s="323"/>
      <c r="CBC44" s="323"/>
      <c r="CBD44" s="323"/>
      <c r="CBE44" s="323"/>
      <c r="CBF44" s="323"/>
      <c r="CBG44" s="323"/>
      <c r="CBH44" s="323"/>
      <c r="CBI44" s="323"/>
      <c r="CBJ44" s="323"/>
      <c r="CBK44" s="323"/>
      <c r="CBL44" s="323"/>
      <c r="CBM44" s="323"/>
      <c r="CBN44" s="323"/>
      <c r="CBO44" s="323"/>
      <c r="CBP44" s="323"/>
      <c r="CBQ44" s="323"/>
      <c r="CBR44" s="323"/>
      <c r="CBS44" s="323"/>
      <c r="CBT44" s="323"/>
      <c r="CBU44" s="323"/>
      <c r="CBV44" s="323"/>
      <c r="CBW44" s="323"/>
      <c r="CBX44" s="323"/>
      <c r="CBY44" s="323"/>
      <c r="CBZ44" s="323"/>
      <c r="CCA44" s="323"/>
      <c r="CCB44" s="323"/>
      <c r="CCC44" s="323"/>
      <c r="CCD44" s="323"/>
      <c r="CCE44" s="323"/>
      <c r="CCF44" s="323"/>
      <c r="CCG44" s="323"/>
      <c r="CCH44" s="323"/>
      <c r="CCI44" s="323"/>
      <c r="CCJ44" s="323"/>
      <c r="CCK44" s="323"/>
      <c r="CCL44" s="323"/>
      <c r="CCM44" s="323"/>
      <c r="CCN44" s="323"/>
      <c r="CCO44" s="323"/>
      <c r="CCP44" s="323"/>
      <c r="CCQ44" s="323"/>
      <c r="CCR44" s="323"/>
      <c r="CCS44" s="323"/>
      <c r="CCT44" s="323"/>
      <c r="CCU44" s="323"/>
      <c r="CCV44" s="323"/>
      <c r="CCW44" s="323"/>
      <c r="CCX44" s="323"/>
      <c r="CCY44" s="323"/>
      <c r="CCZ44" s="323"/>
      <c r="CDA44" s="323"/>
      <c r="CDB44" s="323"/>
      <c r="CDC44" s="323"/>
      <c r="CDD44" s="323"/>
      <c r="CDE44" s="323"/>
      <c r="CDF44" s="323"/>
      <c r="CDG44" s="323"/>
      <c r="CDH44" s="323"/>
      <c r="CDI44" s="323"/>
      <c r="CDJ44" s="323"/>
      <c r="CDK44" s="323"/>
      <c r="CDL44" s="323"/>
      <c r="CDM44" s="323"/>
      <c r="CDN44" s="323"/>
      <c r="CDO44" s="323"/>
      <c r="CDP44" s="323"/>
      <c r="CDQ44" s="323"/>
      <c r="CDR44" s="323"/>
      <c r="CDS44" s="323"/>
      <c r="CDT44" s="323"/>
      <c r="CDU44" s="323"/>
      <c r="CDV44" s="323"/>
      <c r="CDW44" s="323"/>
      <c r="CDX44" s="323"/>
      <c r="CDY44" s="323"/>
      <c r="CDZ44" s="323"/>
      <c r="CEA44" s="323"/>
      <c r="CEB44" s="323"/>
      <c r="CEC44" s="323"/>
      <c r="CED44" s="323"/>
      <c r="CEE44" s="323"/>
      <c r="CEF44" s="323"/>
      <c r="CEG44" s="323"/>
      <c r="CEH44" s="323"/>
      <c r="CEI44" s="323"/>
      <c r="CEJ44" s="323"/>
      <c r="CEK44" s="323"/>
      <c r="CEL44" s="323"/>
      <c r="CEM44" s="323"/>
      <c r="CEN44" s="323"/>
      <c r="CEO44" s="323"/>
      <c r="CEP44" s="323"/>
      <c r="CEQ44" s="323"/>
      <c r="CER44" s="323"/>
      <c r="CES44" s="323"/>
      <c r="CET44" s="323"/>
      <c r="CEU44" s="323"/>
      <c r="CEV44" s="323"/>
      <c r="CEW44" s="323"/>
      <c r="CEX44" s="323"/>
      <c r="CEY44" s="323"/>
      <c r="CEZ44" s="323"/>
      <c r="CFA44" s="323"/>
      <c r="CFB44" s="323"/>
      <c r="CFC44" s="323"/>
      <c r="CFD44" s="323"/>
      <c r="CFE44" s="323"/>
      <c r="CFF44" s="323"/>
      <c r="CFG44" s="323"/>
      <c r="CFH44" s="323"/>
      <c r="CFI44" s="323"/>
      <c r="CFJ44" s="323"/>
      <c r="CFK44" s="323"/>
      <c r="CFL44" s="323"/>
      <c r="CFM44" s="323"/>
      <c r="CFN44" s="323"/>
      <c r="CFO44" s="323"/>
      <c r="CFP44" s="323"/>
      <c r="CFQ44" s="323"/>
      <c r="CFR44" s="323"/>
      <c r="CFS44" s="323"/>
      <c r="CFT44" s="323"/>
      <c r="CFU44" s="323"/>
      <c r="CFV44" s="323"/>
      <c r="CFW44" s="323"/>
      <c r="CFX44" s="323"/>
      <c r="CFY44" s="323"/>
      <c r="CFZ44" s="323"/>
      <c r="CGA44" s="323"/>
      <c r="CGB44" s="323"/>
      <c r="CGC44" s="323"/>
      <c r="CGD44" s="323"/>
      <c r="CGE44" s="323"/>
      <c r="CGF44" s="323"/>
      <c r="CGG44" s="323"/>
      <c r="CGH44" s="323"/>
      <c r="CGI44" s="323"/>
      <c r="CGJ44" s="323"/>
      <c r="CGK44" s="323"/>
      <c r="CGL44" s="323"/>
      <c r="CGM44" s="323"/>
      <c r="CGN44" s="323"/>
      <c r="CGO44" s="323"/>
      <c r="CGP44" s="323"/>
      <c r="CGQ44" s="323"/>
      <c r="CGR44" s="323"/>
      <c r="CGS44" s="323"/>
      <c r="CGT44" s="323"/>
      <c r="CGU44" s="323"/>
      <c r="CGV44" s="323"/>
      <c r="CGW44" s="323"/>
      <c r="CGX44" s="323"/>
      <c r="CGY44" s="323"/>
      <c r="CGZ44" s="323"/>
      <c r="CHA44" s="323"/>
      <c r="CHB44" s="323"/>
      <c r="CHC44" s="323"/>
      <c r="CHD44" s="323"/>
      <c r="CHE44" s="323"/>
      <c r="CHF44" s="323"/>
      <c r="CHG44" s="323"/>
      <c r="CHH44" s="323"/>
      <c r="CHI44" s="323"/>
      <c r="CHJ44" s="323"/>
      <c r="CHK44" s="323"/>
      <c r="CHL44" s="323"/>
      <c r="CHM44" s="323"/>
      <c r="CHN44" s="323"/>
      <c r="CHO44" s="323"/>
      <c r="CHP44" s="323"/>
      <c r="CHQ44" s="323"/>
      <c r="CHR44" s="323"/>
      <c r="CHS44" s="323"/>
      <c r="CHT44" s="323"/>
      <c r="CHU44" s="323"/>
      <c r="CHV44" s="323"/>
      <c r="CHW44" s="323"/>
      <c r="CHX44" s="323"/>
      <c r="CHY44" s="323"/>
      <c r="CHZ44" s="323"/>
      <c r="CIA44" s="323"/>
      <c r="CIB44" s="323"/>
      <c r="CIC44" s="323"/>
      <c r="CID44" s="323"/>
      <c r="CIE44" s="323"/>
      <c r="CIF44" s="323"/>
      <c r="CIG44" s="323"/>
      <c r="CIH44" s="323"/>
      <c r="CII44" s="323"/>
      <c r="CIJ44" s="323"/>
      <c r="CIK44" s="323"/>
      <c r="CIL44" s="323"/>
      <c r="CIM44" s="323"/>
      <c r="CIN44" s="323"/>
      <c r="CIO44" s="323"/>
      <c r="CIP44" s="323"/>
      <c r="CIQ44" s="323"/>
      <c r="CIR44" s="323"/>
      <c r="CIS44" s="323"/>
      <c r="CIT44" s="323"/>
      <c r="CIU44" s="323"/>
      <c r="CIV44" s="323"/>
      <c r="CIW44" s="323"/>
      <c r="CIX44" s="323"/>
      <c r="CIY44" s="323"/>
      <c r="CIZ44" s="323"/>
      <c r="CJA44" s="323"/>
      <c r="CJB44" s="323"/>
      <c r="CJC44" s="323"/>
      <c r="CJD44" s="323"/>
      <c r="CJE44" s="323"/>
      <c r="CJF44" s="323"/>
      <c r="CJG44" s="323"/>
      <c r="CJH44" s="323"/>
      <c r="CJI44" s="323"/>
      <c r="CJJ44" s="323"/>
      <c r="CJK44" s="323"/>
      <c r="CJL44" s="323"/>
      <c r="CJM44" s="323"/>
      <c r="CJN44" s="323"/>
      <c r="CJO44" s="323"/>
      <c r="CJP44" s="323"/>
      <c r="CJQ44" s="323"/>
      <c r="CJR44" s="323"/>
      <c r="CJS44" s="323"/>
      <c r="CJT44" s="323"/>
      <c r="CJU44" s="323"/>
      <c r="CJV44" s="323"/>
      <c r="CJW44" s="323"/>
      <c r="CJX44" s="323"/>
      <c r="CJY44" s="323"/>
      <c r="CJZ44" s="323"/>
      <c r="CKA44" s="323"/>
      <c r="CKB44" s="323"/>
      <c r="CKC44" s="323"/>
      <c r="CKD44" s="323"/>
      <c r="CKE44" s="323"/>
      <c r="CKF44" s="323"/>
      <c r="CKG44" s="323"/>
      <c r="CKH44" s="323"/>
      <c r="CKI44" s="323"/>
      <c r="CKJ44" s="323"/>
      <c r="CKK44" s="323"/>
      <c r="CKL44" s="323"/>
      <c r="CKM44" s="323"/>
      <c r="CKN44" s="323"/>
      <c r="CKO44" s="323"/>
      <c r="CKP44" s="323"/>
      <c r="CKQ44" s="323"/>
      <c r="CKR44" s="323"/>
      <c r="CKS44" s="323"/>
      <c r="CKT44" s="323"/>
      <c r="CKU44" s="323"/>
      <c r="CKV44" s="323"/>
      <c r="CKW44" s="323"/>
      <c r="CKX44" s="323"/>
      <c r="CKY44" s="323"/>
      <c r="CKZ44" s="323"/>
      <c r="CLA44" s="323"/>
      <c r="CLB44" s="323"/>
      <c r="CLC44" s="323"/>
      <c r="CLD44" s="323"/>
      <c r="CLE44" s="323"/>
      <c r="CLF44" s="323"/>
      <c r="CLG44" s="323"/>
      <c r="CLH44" s="323"/>
      <c r="CLI44" s="323"/>
      <c r="CLJ44" s="323"/>
      <c r="CLK44" s="323"/>
      <c r="CLL44" s="323"/>
      <c r="CLM44" s="323"/>
      <c r="CLN44" s="323"/>
      <c r="CLO44" s="323"/>
      <c r="CLP44" s="323"/>
      <c r="CLQ44" s="323"/>
      <c r="CLR44" s="323"/>
      <c r="CLS44" s="323"/>
      <c r="CLT44" s="323"/>
      <c r="CLU44" s="323"/>
      <c r="CLV44" s="323"/>
      <c r="CLW44" s="323"/>
      <c r="CLX44" s="323"/>
      <c r="CLY44" s="323"/>
      <c r="CLZ44" s="323"/>
      <c r="CMA44" s="323"/>
      <c r="CMB44" s="323"/>
      <c r="CMC44" s="323"/>
      <c r="CMD44" s="323"/>
      <c r="CME44" s="323"/>
      <c r="CMF44" s="323"/>
      <c r="CMG44" s="323"/>
      <c r="CMH44" s="323"/>
      <c r="CMI44" s="323"/>
      <c r="CMJ44" s="323"/>
      <c r="CMK44" s="323"/>
      <c r="CML44" s="323"/>
      <c r="CMM44" s="323"/>
      <c r="CMN44" s="323"/>
      <c r="CMO44" s="323"/>
      <c r="CMP44" s="323"/>
      <c r="CMQ44" s="323"/>
      <c r="CMR44" s="323"/>
      <c r="CMS44" s="323"/>
      <c r="CMT44" s="323"/>
      <c r="CMU44" s="323"/>
      <c r="CMV44" s="323"/>
      <c r="CMW44" s="323"/>
      <c r="CMX44" s="323"/>
      <c r="CMY44" s="323"/>
      <c r="CMZ44" s="323"/>
      <c r="CNA44" s="323"/>
      <c r="CNB44" s="323"/>
      <c r="CNC44" s="323"/>
      <c r="CND44" s="323"/>
      <c r="CNE44" s="323"/>
      <c r="CNF44" s="323"/>
      <c r="CNG44" s="323"/>
      <c r="CNH44" s="323"/>
      <c r="CNI44" s="323"/>
      <c r="CNJ44" s="323"/>
      <c r="CNK44" s="323"/>
      <c r="CNL44" s="323"/>
      <c r="CNM44" s="323"/>
      <c r="CNN44" s="323"/>
      <c r="CNO44" s="323"/>
      <c r="CNP44" s="323"/>
      <c r="CNQ44" s="323"/>
      <c r="CNR44" s="323"/>
      <c r="CNS44" s="323"/>
      <c r="CNT44" s="323"/>
      <c r="CNU44" s="323"/>
      <c r="CNV44" s="323"/>
      <c r="CNW44" s="323"/>
      <c r="CNX44" s="323"/>
      <c r="CNY44" s="323"/>
      <c r="CNZ44" s="323"/>
      <c r="COA44" s="323"/>
      <c r="COB44" s="323"/>
      <c r="COC44" s="323"/>
      <c r="COD44" s="323"/>
      <c r="COE44" s="323"/>
      <c r="COF44" s="323"/>
      <c r="COG44" s="323"/>
      <c r="COH44" s="323"/>
      <c r="COI44" s="323"/>
      <c r="COJ44" s="323"/>
      <c r="COK44" s="323"/>
      <c r="COL44" s="323"/>
      <c r="COM44" s="323"/>
      <c r="CON44" s="323"/>
      <c r="COO44" s="323"/>
      <c r="COP44" s="323"/>
      <c r="COQ44" s="323"/>
      <c r="COR44" s="323"/>
      <c r="COS44" s="323"/>
      <c r="COT44" s="323"/>
      <c r="COU44" s="323"/>
      <c r="COV44" s="323"/>
      <c r="COW44" s="323"/>
      <c r="COX44" s="323"/>
      <c r="COY44" s="323"/>
      <c r="COZ44" s="323"/>
      <c r="CPA44" s="323"/>
      <c r="CPB44" s="323"/>
      <c r="CPC44" s="323"/>
      <c r="CPD44" s="323"/>
      <c r="CPE44" s="323"/>
      <c r="CPF44" s="323"/>
      <c r="CPG44" s="323"/>
      <c r="CPH44" s="323"/>
      <c r="CPI44" s="323"/>
      <c r="CPJ44" s="323"/>
      <c r="CPK44" s="323"/>
      <c r="CPL44" s="323"/>
      <c r="CPM44" s="323"/>
      <c r="CPN44" s="323"/>
      <c r="CPO44" s="323"/>
      <c r="CPP44" s="323"/>
      <c r="CPQ44" s="323"/>
      <c r="CPR44" s="323"/>
      <c r="CPS44" s="323"/>
      <c r="CPT44" s="323"/>
      <c r="CPU44" s="323"/>
      <c r="CPV44" s="323"/>
      <c r="CPW44" s="323"/>
      <c r="CPX44" s="323"/>
      <c r="CPY44" s="323"/>
      <c r="CPZ44" s="323"/>
      <c r="CQA44" s="323"/>
      <c r="CQB44" s="323"/>
      <c r="CQC44" s="323"/>
      <c r="CQD44" s="323"/>
      <c r="CQE44" s="323"/>
      <c r="CQF44" s="323"/>
      <c r="CQG44" s="323"/>
      <c r="CQH44" s="323"/>
      <c r="CQI44" s="323"/>
      <c r="CQJ44" s="323"/>
      <c r="CQK44" s="323"/>
      <c r="CQL44" s="323"/>
      <c r="CQM44" s="323"/>
      <c r="CQN44" s="323"/>
      <c r="CQO44" s="323"/>
      <c r="CQP44" s="323"/>
      <c r="CQQ44" s="323"/>
      <c r="CQR44" s="323"/>
      <c r="CQS44" s="323"/>
      <c r="CQT44" s="323"/>
      <c r="CQU44" s="323"/>
      <c r="CQV44" s="323"/>
      <c r="CQW44" s="323"/>
      <c r="CQX44" s="323"/>
      <c r="CQY44" s="323"/>
      <c r="CQZ44" s="323"/>
      <c r="CRA44" s="323"/>
      <c r="CRB44" s="323"/>
      <c r="CRC44" s="323"/>
      <c r="CRD44" s="323"/>
      <c r="CRE44" s="323"/>
      <c r="CRF44" s="323"/>
      <c r="CRG44" s="323"/>
      <c r="CRH44" s="323"/>
      <c r="CRI44" s="323"/>
      <c r="CRJ44" s="323"/>
      <c r="CRK44" s="323"/>
      <c r="CRL44" s="323"/>
      <c r="CRM44" s="323"/>
      <c r="CRN44" s="323"/>
      <c r="CRO44" s="323"/>
      <c r="CRP44" s="323"/>
      <c r="CRQ44" s="323"/>
      <c r="CRR44" s="323"/>
      <c r="CRS44" s="323"/>
      <c r="CRT44" s="323"/>
      <c r="CRU44" s="323"/>
      <c r="CRV44" s="323"/>
      <c r="CRW44" s="323"/>
      <c r="CRX44" s="323"/>
      <c r="CRY44" s="323"/>
      <c r="CRZ44" s="323"/>
      <c r="CSA44" s="323"/>
      <c r="CSB44" s="323"/>
      <c r="CSC44" s="323"/>
      <c r="CSD44" s="323"/>
      <c r="CSE44" s="323"/>
      <c r="CSF44" s="323"/>
      <c r="CSG44" s="323"/>
      <c r="CSH44" s="323"/>
      <c r="CSI44" s="323"/>
      <c r="CSJ44" s="323"/>
      <c r="CSK44" s="323"/>
      <c r="CSL44" s="323"/>
      <c r="CSM44" s="323"/>
      <c r="CSN44" s="323"/>
      <c r="CSO44" s="323"/>
      <c r="CSP44" s="323"/>
      <c r="CSQ44" s="323"/>
      <c r="CSR44" s="323"/>
      <c r="CSS44" s="323"/>
      <c r="CST44" s="323"/>
      <c r="CSU44" s="323"/>
      <c r="CSV44" s="323"/>
      <c r="CSW44" s="323"/>
      <c r="CSX44" s="323"/>
      <c r="CSY44" s="323"/>
      <c r="CSZ44" s="323"/>
      <c r="CTA44" s="323"/>
      <c r="CTB44" s="323"/>
      <c r="CTC44" s="323"/>
      <c r="CTD44" s="323"/>
      <c r="CTE44" s="323"/>
      <c r="CTF44" s="323"/>
      <c r="CTG44" s="323"/>
      <c r="CTH44" s="323"/>
      <c r="CTI44" s="323"/>
      <c r="CTJ44" s="323"/>
      <c r="CTK44" s="323"/>
      <c r="CTL44" s="323"/>
      <c r="CTM44" s="323"/>
      <c r="CTN44" s="323"/>
      <c r="CTO44" s="323"/>
      <c r="CTP44" s="323"/>
      <c r="CTQ44" s="323"/>
      <c r="CTR44" s="323"/>
      <c r="CTS44" s="323"/>
      <c r="CTT44" s="323"/>
      <c r="CTU44" s="323"/>
      <c r="CTV44" s="323"/>
      <c r="CTW44" s="323"/>
      <c r="CTX44" s="323"/>
      <c r="CTY44" s="323"/>
      <c r="CTZ44" s="323"/>
      <c r="CUA44" s="323"/>
      <c r="CUB44" s="323"/>
      <c r="CUC44" s="323"/>
      <c r="CUD44" s="323"/>
      <c r="CUE44" s="323"/>
      <c r="CUF44" s="323"/>
      <c r="CUG44" s="323"/>
      <c r="CUH44" s="323"/>
      <c r="CUI44" s="323"/>
      <c r="CUJ44" s="323"/>
      <c r="CUK44" s="323"/>
      <c r="CUL44" s="323"/>
      <c r="CUM44" s="323"/>
      <c r="CUN44" s="323"/>
      <c r="CUO44" s="323"/>
      <c r="CUP44" s="323"/>
      <c r="CUQ44" s="323"/>
      <c r="CUR44" s="323"/>
      <c r="CUS44" s="323"/>
      <c r="CUT44" s="323"/>
      <c r="CUU44" s="323"/>
      <c r="CUV44" s="323"/>
      <c r="CUW44" s="323"/>
      <c r="CUX44" s="323"/>
      <c r="CUY44" s="323"/>
      <c r="CUZ44" s="323"/>
      <c r="CVA44" s="323"/>
      <c r="CVB44" s="323"/>
      <c r="CVC44" s="323"/>
      <c r="CVD44" s="323"/>
      <c r="CVE44" s="323"/>
      <c r="CVF44" s="323"/>
      <c r="CVG44" s="323"/>
      <c r="CVH44" s="323"/>
      <c r="CVI44" s="323"/>
      <c r="CVJ44" s="323"/>
      <c r="CVK44" s="323"/>
      <c r="CVL44" s="323"/>
      <c r="CVM44" s="323"/>
      <c r="CVN44" s="323"/>
      <c r="CVO44" s="323"/>
      <c r="CVP44" s="323"/>
      <c r="CVQ44" s="323"/>
      <c r="CVR44" s="323"/>
      <c r="CVS44" s="323"/>
      <c r="CVT44" s="323"/>
      <c r="CVU44" s="323"/>
      <c r="CVV44" s="323"/>
      <c r="CVW44" s="323"/>
      <c r="CVX44" s="323"/>
      <c r="CVY44" s="323"/>
      <c r="CVZ44" s="323"/>
      <c r="CWA44" s="323"/>
      <c r="CWB44" s="323"/>
      <c r="CWC44" s="323"/>
      <c r="CWD44" s="323"/>
      <c r="CWE44" s="323"/>
      <c r="CWF44" s="323"/>
      <c r="CWG44" s="323"/>
      <c r="CWH44" s="323"/>
      <c r="CWI44" s="323"/>
      <c r="CWJ44" s="323"/>
      <c r="CWK44" s="323"/>
      <c r="CWL44" s="323"/>
      <c r="CWM44" s="323"/>
      <c r="CWN44" s="323"/>
      <c r="CWO44" s="323"/>
      <c r="CWP44" s="323"/>
      <c r="CWQ44" s="323"/>
      <c r="CWR44" s="323"/>
      <c r="CWS44" s="323"/>
      <c r="CWT44" s="323"/>
      <c r="CWU44" s="323"/>
      <c r="CWV44" s="323"/>
      <c r="CWW44" s="323"/>
      <c r="CWX44" s="323"/>
      <c r="CWY44" s="323"/>
      <c r="CWZ44" s="323"/>
      <c r="CXA44" s="323"/>
      <c r="CXB44" s="323"/>
      <c r="CXC44" s="323"/>
      <c r="CXD44" s="323"/>
      <c r="CXE44" s="323"/>
      <c r="CXF44" s="323"/>
      <c r="CXG44" s="323"/>
      <c r="CXH44" s="323"/>
      <c r="CXI44" s="323"/>
      <c r="CXJ44" s="323"/>
      <c r="CXK44" s="323"/>
      <c r="CXL44" s="323"/>
      <c r="CXM44" s="323"/>
      <c r="CXN44" s="323"/>
      <c r="CXO44" s="323"/>
      <c r="CXP44" s="323"/>
      <c r="CXQ44" s="323"/>
      <c r="CXR44" s="323"/>
      <c r="CXS44" s="323"/>
      <c r="CXT44" s="323"/>
      <c r="CXU44" s="323"/>
      <c r="CXV44" s="323"/>
      <c r="CXW44" s="323"/>
      <c r="CXX44" s="323"/>
      <c r="CXY44" s="323"/>
      <c r="CXZ44" s="323"/>
      <c r="CYA44" s="323"/>
      <c r="CYB44" s="323"/>
      <c r="CYC44" s="323"/>
      <c r="CYD44" s="323"/>
      <c r="CYE44" s="323"/>
      <c r="CYF44" s="323"/>
      <c r="CYG44" s="323"/>
      <c r="CYH44" s="323"/>
      <c r="CYI44" s="323"/>
      <c r="CYJ44" s="323"/>
      <c r="CYK44" s="323"/>
      <c r="CYL44" s="323"/>
      <c r="CYM44" s="323"/>
      <c r="CYN44" s="323"/>
      <c r="CYO44" s="323"/>
      <c r="CYP44" s="323"/>
      <c r="CYQ44" s="323"/>
      <c r="CYR44" s="323"/>
      <c r="CYS44" s="323"/>
      <c r="CYT44" s="323"/>
      <c r="CYU44" s="323"/>
      <c r="CYV44" s="323"/>
      <c r="CYW44" s="323"/>
      <c r="CYX44" s="323"/>
      <c r="CYY44" s="323"/>
      <c r="CYZ44" s="323"/>
      <c r="CZA44" s="323"/>
      <c r="CZB44" s="323"/>
      <c r="CZC44" s="323"/>
      <c r="CZD44" s="323"/>
      <c r="CZE44" s="323"/>
      <c r="CZF44" s="323"/>
      <c r="CZG44" s="323"/>
      <c r="CZH44" s="323"/>
      <c r="CZI44" s="323"/>
      <c r="CZJ44" s="323"/>
      <c r="CZK44" s="323"/>
      <c r="CZL44" s="323"/>
      <c r="CZM44" s="323"/>
      <c r="CZN44" s="323"/>
      <c r="CZO44" s="323"/>
      <c r="CZP44" s="323"/>
      <c r="CZQ44" s="323"/>
      <c r="CZR44" s="323"/>
      <c r="CZS44" s="323"/>
      <c r="CZT44" s="323"/>
      <c r="CZU44" s="323"/>
      <c r="CZV44" s="323"/>
      <c r="CZW44" s="323"/>
      <c r="CZX44" s="323"/>
      <c r="CZY44" s="323"/>
      <c r="CZZ44" s="323"/>
      <c r="DAA44" s="323"/>
      <c r="DAB44" s="323"/>
      <c r="DAC44" s="323"/>
      <c r="DAD44" s="323"/>
      <c r="DAE44" s="323"/>
      <c r="DAF44" s="323"/>
      <c r="DAG44" s="323"/>
      <c r="DAH44" s="323"/>
      <c r="DAI44" s="323"/>
      <c r="DAJ44" s="323"/>
      <c r="DAK44" s="323"/>
      <c r="DAL44" s="323"/>
      <c r="DAM44" s="323"/>
      <c r="DAN44" s="323"/>
      <c r="DAO44" s="323"/>
      <c r="DAP44" s="323"/>
      <c r="DAQ44" s="323"/>
      <c r="DAR44" s="323"/>
      <c r="DAS44" s="323"/>
      <c r="DAT44" s="323"/>
      <c r="DAU44" s="323"/>
      <c r="DAV44" s="323"/>
      <c r="DAW44" s="323"/>
      <c r="DAX44" s="323"/>
      <c r="DAY44" s="323"/>
      <c r="DAZ44" s="323"/>
      <c r="DBA44" s="323"/>
      <c r="DBB44" s="323"/>
      <c r="DBC44" s="323"/>
      <c r="DBD44" s="323"/>
      <c r="DBE44" s="323"/>
      <c r="DBF44" s="323"/>
      <c r="DBG44" s="323"/>
      <c r="DBH44" s="323"/>
      <c r="DBI44" s="323"/>
      <c r="DBJ44" s="323"/>
      <c r="DBK44" s="323"/>
      <c r="DBL44" s="323"/>
      <c r="DBM44" s="323"/>
      <c r="DBN44" s="323"/>
      <c r="DBO44" s="323"/>
      <c r="DBP44" s="323"/>
      <c r="DBQ44" s="323"/>
      <c r="DBR44" s="323"/>
      <c r="DBS44" s="323"/>
      <c r="DBT44" s="323"/>
      <c r="DBU44" s="323"/>
      <c r="DBV44" s="323"/>
      <c r="DBW44" s="323"/>
      <c r="DBX44" s="323"/>
      <c r="DBY44" s="323"/>
      <c r="DBZ44" s="323"/>
      <c r="DCA44" s="323"/>
      <c r="DCB44" s="323"/>
      <c r="DCC44" s="323"/>
      <c r="DCD44" s="323"/>
      <c r="DCE44" s="323"/>
      <c r="DCF44" s="323"/>
      <c r="DCG44" s="323"/>
      <c r="DCH44" s="323"/>
      <c r="DCI44" s="323"/>
      <c r="DCJ44" s="323"/>
      <c r="DCK44" s="323"/>
      <c r="DCL44" s="323"/>
      <c r="DCM44" s="323"/>
      <c r="DCN44" s="323"/>
      <c r="DCO44" s="323"/>
      <c r="DCP44" s="323"/>
      <c r="DCQ44" s="323"/>
      <c r="DCR44" s="323"/>
      <c r="DCS44" s="323"/>
      <c r="DCT44" s="323"/>
      <c r="DCU44" s="323"/>
      <c r="DCV44" s="323"/>
      <c r="DCW44" s="323"/>
      <c r="DCX44" s="323"/>
      <c r="DCY44" s="323"/>
      <c r="DCZ44" s="323"/>
      <c r="DDA44" s="323"/>
      <c r="DDB44" s="323"/>
      <c r="DDC44" s="323"/>
      <c r="DDD44" s="323"/>
      <c r="DDE44" s="323"/>
      <c r="DDF44" s="323"/>
      <c r="DDG44" s="323"/>
      <c r="DDH44" s="323"/>
      <c r="DDI44" s="323"/>
      <c r="DDJ44" s="323"/>
      <c r="DDK44" s="323"/>
      <c r="DDL44" s="323"/>
      <c r="DDM44" s="323"/>
      <c r="DDN44" s="323"/>
      <c r="DDO44" s="323"/>
      <c r="DDP44" s="323"/>
      <c r="DDQ44" s="323"/>
      <c r="DDR44" s="323"/>
      <c r="DDS44" s="323"/>
      <c r="DDT44" s="323"/>
      <c r="DDU44" s="323"/>
      <c r="DDV44" s="323"/>
      <c r="DDW44" s="323"/>
      <c r="DDX44" s="323"/>
      <c r="DDY44" s="323"/>
      <c r="DDZ44" s="323"/>
      <c r="DEA44" s="323"/>
      <c r="DEB44" s="323"/>
      <c r="DEC44" s="323"/>
      <c r="DED44" s="323"/>
      <c r="DEE44" s="323"/>
      <c r="DEF44" s="323"/>
      <c r="DEG44" s="323"/>
      <c r="DEH44" s="323"/>
      <c r="DEI44" s="323"/>
      <c r="DEJ44" s="323"/>
      <c r="DEK44" s="323"/>
      <c r="DEL44" s="323"/>
      <c r="DEM44" s="323"/>
      <c r="DEN44" s="323"/>
      <c r="DEO44" s="323"/>
      <c r="DEP44" s="323"/>
      <c r="DEQ44" s="323"/>
      <c r="DER44" s="323"/>
      <c r="DES44" s="323"/>
      <c r="DET44" s="323"/>
      <c r="DEU44" s="323"/>
      <c r="DEV44" s="323"/>
      <c r="DEW44" s="323"/>
      <c r="DEX44" s="323"/>
      <c r="DEY44" s="323"/>
      <c r="DEZ44" s="323"/>
      <c r="DFA44" s="323"/>
      <c r="DFB44" s="323"/>
      <c r="DFC44" s="323"/>
      <c r="DFD44" s="323"/>
      <c r="DFE44" s="323"/>
      <c r="DFF44" s="323"/>
      <c r="DFG44" s="323"/>
      <c r="DFH44" s="323"/>
      <c r="DFI44" s="323"/>
      <c r="DFJ44" s="323"/>
      <c r="DFK44" s="323"/>
      <c r="DFL44" s="323"/>
      <c r="DFM44" s="323"/>
      <c r="DFN44" s="323"/>
      <c r="DFO44" s="323"/>
      <c r="DFP44" s="323"/>
      <c r="DFQ44" s="323"/>
      <c r="DFR44" s="323"/>
      <c r="DFS44" s="323"/>
      <c r="DFT44" s="323"/>
      <c r="DFU44" s="323"/>
      <c r="DFV44" s="323"/>
      <c r="DFW44" s="323"/>
      <c r="DFX44" s="323"/>
      <c r="DFY44" s="323"/>
      <c r="DFZ44" s="323"/>
      <c r="DGA44" s="323"/>
      <c r="DGB44" s="323"/>
      <c r="DGC44" s="323"/>
      <c r="DGD44" s="323"/>
      <c r="DGE44" s="323"/>
      <c r="DGF44" s="323"/>
      <c r="DGG44" s="323"/>
      <c r="DGH44" s="323"/>
      <c r="DGI44" s="323"/>
      <c r="DGJ44" s="323"/>
      <c r="DGK44" s="323"/>
      <c r="DGL44" s="323"/>
      <c r="DGM44" s="323"/>
      <c r="DGN44" s="323"/>
      <c r="DGO44" s="323"/>
      <c r="DGP44" s="323"/>
      <c r="DGQ44" s="323"/>
      <c r="DGR44" s="323"/>
      <c r="DGS44" s="323"/>
      <c r="DGT44" s="323"/>
      <c r="DGU44" s="323"/>
      <c r="DGV44" s="323"/>
      <c r="DGW44" s="323"/>
      <c r="DGX44" s="323"/>
      <c r="DGY44" s="323"/>
      <c r="DGZ44" s="323"/>
      <c r="DHA44" s="323"/>
      <c r="DHB44" s="323"/>
      <c r="DHC44" s="323"/>
      <c r="DHD44" s="323"/>
      <c r="DHE44" s="323"/>
      <c r="DHF44" s="323"/>
      <c r="DHG44" s="323"/>
      <c r="DHH44" s="323"/>
      <c r="DHI44" s="323"/>
      <c r="DHJ44" s="323"/>
      <c r="DHK44" s="323"/>
      <c r="DHL44" s="323"/>
      <c r="DHM44" s="323"/>
      <c r="DHN44" s="323"/>
      <c r="DHO44" s="323"/>
      <c r="DHP44" s="323"/>
      <c r="DHQ44" s="323"/>
      <c r="DHR44" s="323"/>
      <c r="DHS44" s="323"/>
      <c r="DHT44" s="323"/>
      <c r="DHU44" s="323"/>
      <c r="DHV44" s="323"/>
      <c r="DHW44" s="323"/>
      <c r="DHX44" s="323"/>
      <c r="DHY44" s="323"/>
      <c r="DHZ44" s="323"/>
      <c r="DIA44" s="323"/>
      <c r="DIB44" s="323"/>
      <c r="DIC44" s="323"/>
      <c r="DID44" s="323"/>
      <c r="DIE44" s="323"/>
      <c r="DIF44" s="323"/>
      <c r="DIG44" s="323"/>
      <c r="DIH44" s="323"/>
      <c r="DII44" s="323"/>
      <c r="DIJ44" s="323"/>
      <c r="DIK44" s="323"/>
      <c r="DIL44" s="323"/>
      <c r="DIM44" s="323"/>
      <c r="DIN44" s="323"/>
      <c r="DIO44" s="323"/>
      <c r="DIP44" s="323"/>
      <c r="DIQ44" s="323"/>
      <c r="DIR44" s="323"/>
      <c r="DIS44" s="323"/>
      <c r="DIT44" s="323"/>
      <c r="DIU44" s="323"/>
      <c r="DIV44" s="323"/>
      <c r="DIW44" s="323"/>
      <c r="DIX44" s="323"/>
      <c r="DIY44" s="323"/>
      <c r="DIZ44" s="323"/>
      <c r="DJA44" s="323"/>
      <c r="DJB44" s="323"/>
      <c r="DJC44" s="323"/>
      <c r="DJD44" s="323"/>
      <c r="DJE44" s="323"/>
      <c r="DJF44" s="323"/>
      <c r="DJG44" s="323"/>
      <c r="DJH44" s="323"/>
      <c r="DJI44" s="323"/>
      <c r="DJJ44" s="323"/>
      <c r="DJK44" s="323"/>
      <c r="DJL44" s="323"/>
      <c r="DJM44" s="323"/>
      <c r="DJN44" s="323"/>
      <c r="DJO44" s="323"/>
      <c r="DJP44" s="323"/>
      <c r="DJQ44" s="323"/>
      <c r="DJR44" s="323"/>
      <c r="DJS44" s="323"/>
      <c r="DJT44" s="323"/>
      <c r="DJU44" s="323"/>
      <c r="DJV44" s="323"/>
      <c r="DJW44" s="323"/>
      <c r="DJX44" s="323"/>
      <c r="DJY44" s="323"/>
      <c r="DJZ44" s="323"/>
      <c r="DKA44" s="323"/>
      <c r="DKB44" s="323"/>
      <c r="DKC44" s="323"/>
      <c r="DKD44" s="323"/>
      <c r="DKE44" s="323"/>
      <c r="DKF44" s="323"/>
      <c r="DKG44" s="323"/>
      <c r="DKH44" s="323"/>
      <c r="DKI44" s="323"/>
      <c r="DKJ44" s="323"/>
      <c r="DKK44" s="323"/>
      <c r="DKL44" s="323"/>
      <c r="DKM44" s="323"/>
      <c r="DKN44" s="323"/>
      <c r="DKO44" s="323"/>
      <c r="DKP44" s="323"/>
      <c r="DKQ44" s="323"/>
      <c r="DKR44" s="323"/>
      <c r="DKS44" s="323"/>
      <c r="DKT44" s="323"/>
      <c r="DKU44" s="323"/>
      <c r="DKV44" s="323"/>
      <c r="DKW44" s="323"/>
      <c r="DKX44" s="323"/>
      <c r="DKY44" s="323"/>
      <c r="DKZ44" s="323"/>
      <c r="DLA44" s="323"/>
      <c r="DLB44" s="323"/>
      <c r="DLC44" s="323"/>
      <c r="DLD44" s="323"/>
      <c r="DLE44" s="323"/>
      <c r="DLF44" s="323"/>
      <c r="DLG44" s="323"/>
      <c r="DLH44" s="323"/>
      <c r="DLI44" s="323"/>
      <c r="DLJ44" s="323"/>
      <c r="DLK44" s="323"/>
      <c r="DLL44" s="323"/>
      <c r="DLM44" s="323"/>
      <c r="DLN44" s="323"/>
      <c r="DLO44" s="323"/>
      <c r="DLP44" s="323"/>
      <c r="DLQ44" s="323"/>
      <c r="DLR44" s="323"/>
      <c r="DLS44" s="323"/>
      <c r="DLT44" s="323"/>
      <c r="DLU44" s="323"/>
      <c r="DLV44" s="323"/>
      <c r="DLW44" s="323"/>
      <c r="DLX44" s="323"/>
      <c r="DLY44" s="323"/>
      <c r="DLZ44" s="323"/>
      <c r="DMA44" s="323"/>
      <c r="DMB44" s="323"/>
      <c r="DMC44" s="323"/>
      <c r="DMD44" s="323"/>
      <c r="DME44" s="323"/>
      <c r="DMF44" s="323"/>
      <c r="DMG44" s="323"/>
      <c r="DMH44" s="323"/>
      <c r="DMI44" s="323"/>
      <c r="DMJ44" s="323"/>
      <c r="DMK44" s="323"/>
      <c r="DML44" s="323"/>
      <c r="DMM44" s="323"/>
      <c r="DMN44" s="323"/>
      <c r="DMO44" s="323"/>
      <c r="DMP44" s="323"/>
      <c r="DMQ44" s="323"/>
      <c r="DMR44" s="323"/>
      <c r="DMS44" s="323"/>
      <c r="DMT44" s="323"/>
      <c r="DMU44" s="323"/>
      <c r="DMV44" s="323"/>
      <c r="DMW44" s="323"/>
      <c r="DMX44" s="323"/>
      <c r="DMY44" s="323"/>
      <c r="DMZ44" s="323"/>
      <c r="DNA44" s="323"/>
      <c r="DNB44" s="323"/>
      <c r="DNC44" s="323"/>
      <c r="DND44" s="323"/>
      <c r="DNE44" s="323"/>
      <c r="DNF44" s="323"/>
      <c r="DNG44" s="323"/>
      <c r="DNH44" s="323"/>
      <c r="DNI44" s="323"/>
      <c r="DNJ44" s="323"/>
      <c r="DNK44" s="323"/>
      <c r="DNL44" s="323"/>
      <c r="DNM44" s="323"/>
      <c r="DNN44" s="323"/>
      <c r="DNO44" s="323"/>
      <c r="DNP44" s="323"/>
      <c r="DNQ44" s="323"/>
      <c r="DNR44" s="323"/>
      <c r="DNS44" s="323"/>
      <c r="DNT44" s="323"/>
      <c r="DNU44" s="323"/>
      <c r="DNV44" s="323"/>
      <c r="DNW44" s="323"/>
      <c r="DNX44" s="323"/>
      <c r="DNY44" s="323"/>
      <c r="DNZ44" s="323"/>
      <c r="DOA44" s="323"/>
      <c r="DOB44" s="323"/>
      <c r="DOC44" s="323"/>
      <c r="DOD44" s="323"/>
      <c r="DOE44" s="323"/>
      <c r="DOF44" s="323"/>
      <c r="DOG44" s="323"/>
      <c r="DOH44" s="323"/>
      <c r="DOI44" s="323"/>
      <c r="DOJ44" s="323"/>
      <c r="DOK44" s="323"/>
      <c r="DOL44" s="323"/>
      <c r="DOM44" s="323"/>
      <c r="DON44" s="323"/>
      <c r="DOO44" s="323"/>
      <c r="DOP44" s="323"/>
      <c r="DOQ44" s="323"/>
      <c r="DOR44" s="323"/>
      <c r="DOS44" s="323"/>
      <c r="DOT44" s="323"/>
      <c r="DOU44" s="323"/>
      <c r="DOV44" s="323"/>
      <c r="DOW44" s="323"/>
      <c r="DOX44" s="323"/>
      <c r="DOY44" s="323"/>
      <c r="DOZ44" s="323"/>
      <c r="DPA44" s="323"/>
      <c r="DPB44" s="323"/>
      <c r="DPC44" s="323"/>
      <c r="DPD44" s="323"/>
      <c r="DPE44" s="323"/>
      <c r="DPF44" s="323"/>
      <c r="DPG44" s="323"/>
      <c r="DPH44" s="323"/>
      <c r="DPI44" s="323"/>
      <c r="DPJ44" s="323"/>
      <c r="DPK44" s="323"/>
      <c r="DPL44" s="323"/>
      <c r="DPM44" s="323"/>
      <c r="DPN44" s="323"/>
      <c r="DPO44" s="323"/>
      <c r="DPP44" s="323"/>
      <c r="DPQ44" s="323"/>
      <c r="DPR44" s="323"/>
      <c r="DPS44" s="323"/>
      <c r="DPT44" s="323"/>
      <c r="DPU44" s="323"/>
      <c r="DPV44" s="323"/>
      <c r="DPW44" s="323"/>
      <c r="DPX44" s="323"/>
      <c r="DPY44" s="323"/>
      <c r="DPZ44" s="323"/>
      <c r="DQA44" s="323"/>
      <c r="DQB44" s="323"/>
      <c r="DQC44" s="323"/>
      <c r="DQD44" s="323"/>
      <c r="DQE44" s="323"/>
      <c r="DQF44" s="323"/>
      <c r="DQG44" s="323"/>
      <c r="DQH44" s="323"/>
      <c r="DQI44" s="323"/>
      <c r="DQJ44" s="323"/>
      <c r="DQK44" s="323"/>
      <c r="DQL44" s="323"/>
      <c r="DQM44" s="323"/>
      <c r="DQN44" s="323"/>
      <c r="DQO44" s="323"/>
      <c r="DQP44" s="323"/>
      <c r="DQQ44" s="323"/>
      <c r="DQR44" s="323"/>
      <c r="DQS44" s="323"/>
      <c r="DQT44" s="323"/>
      <c r="DQU44" s="323"/>
      <c r="DQV44" s="323"/>
      <c r="DQW44" s="323"/>
      <c r="DQX44" s="323"/>
      <c r="DQY44" s="323"/>
      <c r="DQZ44" s="323"/>
      <c r="DRA44" s="323"/>
      <c r="DRB44" s="323"/>
      <c r="DRC44" s="323"/>
      <c r="DRD44" s="323"/>
      <c r="DRE44" s="323"/>
      <c r="DRF44" s="323"/>
      <c r="DRG44" s="323"/>
      <c r="DRH44" s="323"/>
      <c r="DRI44" s="323"/>
      <c r="DRJ44" s="323"/>
      <c r="DRK44" s="323"/>
      <c r="DRL44" s="323"/>
      <c r="DRM44" s="323"/>
      <c r="DRN44" s="323"/>
      <c r="DRO44" s="323"/>
      <c r="DRP44" s="323"/>
      <c r="DRQ44" s="323"/>
      <c r="DRR44" s="323"/>
      <c r="DRS44" s="323"/>
      <c r="DRT44" s="323"/>
      <c r="DRU44" s="323"/>
      <c r="DRV44" s="323"/>
      <c r="DRW44" s="323"/>
      <c r="DRX44" s="323"/>
      <c r="DRY44" s="323"/>
      <c r="DRZ44" s="323"/>
      <c r="DSA44" s="323"/>
      <c r="DSB44" s="323"/>
      <c r="DSC44" s="323"/>
      <c r="DSD44" s="323"/>
      <c r="DSE44" s="323"/>
      <c r="DSF44" s="323"/>
      <c r="DSG44" s="323"/>
      <c r="DSH44" s="323"/>
      <c r="DSI44" s="323"/>
      <c r="DSJ44" s="323"/>
      <c r="DSK44" s="323"/>
      <c r="DSL44" s="323"/>
      <c r="DSM44" s="323"/>
      <c r="DSN44" s="323"/>
      <c r="DSO44" s="323"/>
      <c r="DSP44" s="323"/>
      <c r="DSQ44" s="323"/>
      <c r="DSR44" s="323"/>
      <c r="DSS44" s="323"/>
      <c r="DST44" s="323"/>
      <c r="DSU44" s="323"/>
      <c r="DSV44" s="323"/>
      <c r="DSW44" s="323"/>
      <c r="DSX44" s="323"/>
      <c r="DSY44" s="323"/>
      <c r="DSZ44" s="323"/>
      <c r="DTA44" s="323"/>
      <c r="DTB44" s="323"/>
      <c r="DTC44" s="323"/>
      <c r="DTD44" s="323"/>
      <c r="DTE44" s="323"/>
      <c r="DTF44" s="323"/>
      <c r="DTG44" s="323"/>
      <c r="DTH44" s="323"/>
      <c r="DTI44" s="323"/>
      <c r="DTJ44" s="323"/>
      <c r="DTK44" s="323"/>
      <c r="DTL44" s="323"/>
      <c r="DTM44" s="323"/>
      <c r="DTN44" s="323"/>
      <c r="DTO44" s="323"/>
      <c r="DTP44" s="323"/>
      <c r="DTQ44" s="323"/>
      <c r="DTR44" s="323"/>
      <c r="DTS44" s="323"/>
      <c r="DTT44" s="323"/>
      <c r="DTU44" s="323"/>
      <c r="DTV44" s="323"/>
      <c r="DTW44" s="323"/>
      <c r="DTX44" s="323"/>
      <c r="DTY44" s="323"/>
      <c r="DTZ44" s="323"/>
      <c r="DUA44" s="323"/>
      <c r="DUB44" s="323"/>
      <c r="DUC44" s="323"/>
      <c r="DUD44" s="323"/>
      <c r="DUE44" s="323"/>
      <c r="DUF44" s="323"/>
      <c r="DUG44" s="323"/>
      <c r="DUH44" s="323"/>
      <c r="DUI44" s="323"/>
      <c r="DUJ44" s="323"/>
      <c r="DUK44" s="323"/>
      <c r="DUL44" s="323"/>
      <c r="DUM44" s="323"/>
      <c r="DUN44" s="323"/>
      <c r="DUO44" s="323"/>
      <c r="DUP44" s="323"/>
      <c r="DUQ44" s="323"/>
      <c r="DUR44" s="323"/>
      <c r="DUS44" s="323"/>
      <c r="DUT44" s="323"/>
      <c r="DUU44" s="323"/>
      <c r="DUV44" s="323"/>
      <c r="DUW44" s="323"/>
      <c r="DUX44" s="323"/>
      <c r="DUY44" s="323"/>
      <c r="DUZ44" s="323"/>
      <c r="DVA44" s="323"/>
      <c r="DVB44" s="323"/>
      <c r="DVC44" s="323"/>
      <c r="DVD44" s="323"/>
      <c r="DVE44" s="323"/>
      <c r="DVF44" s="323"/>
      <c r="DVG44" s="323"/>
      <c r="DVH44" s="323"/>
      <c r="DVI44" s="323"/>
      <c r="DVJ44" s="323"/>
      <c r="DVK44" s="323"/>
      <c r="DVL44" s="323"/>
      <c r="DVM44" s="323"/>
      <c r="DVN44" s="323"/>
      <c r="DVO44" s="323"/>
      <c r="DVP44" s="323"/>
      <c r="DVQ44" s="323"/>
      <c r="DVR44" s="323"/>
      <c r="DVS44" s="323"/>
      <c r="DVT44" s="323"/>
      <c r="DVU44" s="323"/>
      <c r="DVV44" s="323"/>
      <c r="DVW44" s="323"/>
      <c r="DVX44" s="323"/>
      <c r="DVY44" s="323"/>
      <c r="DVZ44" s="323"/>
      <c r="DWA44" s="323"/>
      <c r="DWB44" s="323"/>
      <c r="DWC44" s="323"/>
      <c r="DWD44" s="323"/>
      <c r="DWE44" s="323"/>
      <c r="DWF44" s="323"/>
      <c r="DWG44" s="323"/>
      <c r="DWH44" s="323"/>
      <c r="DWI44" s="323"/>
      <c r="DWJ44" s="323"/>
      <c r="DWK44" s="323"/>
      <c r="DWL44" s="323"/>
      <c r="DWM44" s="323"/>
      <c r="DWN44" s="323"/>
      <c r="DWO44" s="323"/>
      <c r="DWP44" s="323"/>
      <c r="DWQ44" s="323"/>
      <c r="DWR44" s="323"/>
      <c r="DWS44" s="323"/>
      <c r="DWT44" s="323"/>
      <c r="DWU44" s="323"/>
      <c r="DWV44" s="323"/>
      <c r="DWW44" s="323"/>
      <c r="DWX44" s="323"/>
      <c r="DWY44" s="323"/>
      <c r="DWZ44" s="323"/>
      <c r="DXA44" s="323"/>
      <c r="DXB44" s="323"/>
      <c r="DXC44" s="323"/>
      <c r="DXD44" s="323"/>
      <c r="DXE44" s="323"/>
      <c r="DXF44" s="323"/>
      <c r="DXG44" s="323"/>
      <c r="DXH44" s="323"/>
      <c r="DXI44" s="323"/>
      <c r="DXJ44" s="323"/>
      <c r="DXK44" s="323"/>
      <c r="DXL44" s="323"/>
      <c r="DXM44" s="323"/>
      <c r="DXN44" s="323"/>
      <c r="DXO44" s="323"/>
      <c r="DXP44" s="323"/>
      <c r="DXQ44" s="323"/>
      <c r="DXR44" s="323"/>
      <c r="DXS44" s="323"/>
      <c r="DXT44" s="323"/>
      <c r="DXU44" s="323"/>
      <c r="DXV44" s="323"/>
      <c r="DXW44" s="323"/>
      <c r="DXX44" s="323"/>
      <c r="DXY44" s="323"/>
      <c r="DXZ44" s="323"/>
      <c r="DYA44" s="323"/>
      <c r="DYB44" s="323"/>
      <c r="DYC44" s="323"/>
      <c r="DYD44" s="323"/>
      <c r="DYE44" s="323"/>
      <c r="DYF44" s="323"/>
      <c r="DYG44" s="323"/>
      <c r="DYH44" s="323"/>
      <c r="DYI44" s="323"/>
      <c r="DYJ44" s="323"/>
      <c r="DYK44" s="323"/>
      <c r="DYL44" s="323"/>
      <c r="DYM44" s="323"/>
      <c r="DYN44" s="323"/>
      <c r="DYO44" s="323"/>
      <c r="DYP44" s="323"/>
      <c r="DYQ44" s="323"/>
      <c r="DYR44" s="323"/>
      <c r="DYS44" s="323"/>
      <c r="DYT44" s="323"/>
      <c r="DYU44" s="323"/>
      <c r="DYV44" s="323"/>
      <c r="DYW44" s="323"/>
      <c r="DYX44" s="323"/>
      <c r="DYY44" s="323"/>
      <c r="DYZ44" s="323"/>
      <c r="DZA44" s="323"/>
      <c r="DZB44" s="323"/>
      <c r="DZC44" s="323"/>
      <c r="DZD44" s="323"/>
      <c r="DZE44" s="323"/>
      <c r="DZF44" s="323"/>
      <c r="DZG44" s="323"/>
      <c r="DZH44" s="323"/>
      <c r="DZI44" s="323"/>
      <c r="DZJ44" s="323"/>
      <c r="DZK44" s="323"/>
      <c r="DZL44" s="323"/>
      <c r="DZM44" s="323"/>
      <c r="DZN44" s="323"/>
      <c r="DZO44" s="323"/>
      <c r="DZP44" s="323"/>
      <c r="DZQ44" s="323"/>
      <c r="DZR44" s="323"/>
      <c r="DZS44" s="323"/>
      <c r="DZT44" s="323"/>
      <c r="DZU44" s="323"/>
      <c r="DZV44" s="323"/>
      <c r="DZW44" s="323"/>
      <c r="DZX44" s="323"/>
      <c r="DZY44" s="323"/>
      <c r="DZZ44" s="323"/>
      <c r="EAA44" s="323"/>
      <c r="EAB44" s="323"/>
      <c r="EAC44" s="323"/>
      <c r="EAD44" s="323"/>
      <c r="EAE44" s="323"/>
      <c r="EAF44" s="323"/>
      <c r="EAG44" s="323"/>
      <c r="EAH44" s="323"/>
      <c r="EAI44" s="323"/>
      <c r="EAJ44" s="323"/>
      <c r="EAK44" s="323"/>
      <c r="EAL44" s="323"/>
      <c r="EAM44" s="323"/>
      <c r="EAN44" s="323"/>
      <c r="EAO44" s="323"/>
      <c r="EAP44" s="323"/>
      <c r="EAQ44" s="323"/>
      <c r="EAR44" s="323"/>
      <c r="EAS44" s="323"/>
      <c r="EAT44" s="323"/>
      <c r="EAU44" s="323"/>
      <c r="EAV44" s="323"/>
      <c r="EAW44" s="323"/>
      <c r="EAX44" s="323"/>
      <c r="EAY44" s="323"/>
      <c r="EAZ44" s="323"/>
      <c r="EBA44" s="323"/>
      <c r="EBB44" s="323"/>
      <c r="EBC44" s="323"/>
      <c r="EBD44" s="323"/>
      <c r="EBE44" s="323"/>
      <c r="EBF44" s="323"/>
      <c r="EBG44" s="323"/>
      <c r="EBH44" s="323"/>
      <c r="EBI44" s="323"/>
      <c r="EBJ44" s="323"/>
      <c r="EBK44" s="323"/>
      <c r="EBL44" s="323"/>
      <c r="EBM44" s="323"/>
      <c r="EBN44" s="323"/>
      <c r="EBO44" s="323"/>
      <c r="EBP44" s="323"/>
      <c r="EBQ44" s="323"/>
      <c r="EBR44" s="323"/>
      <c r="EBS44" s="323"/>
      <c r="EBT44" s="323"/>
      <c r="EBU44" s="323"/>
      <c r="EBV44" s="323"/>
      <c r="EBW44" s="323"/>
      <c r="EBX44" s="323"/>
      <c r="EBY44" s="323"/>
      <c r="EBZ44" s="323"/>
      <c r="ECA44" s="323"/>
      <c r="ECB44" s="323"/>
      <c r="ECC44" s="323"/>
      <c r="ECD44" s="323"/>
      <c r="ECE44" s="323"/>
      <c r="ECF44" s="323"/>
      <c r="ECG44" s="323"/>
      <c r="ECH44" s="323"/>
      <c r="ECI44" s="323"/>
      <c r="ECJ44" s="323"/>
      <c r="ECK44" s="323"/>
      <c r="ECL44" s="323"/>
      <c r="ECM44" s="323"/>
      <c r="ECN44" s="323"/>
      <c r="ECO44" s="323"/>
      <c r="ECP44" s="323"/>
      <c r="ECQ44" s="323"/>
      <c r="ECR44" s="323"/>
      <c r="ECS44" s="323"/>
      <c r="ECT44" s="323"/>
      <c r="ECU44" s="323"/>
      <c r="ECV44" s="323"/>
      <c r="ECW44" s="323"/>
      <c r="ECX44" s="323"/>
      <c r="ECY44" s="323"/>
      <c r="ECZ44" s="323"/>
      <c r="EDA44" s="323"/>
      <c r="EDB44" s="323"/>
      <c r="EDC44" s="323"/>
      <c r="EDD44" s="323"/>
      <c r="EDE44" s="323"/>
      <c r="EDF44" s="323"/>
      <c r="EDG44" s="323"/>
      <c r="EDH44" s="323"/>
      <c r="EDI44" s="323"/>
      <c r="EDJ44" s="323"/>
      <c r="EDK44" s="323"/>
      <c r="EDL44" s="323"/>
      <c r="EDM44" s="323"/>
      <c r="EDN44" s="323"/>
      <c r="EDO44" s="323"/>
      <c r="EDP44" s="323"/>
      <c r="EDQ44" s="323"/>
      <c r="EDR44" s="323"/>
      <c r="EDS44" s="323"/>
      <c r="EDT44" s="323"/>
      <c r="EDU44" s="323"/>
      <c r="EDV44" s="323"/>
      <c r="EDW44" s="323"/>
      <c r="EDX44" s="323"/>
      <c r="EDY44" s="323"/>
      <c r="EDZ44" s="323"/>
      <c r="EEA44" s="323"/>
      <c r="EEB44" s="323"/>
      <c r="EEC44" s="323"/>
      <c r="EED44" s="323"/>
      <c r="EEE44" s="323"/>
      <c r="EEF44" s="323"/>
      <c r="EEG44" s="323"/>
      <c r="EEH44" s="323"/>
      <c r="EEI44" s="323"/>
      <c r="EEJ44" s="323"/>
      <c r="EEK44" s="323"/>
      <c r="EEL44" s="323"/>
      <c r="EEM44" s="323"/>
      <c r="EEN44" s="323"/>
      <c r="EEO44" s="323"/>
      <c r="EEP44" s="323"/>
      <c r="EEQ44" s="323"/>
      <c r="EER44" s="323"/>
      <c r="EES44" s="323"/>
      <c r="EET44" s="323"/>
      <c r="EEU44" s="323"/>
      <c r="EEV44" s="323"/>
      <c r="EEW44" s="323"/>
      <c r="EEX44" s="323"/>
      <c r="EEY44" s="323"/>
      <c r="EEZ44" s="323"/>
      <c r="EFA44" s="323"/>
      <c r="EFB44" s="323"/>
      <c r="EFC44" s="323"/>
      <c r="EFD44" s="323"/>
      <c r="EFE44" s="323"/>
      <c r="EFF44" s="323"/>
      <c r="EFG44" s="323"/>
      <c r="EFH44" s="323"/>
      <c r="EFI44" s="323"/>
      <c r="EFJ44" s="323"/>
      <c r="EFK44" s="323"/>
      <c r="EFL44" s="323"/>
      <c r="EFM44" s="323"/>
      <c r="EFN44" s="323"/>
      <c r="EFO44" s="323"/>
      <c r="EFP44" s="323"/>
      <c r="EFQ44" s="323"/>
      <c r="EFR44" s="323"/>
      <c r="EFS44" s="323"/>
      <c r="EFT44" s="323"/>
      <c r="EFU44" s="323"/>
      <c r="EFV44" s="323"/>
      <c r="EFW44" s="323"/>
      <c r="EFX44" s="323"/>
      <c r="EFY44" s="323"/>
      <c r="EFZ44" s="323"/>
      <c r="EGA44" s="323"/>
      <c r="EGB44" s="323"/>
      <c r="EGC44" s="323"/>
      <c r="EGD44" s="323"/>
      <c r="EGE44" s="323"/>
      <c r="EGF44" s="323"/>
      <c r="EGG44" s="323"/>
      <c r="EGH44" s="323"/>
      <c r="EGI44" s="323"/>
      <c r="EGJ44" s="323"/>
      <c r="EGK44" s="323"/>
      <c r="EGL44" s="323"/>
      <c r="EGM44" s="323"/>
      <c r="EGN44" s="323"/>
      <c r="EGO44" s="323"/>
      <c r="EGP44" s="323"/>
      <c r="EGQ44" s="323"/>
      <c r="EGR44" s="323"/>
      <c r="EGS44" s="323"/>
      <c r="EGT44" s="323"/>
      <c r="EGU44" s="323"/>
      <c r="EGV44" s="323"/>
      <c r="EGW44" s="323"/>
      <c r="EGX44" s="323"/>
      <c r="EGY44" s="323"/>
      <c r="EGZ44" s="323"/>
      <c r="EHA44" s="323"/>
      <c r="EHB44" s="323"/>
      <c r="EHC44" s="323"/>
      <c r="EHD44" s="323"/>
      <c r="EHE44" s="323"/>
      <c r="EHF44" s="323"/>
      <c r="EHG44" s="323"/>
      <c r="EHH44" s="323"/>
      <c r="EHI44" s="323"/>
      <c r="EHJ44" s="323"/>
      <c r="EHK44" s="323"/>
      <c r="EHL44" s="323"/>
      <c r="EHM44" s="323"/>
      <c r="EHN44" s="323"/>
      <c r="EHO44" s="323"/>
      <c r="EHP44" s="323"/>
      <c r="EHQ44" s="323"/>
      <c r="EHR44" s="323"/>
      <c r="EHS44" s="323"/>
      <c r="EHT44" s="323"/>
      <c r="EHU44" s="323"/>
      <c r="EHV44" s="323"/>
      <c r="EHW44" s="323"/>
      <c r="EHX44" s="323"/>
      <c r="EHY44" s="323"/>
      <c r="EHZ44" s="323"/>
      <c r="EIA44" s="323"/>
      <c r="EIB44" s="323"/>
      <c r="EIC44" s="323"/>
      <c r="EID44" s="323"/>
      <c r="EIE44" s="323"/>
      <c r="EIF44" s="323"/>
      <c r="EIG44" s="323"/>
      <c r="EIH44" s="323"/>
      <c r="EII44" s="323"/>
      <c r="EIJ44" s="323"/>
      <c r="EIK44" s="323"/>
      <c r="EIL44" s="323"/>
      <c r="EIM44" s="323"/>
      <c r="EIN44" s="323"/>
      <c r="EIO44" s="323"/>
      <c r="EIP44" s="323"/>
      <c r="EIQ44" s="323"/>
      <c r="EIR44" s="323"/>
      <c r="EIS44" s="323"/>
      <c r="EIT44" s="323"/>
      <c r="EIU44" s="323"/>
      <c r="EIV44" s="323"/>
      <c r="EIW44" s="323"/>
      <c r="EIX44" s="323"/>
      <c r="EIY44" s="323"/>
      <c r="EIZ44" s="323"/>
      <c r="EJA44" s="323"/>
      <c r="EJB44" s="323"/>
      <c r="EJC44" s="323"/>
      <c r="EJD44" s="323"/>
      <c r="EJE44" s="323"/>
      <c r="EJF44" s="323"/>
      <c r="EJG44" s="323"/>
      <c r="EJH44" s="323"/>
      <c r="EJI44" s="323"/>
      <c r="EJJ44" s="323"/>
      <c r="EJK44" s="323"/>
      <c r="EJL44" s="323"/>
      <c r="EJM44" s="323"/>
      <c r="EJN44" s="323"/>
      <c r="EJO44" s="323"/>
      <c r="EJP44" s="323"/>
      <c r="EJQ44" s="323"/>
      <c r="EJR44" s="323"/>
      <c r="EJS44" s="323"/>
      <c r="EJT44" s="323"/>
      <c r="EJU44" s="323"/>
      <c r="EJV44" s="323"/>
      <c r="EJW44" s="323"/>
      <c r="EJX44" s="323"/>
      <c r="EJY44" s="323"/>
      <c r="EJZ44" s="323"/>
      <c r="EKA44" s="323"/>
      <c r="EKB44" s="323"/>
      <c r="EKC44" s="323"/>
      <c r="EKD44" s="323"/>
      <c r="EKE44" s="323"/>
      <c r="EKF44" s="323"/>
      <c r="EKG44" s="323"/>
      <c r="EKH44" s="323"/>
      <c r="EKI44" s="323"/>
      <c r="EKJ44" s="323"/>
      <c r="EKK44" s="323"/>
      <c r="EKL44" s="323"/>
      <c r="EKM44" s="323"/>
      <c r="EKN44" s="323"/>
      <c r="EKO44" s="323"/>
      <c r="EKP44" s="323"/>
      <c r="EKQ44" s="323"/>
      <c r="EKR44" s="323"/>
      <c r="EKS44" s="323"/>
      <c r="EKT44" s="323"/>
      <c r="EKU44" s="323"/>
      <c r="EKV44" s="323"/>
      <c r="EKW44" s="323"/>
      <c r="EKX44" s="323"/>
      <c r="EKY44" s="323"/>
      <c r="EKZ44" s="323"/>
      <c r="ELA44" s="323"/>
      <c r="ELB44" s="323"/>
      <c r="ELC44" s="323"/>
      <c r="ELD44" s="323"/>
      <c r="ELE44" s="323"/>
      <c r="ELF44" s="323"/>
      <c r="ELG44" s="323"/>
      <c r="ELH44" s="323"/>
      <c r="ELI44" s="323"/>
      <c r="ELJ44" s="323"/>
      <c r="ELK44" s="323"/>
      <c r="ELL44" s="323"/>
      <c r="ELM44" s="323"/>
      <c r="ELN44" s="323"/>
      <c r="ELO44" s="323"/>
      <c r="ELP44" s="323"/>
      <c r="ELQ44" s="323"/>
      <c r="ELR44" s="323"/>
      <c r="ELS44" s="323"/>
      <c r="ELT44" s="323"/>
      <c r="ELU44" s="323"/>
      <c r="ELV44" s="323"/>
      <c r="ELW44" s="323"/>
      <c r="ELX44" s="323"/>
      <c r="ELY44" s="323"/>
      <c r="ELZ44" s="323"/>
      <c r="EMA44" s="323"/>
      <c r="EMB44" s="323"/>
      <c r="EMC44" s="323"/>
      <c r="EMD44" s="323"/>
      <c r="EME44" s="323"/>
      <c r="EMF44" s="323"/>
      <c r="EMG44" s="323"/>
      <c r="EMH44" s="323"/>
      <c r="EMI44" s="323"/>
      <c r="EMJ44" s="323"/>
      <c r="EMK44" s="323"/>
      <c r="EML44" s="323"/>
      <c r="EMM44" s="323"/>
      <c r="EMN44" s="323"/>
      <c r="EMO44" s="323"/>
      <c r="EMP44" s="323"/>
      <c r="EMQ44" s="323"/>
      <c r="EMR44" s="323"/>
      <c r="EMS44" s="323"/>
      <c r="EMT44" s="323"/>
      <c r="EMU44" s="323"/>
      <c r="EMV44" s="323"/>
      <c r="EMW44" s="323"/>
      <c r="EMX44" s="323"/>
      <c r="EMY44" s="323"/>
      <c r="EMZ44" s="323"/>
      <c r="ENA44" s="323"/>
      <c r="ENB44" s="323"/>
      <c r="ENC44" s="323"/>
      <c r="END44" s="323"/>
      <c r="ENE44" s="323"/>
      <c r="ENF44" s="323"/>
      <c r="ENG44" s="323"/>
      <c r="ENH44" s="323"/>
      <c r="ENI44" s="323"/>
      <c r="ENJ44" s="323"/>
      <c r="ENK44" s="323"/>
      <c r="ENL44" s="323"/>
      <c r="ENM44" s="323"/>
      <c r="ENN44" s="323"/>
      <c r="ENO44" s="323"/>
      <c r="ENP44" s="323"/>
      <c r="ENQ44" s="323"/>
      <c r="ENR44" s="323"/>
      <c r="ENS44" s="323"/>
      <c r="ENT44" s="323"/>
      <c r="ENU44" s="323"/>
      <c r="ENV44" s="323"/>
      <c r="ENW44" s="323"/>
      <c r="ENX44" s="323"/>
      <c r="ENY44" s="323"/>
      <c r="ENZ44" s="323"/>
      <c r="EOA44" s="323"/>
      <c r="EOB44" s="323"/>
      <c r="EOC44" s="323"/>
      <c r="EOD44" s="323"/>
      <c r="EOE44" s="323"/>
      <c r="EOF44" s="323"/>
      <c r="EOG44" s="323"/>
      <c r="EOH44" s="323"/>
      <c r="EOI44" s="323"/>
      <c r="EOJ44" s="323"/>
      <c r="EOK44" s="323"/>
      <c r="EOL44" s="323"/>
      <c r="EOM44" s="323"/>
      <c r="EON44" s="323"/>
      <c r="EOO44" s="323"/>
      <c r="EOP44" s="323"/>
      <c r="EOQ44" s="323"/>
      <c r="EOR44" s="323"/>
      <c r="EOS44" s="323"/>
      <c r="EOT44" s="323"/>
      <c r="EOU44" s="323"/>
      <c r="EOV44" s="323"/>
      <c r="EOW44" s="323"/>
      <c r="EOX44" s="323"/>
      <c r="EOY44" s="323"/>
      <c r="EOZ44" s="323"/>
      <c r="EPA44" s="323"/>
      <c r="EPB44" s="323"/>
      <c r="EPC44" s="323"/>
      <c r="EPD44" s="323"/>
      <c r="EPE44" s="323"/>
      <c r="EPF44" s="323"/>
      <c r="EPG44" s="323"/>
      <c r="EPH44" s="323"/>
      <c r="EPI44" s="323"/>
      <c r="EPJ44" s="323"/>
      <c r="EPK44" s="323"/>
      <c r="EPL44" s="323"/>
      <c r="EPM44" s="323"/>
      <c r="EPN44" s="323"/>
      <c r="EPO44" s="323"/>
      <c r="EPP44" s="323"/>
      <c r="EPQ44" s="323"/>
      <c r="EPR44" s="323"/>
      <c r="EPS44" s="323"/>
      <c r="EPT44" s="323"/>
      <c r="EPU44" s="323"/>
      <c r="EPV44" s="323"/>
      <c r="EPW44" s="323"/>
      <c r="EPX44" s="323"/>
      <c r="EPY44" s="323"/>
      <c r="EPZ44" s="323"/>
      <c r="EQA44" s="323"/>
      <c r="EQB44" s="323"/>
      <c r="EQC44" s="323"/>
      <c r="EQD44" s="323"/>
      <c r="EQE44" s="323"/>
      <c r="EQF44" s="323"/>
      <c r="EQG44" s="323"/>
      <c r="EQH44" s="323"/>
      <c r="EQI44" s="323"/>
      <c r="EQJ44" s="323"/>
      <c r="EQK44" s="323"/>
      <c r="EQL44" s="323"/>
      <c r="EQM44" s="323"/>
      <c r="EQN44" s="323"/>
      <c r="EQO44" s="323"/>
      <c r="EQP44" s="323"/>
      <c r="EQQ44" s="323"/>
      <c r="EQR44" s="323"/>
      <c r="EQS44" s="323"/>
      <c r="EQT44" s="323"/>
      <c r="EQU44" s="323"/>
      <c r="EQV44" s="323"/>
      <c r="EQW44" s="323"/>
      <c r="EQX44" s="323"/>
      <c r="EQY44" s="323"/>
      <c r="EQZ44" s="323"/>
      <c r="ERA44" s="323"/>
      <c r="ERB44" s="323"/>
      <c r="ERC44" s="323"/>
      <c r="ERD44" s="323"/>
      <c r="ERE44" s="323"/>
      <c r="ERF44" s="323"/>
      <c r="ERG44" s="323"/>
      <c r="ERH44" s="323"/>
      <c r="ERI44" s="323"/>
      <c r="ERJ44" s="323"/>
      <c r="ERK44" s="323"/>
      <c r="ERL44" s="323"/>
      <c r="ERM44" s="323"/>
      <c r="ERN44" s="323"/>
      <c r="ERO44" s="323"/>
      <c r="ERP44" s="323"/>
      <c r="ERQ44" s="323"/>
      <c r="ERR44" s="323"/>
      <c r="ERS44" s="323"/>
      <c r="ERT44" s="323"/>
      <c r="ERU44" s="323"/>
      <c r="ERV44" s="323"/>
      <c r="ERW44" s="323"/>
      <c r="ERX44" s="323"/>
      <c r="ERY44" s="323"/>
      <c r="ERZ44" s="323"/>
      <c r="ESA44" s="323"/>
      <c r="ESB44" s="323"/>
      <c r="ESC44" s="323"/>
      <c r="ESD44" s="323"/>
      <c r="ESE44" s="323"/>
      <c r="ESF44" s="323"/>
      <c r="ESG44" s="323"/>
      <c r="ESH44" s="323"/>
      <c r="ESI44" s="323"/>
      <c r="ESJ44" s="323"/>
      <c r="ESK44" s="323"/>
      <c r="ESL44" s="323"/>
      <c r="ESM44" s="323"/>
      <c r="ESN44" s="323"/>
      <c r="ESO44" s="323"/>
      <c r="ESP44" s="323"/>
      <c r="ESQ44" s="323"/>
      <c r="ESR44" s="323"/>
      <c r="ESS44" s="323"/>
      <c r="EST44" s="323"/>
      <c r="ESU44" s="323"/>
      <c r="ESV44" s="323"/>
      <c r="ESW44" s="323"/>
      <c r="ESX44" s="323"/>
      <c r="ESY44" s="323"/>
      <c r="ESZ44" s="323"/>
      <c r="ETA44" s="323"/>
      <c r="ETB44" s="323"/>
      <c r="ETC44" s="323"/>
      <c r="ETD44" s="323"/>
      <c r="ETE44" s="323"/>
      <c r="ETF44" s="323"/>
      <c r="ETG44" s="323"/>
      <c r="ETH44" s="323"/>
      <c r="ETI44" s="323"/>
      <c r="ETJ44" s="323"/>
      <c r="ETK44" s="323"/>
      <c r="ETL44" s="323"/>
      <c r="ETM44" s="323"/>
      <c r="ETN44" s="323"/>
      <c r="ETO44" s="323"/>
      <c r="ETP44" s="323"/>
      <c r="ETQ44" s="323"/>
      <c r="ETR44" s="323"/>
      <c r="ETS44" s="323"/>
      <c r="ETT44" s="323"/>
      <c r="ETU44" s="323"/>
      <c r="ETV44" s="323"/>
      <c r="ETW44" s="323"/>
      <c r="ETX44" s="323"/>
      <c r="ETY44" s="323"/>
      <c r="ETZ44" s="323"/>
      <c r="EUA44" s="323"/>
      <c r="EUB44" s="323"/>
      <c r="EUC44" s="323"/>
      <c r="EUD44" s="323"/>
      <c r="EUE44" s="323"/>
      <c r="EUF44" s="323"/>
      <c r="EUG44" s="323"/>
      <c r="EUH44" s="323"/>
      <c r="EUI44" s="323"/>
      <c r="EUJ44" s="323"/>
      <c r="EUK44" s="323"/>
      <c r="EUL44" s="323"/>
      <c r="EUM44" s="323"/>
      <c r="EUN44" s="323"/>
      <c r="EUO44" s="323"/>
      <c r="EUP44" s="323"/>
      <c r="EUQ44" s="323"/>
      <c r="EUR44" s="323"/>
      <c r="EUS44" s="323"/>
      <c r="EUT44" s="323"/>
      <c r="EUU44" s="323"/>
      <c r="EUV44" s="323"/>
      <c r="EUW44" s="323"/>
      <c r="EUX44" s="323"/>
      <c r="EUY44" s="323"/>
      <c r="EUZ44" s="323"/>
      <c r="EVA44" s="323"/>
      <c r="EVB44" s="323"/>
      <c r="EVC44" s="323"/>
      <c r="EVD44" s="323"/>
      <c r="EVE44" s="323"/>
      <c r="EVF44" s="323"/>
      <c r="EVG44" s="323"/>
      <c r="EVH44" s="323"/>
      <c r="EVI44" s="323"/>
      <c r="EVJ44" s="323"/>
      <c r="EVK44" s="323"/>
      <c r="EVL44" s="323"/>
      <c r="EVM44" s="323"/>
      <c r="EVN44" s="323"/>
      <c r="EVO44" s="323"/>
      <c r="EVP44" s="323"/>
      <c r="EVQ44" s="323"/>
      <c r="EVR44" s="323"/>
      <c r="EVS44" s="323"/>
      <c r="EVT44" s="323"/>
      <c r="EVU44" s="323"/>
      <c r="EVV44" s="323"/>
      <c r="EVW44" s="323"/>
      <c r="EVX44" s="323"/>
      <c r="EVY44" s="323"/>
      <c r="EVZ44" s="323"/>
      <c r="EWA44" s="323"/>
      <c r="EWB44" s="323"/>
      <c r="EWC44" s="323"/>
      <c r="EWD44" s="323"/>
      <c r="EWE44" s="323"/>
      <c r="EWF44" s="323"/>
      <c r="EWG44" s="323"/>
      <c r="EWH44" s="323"/>
      <c r="EWI44" s="323"/>
      <c r="EWJ44" s="323"/>
      <c r="EWK44" s="323"/>
      <c r="EWL44" s="323"/>
      <c r="EWM44" s="323"/>
      <c r="EWN44" s="323"/>
      <c r="EWO44" s="323"/>
      <c r="EWP44" s="323"/>
      <c r="EWQ44" s="323"/>
      <c r="EWR44" s="323"/>
      <c r="EWS44" s="323"/>
      <c r="EWT44" s="323"/>
      <c r="EWU44" s="323"/>
      <c r="EWV44" s="323"/>
      <c r="EWW44" s="323"/>
      <c r="EWX44" s="323"/>
      <c r="EWY44" s="323"/>
      <c r="EWZ44" s="323"/>
      <c r="EXA44" s="323"/>
      <c r="EXB44" s="323"/>
      <c r="EXC44" s="323"/>
      <c r="EXD44" s="323"/>
      <c r="EXE44" s="323"/>
      <c r="EXF44" s="323"/>
      <c r="EXG44" s="323"/>
      <c r="EXH44" s="323"/>
      <c r="EXI44" s="323"/>
      <c r="EXJ44" s="323"/>
      <c r="EXK44" s="323"/>
      <c r="EXL44" s="323"/>
      <c r="EXM44" s="323"/>
      <c r="EXN44" s="323"/>
      <c r="EXO44" s="323"/>
      <c r="EXP44" s="323"/>
      <c r="EXQ44" s="323"/>
      <c r="EXR44" s="323"/>
      <c r="EXS44" s="323"/>
      <c r="EXT44" s="323"/>
      <c r="EXU44" s="323"/>
      <c r="EXV44" s="323"/>
      <c r="EXW44" s="323"/>
      <c r="EXX44" s="323"/>
      <c r="EXY44" s="323"/>
      <c r="EXZ44" s="323"/>
      <c r="EYA44" s="323"/>
      <c r="EYB44" s="323"/>
      <c r="EYC44" s="323"/>
      <c r="EYD44" s="323"/>
      <c r="EYE44" s="323"/>
      <c r="EYF44" s="323"/>
      <c r="EYG44" s="323"/>
      <c r="EYH44" s="323"/>
      <c r="EYI44" s="323"/>
      <c r="EYJ44" s="323"/>
      <c r="EYK44" s="323"/>
      <c r="EYL44" s="323"/>
      <c r="EYM44" s="323"/>
      <c r="EYN44" s="323"/>
      <c r="EYO44" s="323"/>
      <c r="EYP44" s="323"/>
      <c r="EYQ44" s="323"/>
      <c r="EYR44" s="323"/>
      <c r="EYS44" s="323"/>
      <c r="EYT44" s="323"/>
      <c r="EYU44" s="323"/>
      <c r="EYV44" s="323"/>
      <c r="EYW44" s="323"/>
      <c r="EYX44" s="323"/>
      <c r="EYY44" s="323"/>
      <c r="EYZ44" s="323"/>
      <c r="EZA44" s="323"/>
      <c r="EZB44" s="323"/>
      <c r="EZC44" s="323"/>
      <c r="EZD44" s="323"/>
      <c r="EZE44" s="323"/>
      <c r="EZF44" s="323"/>
      <c r="EZG44" s="323"/>
      <c r="EZH44" s="323"/>
      <c r="EZI44" s="323"/>
      <c r="EZJ44" s="323"/>
      <c r="EZK44" s="323"/>
      <c r="EZL44" s="323"/>
      <c r="EZM44" s="323"/>
      <c r="EZN44" s="323"/>
      <c r="EZO44" s="323"/>
      <c r="EZP44" s="323"/>
      <c r="EZQ44" s="323"/>
      <c r="EZR44" s="323"/>
      <c r="EZS44" s="323"/>
      <c r="EZT44" s="323"/>
      <c r="EZU44" s="323"/>
      <c r="EZV44" s="323"/>
      <c r="EZW44" s="323"/>
      <c r="EZX44" s="323"/>
      <c r="EZY44" s="323"/>
      <c r="EZZ44" s="323"/>
      <c r="FAA44" s="323"/>
      <c r="FAB44" s="323"/>
      <c r="FAC44" s="323"/>
      <c r="FAD44" s="323"/>
      <c r="FAE44" s="323"/>
      <c r="FAF44" s="323"/>
      <c r="FAG44" s="323"/>
      <c r="FAH44" s="323"/>
      <c r="FAI44" s="323"/>
      <c r="FAJ44" s="323"/>
      <c r="FAK44" s="323"/>
      <c r="FAL44" s="323"/>
      <c r="FAM44" s="323"/>
      <c r="FAN44" s="323"/>
      <c r="FAO44" s="323"/>
      <c r="FAP44" s="323"/>
      <c r="FAQ44" s="323"/>
      <c r="FAR44" s="323"/>
      <c r="FAS44" s="323"/>
      <c r="FAT44" s="323"/>
      <c r="FAU44" s="323"/>
      <c r="FAV44" s="323"/>
      <c r="FAW44" s="323"/>
      <c r="FAX44" s="323"/>
      <c r="FAY44" s="323"/>
      <c r="FAZ44" s="323"/>
      <c r="FBA44" s="323"/>
      <c r="FBB44" s="323"/>
      <c r="FBC44" s="323"/>
      <c r="FBD44" s="323"/>
      <c r="FBE44" s="323"/>
      <c r="FBF44" s="323"/>
      <c r="FBG44" s="323"/>
      <c r="FBH44" s="323"/>
      <c r="FBI44" s="323"/>
      <c r="FBJ44" s="323"/>
      <c r="FBK44" s="323"/>
      <c r="FBL44" s="323"/>
      <c r="FBM44" s="323"/>
      <c r="FBN44" s="323"/>
      <c r="FBO44" s="323"/>
      <c r="FBP44" s="323"/>
      <c r="FBQ44" s="323"/>
      <c r="FBR44" s="323"/>
      <c r="FBS44" s="323"/>
      <c r="FBT44" s="323"/>
      <c r="FBU44" s="323"/>
      <c r="FBV44" s="323"/>
      <c r="FBW44" s="323"/>
      <c r="FBX44" s="323"/>
      <c r="FBY44" s="323"/>
      <c r="FBZ44" s="323"/>
      <c r="FCA44" s="323"/>
      <c r="FCB44" s="323"/>
      <c r="FCC44" s="323"/>
      <c r="FCD44" s="323"/>
      <c r="FCE44" s="323"/>
      <c r="FCF44" s="323"/>
      <c r="FCG44" s="323"/>
      <c r="FCH44" s="323"/>
      <c r="FCI44" s="323"/>
      <c r="FCJ44" s="323"/>
      <c r="FCK44" s="323"/>
      <c r="FCL44" s="323"/>
      <c r="FCM44" s="323"/>
      <c r="FCN44" s="323"/>
      <c r="FCO44" s="323"/>
      <c r="FCP44" s="323"/>
      <c r="FCQ44" s="323"/>
      <c r="FCR44" s="323"/>
      <c r="FCS44" s="323"/>
      <c r="FCT44" s="323"/>
      <c r="FCU44" s="323"/>
      <c r="FCV44" s="323"/>
      <c r="FCW44" s="323"/>
      <c r="FCX44" s="323"/>
      <c r="FCY44" s="323"/>
      <c r="FCZ44" s="323"/>
      <c r="FDA44" s="323"/>
      <c r="FDB44" s="323"/>
      <c r="FDC44" s="323"/>
      <c r="FDD44" s="323"/>
      <c r="FDE44" s="323"/>
      <c r="FDF44" s="323"/>
      <c r="FDG44" s="323"/>
      <c r="FDH44" s="323"/>
      <c r="FDI44" s="323"/>
      <c r="FDJ44" s="323"/>
      <c r="FDK44" s="323"/>
      <c r="FDL44" s="323"/>
      <c r="FDM44" s="323"/>
      <c r="FDN44" s="323"/>
      <c r="FDO44" s="323"/>
      <c r="FDP44" s="323"/>
      <c r="FDQ44" s="323"/>
      <c r="FDR44" s="323"/>
      <c r="FDS44" s="323"/>
      <c r="FDT44" s="323"/>
      <c r="FDU44" s="323"/>
      <c r="FDV44" s="323"/>
      <c r="FDW44" s="323"/>
      <c r="FDX44" s="323"/>
      <c r="FDY44" s="323"/>
      <c r="FDZ44" s="323"/>
      <c r="FEA44" s="323"/>
      <c r="FEB44" s="323"/>
      <c r="FEC44" s="323"/>
      <c r="FED44" s="323"/>
      <c r="FEE44" s="323"/>
      <c r="FEF44" s="323"/>
      <c r="FEG44" s="323"/>
      <c r="FEH44" s="323"/>
      <c r="FEI44" s="323"/>
      <c r="FEJ44" s="323"/>
      <c r="FEK44" s="323"/>
      <c r="FEL44" s="323"/>
      <c r="FEM44" s="323"/>
      <c r="FEN44" s="323"/>
      <c r="FEO44" s="323"/>
      <c r="FEP44" s="323"/>
      <c r="FEQ44" s="323"/>
      <c r="FER44" s="323"/>
      <c r="FES44" s="323"/>
      <c r="FET44" s="323"/>
      <c r="FEU44" s="323"/>
      <c r="FEV44" s="323"/>
      <c r="FEW44" s="323"/>
      <c r="FEX44" s="323"/>
      <c r="FEY44" s="323"/>
      <c r="FEZ44" s="323"/>
      <c r="FFA44" s="323"/>
      <c r="FFB44" s="323"/>
      <c r="FFC44" s="323"/>
      <c r="FFD44" s="323"/>
      <c r="FFE44" s="323"/>
      <c r="FFF44" s="323"/>
      <c r="FFG44" s="323"/>
      <c r="FFH44" s="323"/>
      <c r="FFI44" s="323"/>
      <c r="FFJ44" s="323"/>
      <c r="FFK44" s="323"/>
      <c r="FFL44" s="323"/>
      <c r="FFM44" s="323"/>
      <c r="FFN44" s="323"/>
      <c r="FFO44" s="323"/>
      <c r="FFP44" s="323"/>
      <c r="FFQ44" s="323"/>
      <c r="FFR44" s="323"/>
      <c r="FFS44" s="323"/>
      <c r="FFT44" s="323"/>
      <c r="FFU44" s="323"/>
      <c r="FFV44" s="323"/>
      <c r="FFW44" s="323"/>
      <c r="FFX44" s="323"/>
      <c r="FFY44" s="323"/>
      <c r="FFZ44" s="323"/>
      <c r="FGA44" s="323"/>
      <c r="FGB44" s="323"/>
      <c r="FGC44" s="323"/>
      <c r="FGD44" s="323"/>
      <c r="FGE44" s="323"/>
      <c r="FGF44" s="323"/>
      <c r="FGG44" s="323"/>
      <c r="FGH44" s="323"/>
      <c r="FGI44" s="323"/>
      <c r="FGJ44" s="323"/>
      <c r="FGK44" s="323"/>
      <c r="FGL44" s="323"/>
      <c r="FGM44" s="323"/>
      <c r="FGN44" s="323"/>
      <c r="FGO44" s="323"/>
      <c r="FGP44" s="323"/>
      <c r="FGQ44" s="323"/>
      <c r="FGR44" s="323"/>
      <c r="FGS44" s="323"/>
      <c r="FGT44" s="323"/>
      <c r="FGU44" s="323"/>
      <c r="FGV44" s="323"/>
      <c r="FGW44" s="323"/>
      <c r="FGX44" s="323"/>
      <c r="FGY44" s="323"/>
      <c r="FGZ44" s="323"/>
      <c r="FHA44" s="323"/>
      <c r="FHB44" s="323"/>
      <c r="FHC44" s="323"/>
      <c r="FHD44" s="323"/>
      <c r="FHE44" s="323"/>
      <c r="FHF44" s="323"/>
      <c r="FHG44" s="323"/>
      <c r="FHH44" s="323"/>
      <c r="FHI44" s="323"/>
      <c r="FHJ44" s="323"/>
      <c r="FHK44" s="323"/>
      <c r="FHL44" s="323"/>
      <c r="FHM44" s="323"/>
      <c r="FHN44" s="323"/>
      <c r="FHO44" s="323"/>
      <c r="FHP44" s="323"/>
      <c r="FHQ44" s="323"/>
      <c r="FHR44" s="323"/>
      <c r="FHS44" s="323"/>
      <c r="FHT44" s="323"/>
      <c r="FHU44" s="323"/>
      <c r="FHV44" s="323"/>
      <c r="FHW44" s="323"/>
      <c r="FHX44" s="323"/>
      <c r="FHY44" s="323"/>
      <c r="FHZ44" s="323"/>
      <c r="FIA44" s="323"/>
      <c r="FIB44" s="323"/>
      <c r="FIC44" s="323"/>
      <c r="FID44" s="323"/>
      <c r="FIE44" s="323"/>
      <c r="FIF44" s="323"/>
      <c r="FIG44" s="323"/>
      <c r="FIH44" s="323"/>
      <c r="FII44" s="323"/>
      <c r="FIJ44" s="323"/>
      <c r="FIK44" s="323"/>
      <c r="FIL44" s="323"/>
      <c r="FIM44" s="323"/>
      <c r="FIN44" s="323"/>
      <c r="FIO44" s="323"/>
      <c r="FIP44" s="323"/>
      <c r="FIQ44" s="323"/>
      <c r="FIR44" s="323"/>
      <c r="FIS44" s="323"/>
      <c r="FIT44" s="323"/>
      <c r="FIU44" s="323"/>
      <c r="FIV44" s="323"/>
      <c r="FIW44" s="323"/>
      <c r="FIX44" s="323"/>
      <c r="FIY44" s="323"/>
      <c r="FIZ44" s="323"/>
      <c r="FJA44" s="323"/>
      <c r="FJB44" s="323"/>
      <c r="FJC44" s="323"/>
      <c r="FJD44" s="323"/>
      <c r="FJE44" s="323"/>
      <c r="FJF44" s="323"/>
      <c r="FJG44" s="323"/>
      <c r="FJH44" s="323"/>
      <c r="FJI44" s="323"/>
      <c r="FJJ44" s="323"/>
      <c r="FJK44" s="323"/>
      <c r="FJL44" s="323"/>
      <c r="FJM44" s="323"/>
      <c r="FJN44" s="323"/>
      <c r="FJO44" s="323"/>
      <c r="FJP44" s="323"/>
      <c r="FJQ44" s="323"/>
      <c r="FJR44" s="323"/>
      <c r="FJS44" s="323"/>
      <c r="FJT44" s="323"/>
      <c r="FJU44" s="323"/>
      <c r="FJV44" s="323"/>
      <c r="FJW44" s="323"/>
      <c r="FJX44" s="323"/>
      <c r="FJY44" s="323"/>
      <c r="FJZ44" s="323"/>
      <c r="FKA44" s="323"/>
      <c r="FKB44" s="323"/>
      <c r="FKC44" s="323"/>
      <c r="FKD44" s="323"/>
      <c r="FKE44" s="323"/>
      <c r="FKF44" s="323"/>
      <c r="FKG44" s="323"/>
      <c r="FKH44" s="323"/>
      <c r="FKI44" s="323"/>
      <c r="FKJ44" s="323"/>
      <c r="FKK44" s="323"/>
      <c r="FKL44" s="323"/>
      <c r="FKM44" s="323"/>
      <c r="FKN44" s="323"/>
      <c r="FKO44" s="323"/>
      <c r="FKP44" s="323"/>
      <c r="FKQ44" s="323"/>
      <c r="FKR44" s="323"/>
      <c r="FKS44" s="323"/>
      <c r="FKT44" s="323"/>
      <c r="FKU44" s="323"/>
      <c r="FKV44" s="323"/>
      <c r="FKW44" s="323"/>
      <c r="FKX44" s="323"/>
      <c r="FKY44" s="323"/>
      <c r="FKZ44" s="323"/>
      <c r="FLA44" s="323"/>
      <c r="FLB44" s="323"/>
      <c r="FLC44" s="323"/>
      <c r="FLD44" s="323"/>
      <c r="FLE44" s="323"/>
      <c r="FLF44" s="323"/>
      <c r="FLG44" s="323"/>
      <c r="FLH44" s="323"/>
      <c r="FLI44" s="323"/>
      <c r="FLJ44" s="323"/>
      <c r="FLK44" s="323"/>
      <c r="FLL44" s="323"/>
      <c r="FLM44" s="323"/>
      <c r="FLN44" s="323"/>
      <c r="FLO44" s="323"/>
      <c r="FLP44" s="323"/>
      <c r="FLQ44" s="323"/>
      <c r="FLR44" s="323"/>
      <c r="FLS44" s="323"/>
      <c r="FLT44" s="323"/>
      <c r="FLU44" s="323"/>
      <c r="FLV44" s="323"/>
      <c r="FLW44" s="323"/>
      <c r="FLX44" s="323"/>
      <c r="FLY44" s="323"/>
      <c r="FLZ44" s="323"/>
      <c r="FMA44" s="323"/>
      <c r="FMB44" s="323"/>
      <c r="FMC44" s="323"/>
      <c r="FMD44" s="323"/>
      <c r="FME44" s="323"/>
      <c r="FMF44" s="323"/>
      <c r="FMG44" s="323"/>
      <c r="FMH44" s="323"/>
      <c r="FMI44" s="323"/>
      <c r="FMJ44" s="323"/>
      <c r="FMK44" s="323"/>
      <c r="FML44" s="323"/>
      <c r="FMM44" s="323"/>
      <c r="FMN44" s="323"/>
      <c r="FMO44" s="323"/>
      <c r="FMP44" s="323"/>
      <c r="FMQ44" s="323"/>
      <c r="FMR44" s="323"/>
      <c r="FMS44" s="323"/>
      <c r="FMT44" s="323"/>
      <c r="FMU44" s="323"/>
      <c r="FMV44" s="323"/>
      <c r="FMW44" s="323"/>
      <c r="FMX44" s="323"/>
      <c r="FMY44" s="323"/>
      <c r="FMZ44" s="323"/>
      <c r="FNA44" s="323"/>
      <c r="FNB44" s="323"/>
      <c r="FNC44" s="323"/>
      <c r="FND44" s="323"/>
      <c r="FNE44" s="323"/>
      <c r="FNF44" s="323"/>
      <c r="FNG44" s="323"/>
      <c r="FNH44" s="323"/>
      <c r="FNI44" s="323"/>
      <c r="FNJ44" s="323"/>
      <c r="FNK44" s="323"/>
      <c r="FNL44" s="323"/>
      <c r="FNM44" s="323"/>
      <c r="FNN44" s="323"/>
      <c r="FNO44" s="323"/>
      <c r="FNP44" s="323"/>
      <c r="FNQ44" s="323"/>
      <c r="FNR44" s="323"/>
      <c r="FNS44" s="323"/>
      <c r="FNT44" s="323"/>
      <c r="FNU44" s="323"/>
      <c r="FNV44" s="323"/>
      <c r="FNW44" s="323"/>
      <c r="FNX44" s="323"/>
      <c r="FNY44" s="323"/>
      <c r="FNZ44" s="323"/>
      <c r="FOA44" s="323"/>
      <c r="FOB44" s="323"/>
      <c r="FOC44" s="323"/>
      <c r="FOD44" s="323"/>
      <c r="FOE44" s="323"/>
      <c r="FOF44" s="323"/>
      <c r="FOG44" s="323"/>
      <c r="FOH44" s="323"/>
      <c r="FOI44" s="323"/>
      <c r="FOJ44" s="323"/>
      <c r="FOK44" s="323"/>
      <c r="FOL44" s="323"/>
      <c r="FOM44" s="323"/>
      <c r="FON44" s="323"/>
      <c r="FOO44" s="323"/>
      <c r="FOP44" s="323"/>
      <c r="FOQ44" s="323"/>
      <c r="FOR44" s="323"/>
      <c r="FOS44" s="323"/>
      <c r="FOT44" s="323"/>
      <c r="FOU44" s="323"/>
      <c r="FOV44" s="323"/>
      <c r="FOW44" s="323"/>
      <c r="FOX44" s="323"/>
      <c r="FOY44" s="323"/>
      <c r="FOZ44" s="323"/>
      <c r="FPA44" s="323"/>
      <c r="FPB44" s="323"/>
      <c r="FPC44" s="323"/>
      <c r="FPD44" s="323"/>
      <c r="FPE44" s="323"/>
      <c r="FPF44" s="323"/>
      <c r="FPG44" s="323"/>
      <c r="FPH44" s="323"/>
      <c r="FPI44" s="323"/>
      <c r="FPJ44" s="323"/>
      <c r="FPK44" s="323"/>
      <c r="FPL44" s="323"/>
      <c r="FPM44" s="323"/>
      <c r="FPN44" s="323"/>
      <c r="FPO44" s="323"/>
      <c r="FPP44" s="323"/>
      <c r="FPQ44" s="323"/>
      <c r="FPR44" s="323"/>
      <c r="FPS44" s="323"/>
      <c r="FPT44" s="323"/>
      <c r="FPU44" s="323"/>
      <c r="FPV44" s="323"/>
      <c r="FPW44" s="323"/>
      <c r="FPX44" s="323"/>
      <c r="FPY44" s="323"/>
      <c r="FPZ44" s="323"/>
      <c r="FQA44" s="323"/>
      <c r="FQB44" s="323"/>
      <c r="FQC44" s="323"/>
      <c r="FQD44" s="323"/>
      <c r="FQE44" s="323"/>
      <c r="FQF44" s="323"/>
      <c r="FQG44" s="323"/>
      <c r="FQH44" s="323"/>
      <c r="FQI44" s="323"/>
      <c r="FQJ44" s="323"/>
      <c r="FQK44" s="323"/>
      <c r="FQL44" s="323"/>
      <c r="FQM44" s="323"/>
      <c r="FQN44" s="323"/>
      <c r="FQO44" s="323"/>
      <c r="FQP44" s="323"/>
      <c r="FQQ44" s="323"/>
      <c r="FQR44" s="323"/>
      <c r="FQS44" s="323"/>
      <c r="FQT44" s="323"/>
      <c r="FQU44" s="323"/>
      <c r="FQV44" s="323"/>
      <c r="FQW44" s="323"/>
      <c r="FQX44" s="323"/>
      <c r="FQY44" s="323"/>
      <c r="FQZ44" s="323"/>
      <c r="FRA44" s="323"/>
      <c r="FRB44" s="323"/>
      <c r="FRC44" s="323"/>
      <c r="FRD44" s="323"/>
      <c r="FRE44" s="323"/>
      <c r="FRF44" s="323"/>
      <c r="FRG44" s="323"/>
      <c r="FRH44" s="323"/>
      <c r="FRI44" s="323"/>
      <c r="FRJ44" s="323"/>
      <c r="FRK44" s="323"/>
      <c r="FRL44" s="323"/>
      <c r="FRM44" s="323"/>
      <c r="FRN44" s="323"/>
      <c r="FRO44" s="323"/>
      <c r="FRP44" s="323"/>
      <c r="FRQ44" s="323"/>
      <c r="FRR44" s="323"/>
      <c r="FRS44" s="323"/>
      <c r="FRT44" s="323"/>
      <c r="FRU44" s="323"/>
      <c r="FRV44" s="323"/>
      <c r="FRW44" s="323"/>
      <c r="FRX44" s="323"/>
      <c r="FRY44" s="323"/>
      <c r="FRZ44" s="323"/>
      <c r="FSA44" s="323"/>
      <c r="FSB44" s="323"/>
      <c r="FSC44" s="323"/>
      <c r="FSD44" s="323"/>
      <c r="FSE44" s="323"/>
      <c r="FSF44" s="323"/>
      <c r="FSG44" s="323"/>
      <c r="FSH44" s="323"/>
      <c r="FSI44" s="323"/>
      <c r="FSJ44" s="323"/>
      <c r="FSK44" s="323"/>
      <c r="FSL44" s="323"/>
      <c r="FSM44" s="323"/>
      <c r="FSN44" s="323"/>
      <c r="FSO44" s="323"/>
      <c r="FSP44" s="323"/>
      <c r="FSQ44" s="323"/>
      <c r="FSR44" s="323"/>
      <c r="FSS44" s="323"/>
      <c r="FST44" s="323"/>
      <c r="FSU44" s="323"/>
      <c r="FSV44" s="323"/>
      <c r="FSW44" s="323"/>
      <c r="FSX44" s="323"/>
      <c r="FSY44" s="323"/>
      <c r="FSZ44" s="323"/>
      <c r="FTA44" s="323"/>
      <c r="FTB44" s="323"/>
      <c r="FTC44" s="323"/>
      <c r="FTD44" s="323"/>
      <c r="FTE44" s="323"/>
      <c r="FTF44" s="323"/>
      <c r="FTG44" s="323"/>
      <c r="FTH44" s="323"/>
      <c r="FTI44" s="323"/>
      <c r="FTJ44" s="323"/>
      <c r="FTK44" s="323"/>
      <c r="FTL44" s="323"/>
      <c r="FTM44" s="323"/>
      <c r="FTN44" s="323"/>
      <c r="FTO44" s="323"/>
      <c r="FTP44" s="323"/>
      <c r="FTQ44" s="323"/>
      <c r="FTR44" s="323"/>
      <c r="FTS44" s="323"/>
      <c r="FTT44" s="323"/>
      <c r="FTU44" s="323"/>
      <c r="FTV44" s="323"/>
      <c r="FTW44" s="323"/>
      <c r="FTX44" s="323"/>
      <c r="FTY44" s="323"/>
      <c r="FTZ44" s="323"/>
      <c r="FUA44" s="323"/>
      <c r="FUB44" s="323"/>
      <c r="FUC44" s="323"/>
      <c r="FUD44" s="323"/>
      <c r="FUE44" s="323"/>
      <c r="FUF44" s="323"/>
      <c r="FUG44" s="323"/>
      <c r="FUH44" s="323"/>
      <c r="FUI44" s="323"/>
      <c r="FUJ44" s="323"/>
      <c r="FUK44" s="323"/>
      <c r="FUL44" s="323"/>
      <c r="FUM44" s="323"/>
      <c r="FUN44" s="323"/>
      <c r="FUO44" s="323"/>
      <c r="FUP44" s="323"/>
      <c r="FUQ44" s="323"/>
      <c r="FUR44" s="323"/>
      <c r="FUS44" s="323"/>
      <c r="FUT44" s="323"/>
      <c r="FUU44" s="323"/>
      <c r="FUV44" s="323"/>
      <c r="FUW44" s="323"/>
      <c r="FUX44" s="323"/>
      <c r="FUY44" s="323"/>
      <c r="FUZ44" s="323"/>
      <c r="FVA44" s="323"/>
      <c r="FVB44" s="323"/>
      <c r="FVC44" s="323"/>
      <c r="FVD44" s="323"/>
      <c r="FVE44" s="323"/>
      <c r="FVF44" s="323"/>
      <c r="FVG44" s="323"/>
      <c r="FVH44" s="323"/>
      <c r="FVI44" s="323"/>
      <c r="FVJ44" s="323"/>
      <c r="FVK44" s="323"/>
      <c r="FVL44" s="323"/>
      <c r="FVM44" s="323"/>
      <c r="FVN44" s="323"/>
      <c r="FVO44" s="323"/>
      <c r="FVP44" s="323"/>
      <c r="FVQ44" s="323"/>
      <c r="FVR44" s="323"/>
      <c r="FVS44" s="323"/>
      <c r="FVT44" s="323"/>
      <c r="FVU44" s="323"/>
      <c r="FVV44" s="323"/>
      <c r="FVW44" s="323"/>
      <c r="FVX44" s="323"/>
      <c r="FVY44" s="323"/>
      <c r="FVZ44" s="323"/>
      <c r="FWA44" s="323"/>
      <c r="FWB44" s="323"/>
      <c r="FWC44" s="323"/>
      <c r="FWD44" s="323"/>
      <c r="FWE44" s="323"/>
      <c r="FWF44" s="323"/>
      <c r="FWG44" s="323"/>
      <c r="FWH44" s="323"/>
      <c r="FWI44" s="323"/>
      <c r="FWJ44" s="323"/>
      <c r="FWK44" s="323"/>
      <c r="FWL44" s="323"/>
      <c r="FWM44" s="323"/>
      <c r="FWN44" s="323"/>
      <c r="FWO44" s="323"/>
      <c r="FWP44" s="323"/>
      <c r="FWQ44" s="323"/>
      <c r="FWR44" s="323"/>
      <c r="FWS44" s="323"/>
      <c r="FWT44" s="323"/>
      <c r="FWU44" s="323"/>
      <c r="FWV44" s="323"/>
      <c r="FWW44" s="323"/>
      <c r="FWX44" s="323"/>
      <c r="FWY44" s="323"/>
      <c r="FWZ44" s="323"/>
      <c r="FXA44" s="323"/>
      <c r="FXB44" s="323"/>
      <c r="FXC44" s="323"/>
      <c r="FXD44" s="323"/>
      <c r="FXE44" s="323"/>
      <c r="FXF44" s="323"/>
      <c r="FXG44" s="323"/>
      <c r="FXH44" s="323"/>
      <c r="FXI44" s="323"/>
      <c r="FXJ44" s="323"/>
      <c r="FXK44" s="323"/>
      <c r="FXL44" s="323"/>
      <c r="FXM44" s="323"/>
      <c r="FXN44" s="323"/>
      <c r="FXO44" s="323"/>
      <c r="FXP44" s="323"/>
      <c r="FXQ44" s="323"/>
      <c r="FXR44" s="323"/>
      <c r="FXS44" s="323"/>
      <c r="FXT44" s="323"/>
      <c r="FXU44" s="323"/>
      <c r="FXV44" s="323"/>
      <c r="FXW44" s="323"/>
      <c r="FXX44" s="323"/>
      <c r="FXY44" s="323"/>
      <c r="FXZ44" s="323"/>
      <c r="FYA44" s="323"/>
      <c r="FYB44" s="323"/>
      <c r="FYC44" s="323"/>
      <c r="FYD44" s="323"/>
      <c r="FYE44" s="323"/>
      <c r="FYF44" s="323"/>
      <c r="FYG44" s="323"/>
      <c r="FYH44" s="323"/>
      <c r="FYI44" s="323"/>
      <c r="FYJ44" s="323"/>
      <c r="FYK44" s="323"/>
      <c r="FYL44" s="323"/>
      <c r="FYM44" s="323"/>
      <c r="FYN44" s="323"/>
      <c r="FYO44" s="323"/>
      <c r="FYP44" s="323"/>
      <c r="FYQ44" s="323"/>
      <c r="FYR44" s="323"/>
      <c r="FYS44" s="323"/>
      <c r="FYT44" s="323"/>
      <c r="FYU44" s="323"/>
      <c r="FYV44" s="323"/>
      <c r="FYW44" s="323"/>
      <c r="FYX44" s="323"/>
      <c r="FYY44" s="323"/>
      <c r="FYZ44" s="323"/>
      <c r="FZA44" s="323"/>
      <c r="FZB44" s="323"/>
      <c r="FZC44" s="323"/>
      <c r="FZD44" s="323"/>
      <c r="FZE44" s="323"/>
      <c r="FZF44" s="323"/>
      <c r="FZG44" s="323"/>
      <c r="FZH44" s="323"/>
      <c r="FZI44" s="323"/>
      <c r="FZJ44" s="323"/>
      <c r="FZK44" s="323"/>
      <c r="FZL44" s="323"/>
      <c r="FZM44" s="323"/>
      <c r="FZN44" s="323"/>
      <c r="FZO44" s="323"/>
      <c r="FZP44" s="323"/>
      <c r="FZQ44" s="323"/>
      <c r="FZR44" s="323"/>
      <c r="FZS44" s="323"/>
      <c r="FZT44" s="323"/>
      <c r="FZU44" s="323"/>
      <c r="FZV44" s="323"/>
      <c r="FZW44" s="323"/>
      <c r="FZX44" s="323"/>
      <c r="FZY44" s="323"/>
      <c r="FZZ44" s="323"/>
      <c r="GAA44" s="323"/>
      <c r="GAB44" s="323"/>
      <c r="GAC44" s="323"/>
      <c r="GAD44" s="323"/>
      <c r="GAE44" s="323"/>
      <c r="GAF44" s="323"/>
      <c r="GAG44" s="323"/>
      <c r="GAH44" s="323"/>
      <c r="GAI44" s="323"/>
      <c r="GAJ44" s="323"/>
      <c r="GAK44" s="323"/>
      <c r="GAL44" s="323"/>
      <c r="GAM44" s="323"/>
      <c r="GAN44" s="323"/>
      <c r="GAO44" s="323"/>
      <c r="GAP44" s="323"/>
      <c r="GAQ44" s="323"/>
      <c r="GAR44" s="323"/>
      <c r="GAS44" s="323"/>
      <c r="GAT44" s="323"/>
      <c r="GAU44" s="323"/>
      <c r="GAV44" s="323"/>
      <c r="GAW44" s="323"/>
      <c r="GAX44" s="323"/>
      <c r="GAY44" s="323"/>
      <c r="GAZ44" s="323"/>
      <c r="GBA44" s="323"/>
      <c r="GBB44" s="323"/>
      <c r="GBC44" s="323"/>
      <c r="GBD44" s="323"/>
      <c r="GBE44" s="323"/>
      <c r="GBF44" s="323"/>
      <c r="GBG44" s="323"/>
      <c r="GBH44" s="323"/>
      <c r="GBI44" s="323"/>
      <c r="GBJ44" s="323"/>
      <c r="GBK44" s="323"/>
      <c r="GBL44" s="323"/>
      <c r="GBM44" s="323"/>
      <c r="GBN44" s="323"/>
      <c r="GBO44" s="323"/>
      <c r="GBP44" s="323"/>
      <c r="GBQ44" s="323"/>
      <c r="GBR44" s="323"/>
      <c r="GBS44" s="323"/>
      <c r="GBT44" s="323"/>
      <c r="GBU44" s="323"/>
      <c r="GBV44" s="323"/>
      <c r="GBW44" s="323"/>
      <c r="GBX44" s="323"/>
      <c r="GBY44" s="323"/>
      <c r="GBZ44" s="323"/>
      <c r="GCA44" s="323"/>
      <c r="GCB44" s="323"/>
      <c r="GCC44" s="323"/>
      <c r="GCD44" s="323"/>
      <c r="GCE44" s="323"/>
      <c r="GCF44" s="323"/>
      <c r="GCG44" s="323"/>
      <c r="GCH44" s="323"/>
      <c r="GCI44" s="323"/>
      <c r="GCJ44" s="323"/>
      <c r="GCK44" s="323"/>
      <c r="GCL44" s="323"/>
      <c r="GCM44" s="323"/>
      <c r="GCN44" s="323"/>
      <c r="GCO44" s="323"/>
      <c r="GCP44" s="323"/>
      <c r="GCQ44" s="323"/>
      <c r="GCR44" s="323"/>
      <c r="GCS44" s="323"/>
      <c r="GCT44" s="323"/>
      <c r="GCU44" s="323"/>
      <c r="GCV44" s="323"/>
      <c r="GCW44" s="323"/>
      <c r="GCX44" s="323"/>
      <c r="GCY44" s="323"/>
      <c r="GCZ44" s="323"/>
      <c r="GDA44" s="323"/>
      <c r="GDB44" s="323"/>
      <c r="GDC44" s="323"/>
      <c r="GDD44" s="323"/>
      <c r="GDE44" s="323"/>
      <c r="GDF44" s="323"/>
      <c r="GDG44" s="323"/>
      <c r="GDH44" s="323"/>
      <c r="GDI44" s="323"/>
      <c r="GDJ44" s="323"/>
      <c r="GDK44" s="323"/>
      <c r="GDL44" s="323"/>
      <c r="GDM44" s="323"/>
      <c r="GDN44" s="323"/>
      <c r="GDO44" s="323"/>
      <c r="GDP44" s="323"/>
      <c r="GDQ44" s="323"/>
      <c r="GDR44" s="323"/>
      <c r="GDS44" s="323"/>
      <c r="GDT44" s="323"/>
      <c r="GDU44" s="323"/>
      <c r="GDV44" s="323"/>
      <c r="GDW44" s="323"/>
      <c r="GDX44" s="323"/>
      <c r="GDY44" s="323"/>
      <c r="GDZ44" s="323"/>
      <c r="GEA44" s="323"/>
      <c r="GEB44" s="323"/>
      <c r="GEC44" s="323"/>
      <c r="GED44" s="323"/>
      <c r="GEE44" s="323"/>
      <c r="GEF44" s="323"/>
      <c r="GEG44" s="323"/>
      <c r="GEH44" s="323"/>
      <c r="GEI44" s="323"/>
      <c r="GEJ44" s="323"/>
      <c r="GEK44" s="323"/>
      <c r="GEL44" s="323"/>
      <c r="GEM44" s="323"/>
      <c r="GEN44" s="323"/>
      <c r="GEO44" s="323"/>
      <c r="GEP44" s="323"/>
      <c r="GEQ44" s="323"/>
      <c r="GER44" s="323"/>
      <c r="GES44" s="323"/>
      <c r="GET44" s="323"/>
      <c r="GEU44" s="323"/>
      <c r="GEV44" s="323"/>
      <c r="GEW44" s="323"/>
      <c r="GEX44" s="323"/>
      <c r="GEY44" s="323"/>
      <c r="GEZ44" s="323"/>
      <c r="GFA44" s="323"/>
      <c r="GFB44" s="323"/>
      <c r="GFC44" s="323"/>
      <c r="GFD44" s="323"/>
      <c r="GFE44" s="323"/>
      <c r="GFF44" s="323"/>
      <c r="GFG44" s="323"/>
      <c r="GFH44" s="323"/>
      <c r="GFI44" s="323"/>
      <c r="GFJ44" s="323"/>
      <c r="GFK44" s="323"/>
      <c r="GFL44" s="323"/>
      <c r="GFM44" s="323"/>
      <c r="GFN44" s="323"/>
      <c r="GFO44" s="323"/>
      <c r="GFP44" s="323"/>
      <c r="GFQ44" s="323"/>
      <c r="GFR44" s="323"/>
      <c r="GFS44" s="323"/>
      <c r="GFT44" s="323"/>
      <c r="GFU44" s="323"/>
      <c r="GFV44" s="323"/>
      <c r="GFW44" s="323"/>
      <c r="GFX44" s="323"/>
      <c r="GFY44" s="323"/>
      <c r="GFZ44" s="323"/>
      <c r="GGA44" s="323"/>
      <c r="GGB44" s="323"/>
      <c r="GGC44" s="323"/>
      <c r="GGD44" s="323"/>
      <c r="GGE44" s="323"/>
      <c r="GGF44" s="323"/>
      <c r="GGG44" s="323"/>
      <c r="GGH44" s="323"/>
      <c r="GGI44" s="323"/>
      <c r="GGJ44" s="323"/>
      <c r="GGK44" s="323"/>
      <c r="GGL44" s="323"/>
      <c r="GGM44" s="323"/>
      <c r="GGN44" s="323"/>
      <c r="GGO44" s="323"/>
      <c r="GGP44" s="323"/>
      <c r="GGQ44" s="323"/>
      <c r="GGR44" s="323"/>
      <c r="GGS44" s="323"/>
      <c r="GGT44" s="323"/>
      <c r="GGU44" s="323"/>
      <c r="GGV44" s="323"/>
      <c r="GGW44" s="323"/>
      <c r="GGX44" s="323"/>
      <c r="GGY44" s="323"/>
      <c r="GGZ44" s="323"/>
      <c r="GHA44" s="323"/>
      <c r="GHB44" s="323"/>
      <c r="GHC44" s="323"/>
      <c r="GHD44" s="323"/>
      <c r="GHE44" s="323"/>
      <c r="GHF44" s="323"/>
      <c r="GHG44" s="323"/>
      <c r="GHH44" s="323"/>
      <c r="GHI44" s="323"/>
      <c r="GHJ44" s="323"/>
      <c r="GHK44" s="323"/>
      <c r="GHL44" s="323"/>
      <c r="GHM44" s="323"/>
      <c r="GHN44" s="323"/>
      <c r="GHO44" s="323"/>
      <c r="GHP44" s="323"/>
      <c r="GHQ44" s="323"/>
      <c r="GHR44" s="323"/>
      <c r="GHS44" s="323"/>
      <c r="GHT44" s="323"/>
      <c r="GHU44" s="323"/>
      <c r="GHV44" s="323"/>
      <c r="GHW44" s="323"/>
      <c r="GHX44" s="323"/>
      <c r="GHY44" s="323"/>
      <c r="GHZ44" s="323"/>
      <c r="GIA44" s="323"/>
      <c r="GIB44" s="323"/>
      <c r="GIC44" s="323"/>
      <c r="GID44" s="323"/>
      <c r="GIE44" s="323"/>
      <c r="GIF44" s="323"/>
      <c r="GIG44" s="323"/>
      <c r="GIH44" s="323"/>
      <c r="GII44" s="323"/>
      <c r="GIJ44" s="323"/>
      <c r="GIK44" s="323"/>
      <c r="GIL44" s="323"/>
      <c r="GIM44" s="323"/>
      <c r="GIN44" s="323"/>
      <c r="GIO44" s="323"/>
      <c r="GIP44" s="323"/>
      <c r="GIQ44" s="323"/>
      <c r="GIR44" s="323"/>
      <c r="GIS44" s="323"/>
      <c r="GIT44" s="323"/>
      <c r="GIU44" s="323"/>
      <c r="GIV44" s="323"/>
      <c r="GIW44" s="323"/>
      <c r="GIX44" s="323"/>
      <c r="GIY44" s="323"/>
      <c r="GIZ44" s="323"/>
      <c r="GJA44" s="323"/>
      <c r="GJB44" s="323"/>
      <c r="GJC44" s="323"/>
      <c r="GJD44" s="323"/>
      <c r="GJE44" s="323"/>
      <c r="GJF44" s="323"/>
      <c r="GJG44" s="323"/>
      <c r="GJH44" s="323"/>
      <c r="GJI44" s="323"/>
      <c r="GJJ44" s="323"/>
      <c r="GJK44" s="323"/>
      <c r="GJL44" s="323"/>
      <c r="GJM44" s="323"/>
      <c r="GJN44" s="323"/>
      <c r="GJO44" s="323"/>
      <c r="GJP44" s="323"/>
      <c r="GJQ44" s="323"/>
      <c r="GJR44" s="323"/>
      <c r="GJS44" s="323"/>
      <c r="GJT44" s="323"/>
      <c r="GJU44" s="323"/>
      <c r="GJV44" s="323"/>
      <c r="GJW44" s="323"/>
      <c r="GJX44" s="323"/>
      <c r="GJY44" s="323"/>
      <c r="GJZ44" s="323"/>
      <c r="GKA44" s="323"/>
      <c r="GKB44" s="323"/>
      <c r="GKC44" s="323"/>
      <c r="GKD44" s="323"/>
      <c r="GKE44" s="323"/>
      <c r="GKF44" s="323"/>
      <c r="GKG44" s="323"/>
      <c r="GKH44" s="323"/>
      <c r="GKI44" s="323"/>
      <c r="GKJ44" s="323"/>
      <c r="GKK44" s="323"/>
      <c r="GKL44" s="323"/>
      <c r="GKM44" s="323"/>
      <c r="GKN44" s="323"/>
      <c r="GKO44" s="323"/>
      <c r="GKP44" s="323"/>
      <c r="GKQ44" s="323"/>
      <c r="GKR44" s="323"/>
      <c r="GKS44" s="323"/>
      <c r="GKT44" s="323"/>
      <c r="GKU44" s="323"/>
      <c r="GKV44" s="323"/>
      <c r="GKW44" s="323"/>
      <c r="GKX44" s="323"/>
      <c r="GKY44" s="323"/>
      <c r="GKZ44" s="323"/>
      <c r="GLA44" s="323"/>
      <c r="GLB44" s="323"/>
      <c r="GLC44" s="323"/>
      <c r="GLD44" s="323"/>
      <c r="GLE44" s="323"/>
      <c r="GLF44" s="323"/>
      <c r="GLG44" s="323"/>
      <c r="GLH44" s="323"/>
      <c r="GLI44" s="323"/>
      <c r="GLJ44" s="323"/>
      <c r="GLK44" s="323"/>
      <c r="GLL44" s="323"/>
      <c r="GLM44" s="323"/>
      <c r="GLN44" s="323"/>
      <c r="GLO44" s="323"/>
      <c r="GLP44" s="323"/>
      <c r="GLQ44" s="323"/>
      <c r="GLR44" s="323"/>
      <c r="GLS44" s="323"/>
      <c r="GLT44" s="323"/>
      <c r="GLU44" s="323"/>
      <c r="GLV44" s="323"/>
      <c r="GLW44" s="323"/>
      <c r="GLX44" s="323"/>
      <c r="GLY44" s="323"/>
      <c r="GLZ44" s="323"/>
      <c r="GMA44" s="323"/>
      <c r="GMB44" s="323"/>
      <c r="GMC44" s="323"/>
      <c r="GMD44" s="323"/>
      <c r="GME44" s="323"/>
      <c r="GMF44" s="323"/>
      <c r="GMG44" s="323"/>
      <c r="GMH44" s="323"/>
      <c r="GMI44" s="323"/>
      <c r="GMJ44" s="323"/>
      <c r="GMK44" s="323"/>
      <c r="GML44" s="323"/>
      <c r="GMM44" s="323"/>
      <c r="GMN44" s="323"/>
      <c r="GMO44" s="323"/>
      <c r="GMP44" s="323"/>
      <c r="GMQ44" s="323"/>
      <c r="GMR44" s="323"/>
      <c r="GMS44" s="323"/>
      <c r="GMT44" s="323"/>
      <c r="GMU44" s="323"/>
      <c r="GMV44" s="323"/>
      <c r="GMW44" s="323"/>
      <c r="GMX44" s="323"/>
      <c r="GMY44" s="323"/>
      <c r="GMZ44" s="323"/>
      <c r="GNA44" s="323"/>
      <c r="GNB44" s="323"/>
      <c r="GNC44" s="323"/>
      <c r="GND44" s="323"/>
      <c r="GNE44" s="323"/>
      <c r="GNF44" s="323"/>
      <c r="GNG44" s="323"/>
      <c r="GNH44" s="323"/>
      <c r="GNI44" s="323"/>
      <c r="GNJ44" s="323"/>
      <c r="GNK44" s="323"/>
      <c r="GNL44" s="323"/>
      <c r="GNM44" s="323"/>
      <c r="GNN44" s="323"/>
      <c r="GNO44" s="323"/>
      <c r="GNP44" s="323"/>
      <c r="GNQ44" s="323"/>
      <c r="GNR44" s="323"/>
      <c r="GNS44" s="323"/>
      <c r="GNT44" s="323"/>
      <c r="GNU44" s="323"/>
      <c r="GNV44" s="323"/>
      <c r="GNW44" s="323"/>
      <c r="GNX44" s="323"/>
      <c r="GNY44" s="323"/>
      <c r="GNZ44" s="323"/>
      <c r="GOA44" s="323"/>
      <c r="GOB44" s="323"/>
      <c r="GOC44" s="323"/>
      <c r="GOD44" s="323"/>
      <c r="GOE44" s="323"/>
      <c r="GOF44" s="323"/>
      <c r="GOG44" s="323"/>
      <c r="GOH44" s="323"/>
      <c r="GOI44" s="323"/>
      <c r="GOJ44" s="323"/>
      <c r="GOK44" s="323"/>
      <c r="GOL44" s="323"/>
      <c r="GOM44" s="323"/>
      <c r="GON44" s="323"/>
      <c r="GOO44" s="323"/>
      <c r="GOP44" s="323"/>
      <c r="GOQ44" s="323"/>
      <c r="GOR44" s="323"/>
      <c r="GOS44" s="323"/>
      <c r="GOT44" s="323"/>
      <c r="GOU44" s="323"/>
      <c r="GOV44" s="323"/>
      <c r="GOW44" s="323"/>
      <c r="GOX44" s="323"/>
      <c r="GOY44" s="323"/>
      <c r="GOZ44" s="323"/>
      <c r="GPA44" s="323"/>
      <c r="GPB44" s="323"/>
      <c r="GPC44" s="323"/>
      <c r="GPD44" s="323"/>
      <c r="GPE44" s="323"/>
      <c r="GPF44" s="323"/>
      <c r="GPG44" s="323"/>
      <c r="GPH44" s="323"/>
      <c r="GPI44" s="323"/>
      <c r="GPJ44" s="323"/>
      <c r="GPK44" s="323"/>
      <c r="GPL44" s="323"/>
      <c r="GPM44" s="323"/>
      <c r="GPN44" s="323"/>
      <c r="GPO44" s="323"/>
      <c r="GPP44" s="323"/>
      <c r="GPQ44" s="323"/>
      <c r="GPR44" s="323"/>
      <c r="GPS44" s="323"/>
      <c r="GPT44" s="323"/>
      <c r="GPU44" s="323"/>
      <c r="GPV44" s="323"/>
      <c r="GPW44" s="323"/>
      <c r="GPX44" s="323"/>
      <c r="GPY44" s="323"/>
      <c r="GPZ44" s="323"/>
      <c r="GQA44" s="323"/>
      <c r="GQB44" s="323"/>
      <c r="GQC44" s="323"/>
      <c r="GQD44" s="323"/>
      <c r="GQE44" s="323"/>
      <c r="GQF44" s="323"/>
      <c r="GQG44" s="323"/>
      <c r="GQH44" s="323"/>
      <c r="GQI44" s="323"/>
      <c r="GQJ44" s="323"/>
      <c r="GQK44" s="323"/>
      <c r="GQL44" s="323"/>
      <c r="GQM44" s="323"/>
      <c r="GQN44" s="323"/>
      <c r="GQO44" s="323"/>
      <c r="GQP44" s="323"/>
      <c r="GQQ44" s="323"/>
      <c r="GQR44" s="323"/>
      <c r="GQS44" s="323"/>
      <c r="GQT44" s="323"/>
      <c r="GQU44" s="323"/>
      <c r="GQV44" s="323"/>
      <c r="GQW44" s="323"/>
      <c r="GQX44" s="323"/>
      <c r="GQY44" s="323"/>
      <c r="GQZ44" s="323"/>
      <c r="GRA44" s="323"/>
      <c r="GRB44" s="323"/>
      <c r="GRC44" s="323"/>
      <c r="GRD44" s="323"/>
      <c r="GRE44" s="323"/>
      <c r="GRF44" s="323"/>
      <c r="GRG44" s="323"/>
      <c r="GRH44" s="323"/>
      <c r="GRI44" s="323"/>
      <c r="GRJ44" s="323"/>
      <c r="GRK44" s="323"/>
      <c r="GRL44" s="323"/>
      <c r="GRM44" s="323"/>
      <c r="GRN44" s="323"/>
      <c r="GRO44" s="323"/>
      <c r="GRP44" s="323"/>
      <c r="GRQ44" s="323"/>
      <c r="GRR44" s="323"/>
      <c r="GRS44" s="323"/>
      <c r="GRT44" s="323"/>
      <c r="GRU44" s="323"/>
      <c r="GRV44" s="323"/>
      <c r="GRW44" s="323"/>
      <c r="GRX44" s="323"/>
      <c r="GRY44" s="323"/>
      <c r="GRZ44" s="323"/>
      <c r="GSA44" s="323"/>
      <c r="GSB44" s="323"/>
      <c r="GSC44" s="323"/>
      <c r="GSD44" s="323"/>
      <c r="GSE44" s="323"/>
      <c r="GSF44" s="323"/>
      <c r="GSG44" s="323"/>
      <c r="GSH44" s="323"/>
      <c r="GSI44" s="323"/>
      <c r="GSJ44" s="323"/>
      <c r="GSK44" s="323"/>
      <c r="GSL44" s="323"/>
      <c r="GSM44" s="323"/>
      <c r="GSN44" s="323"/>
      <c r="GSO44" s="323"/>
      <c r="GSP44" s="323"/>
      <c r="GSQ44" s="323"/>
      <c r="GSR44" s="323"/>
      <c r="GSS44" s="323"/>
      <c r="GST44" s="323"/>
      <c r="GSU44" s="323"/>
      <c r="GSV44" s="323"/>
      <c r="GSW44" s="323"/>
      <c r="GSX44" s="323"/>
      <c r="GSY44" s="323"/>
      <c r="GSZ44" s="323"/>
      <c r="GTA44" s="323"/>
      <c r="GTB44" s="323"/>
      <c r="GTC44" s="323"/>
      <c r="GTD44" s="323"/>
      <c r="GTE44" s="323"/>
      <c r="GTF44" s="323"/>
      <c r="GTG44" s="323"/>
      <c r="GTH44" s="323"/>
      <c r="GTI44" s="323"/>
      <c r="GTJ44" s="323"/>
      <c r="GTK44" s="323"/>
      <c r="GTL44" s="323"/>
      <c r="GTM44" s="323"/>
      <c r="GTN44" s="323"/>
      <c r="GTO44" s="323"/>
      <c r="GTP44" s="323"/>
      <c r="GTQ44" s="323"/>
      <c r="GTR44" s="323"/>
      <c r="GTS44" s="323"/>
      <c r="GTT44" s="323"/>
      <c r="GTU44" s="323"/>
      <c r="GTV44" s="323"/>
      <c r="GTW44" s="323"/>
      <c r="GTX44" s="323"/>
      <c r="GTY44" s="323"/>
      <c r="GTZ44" s="323"/>
      <c r="GUA44" s="323"/>
      <c r="GUB44" s="323"/>
      <c r="GUC44" s="323"/>
      <c r="GUD44" s="323"/>
      <c r="GUE44" s="323"/>
      <c r="GUF44" s="323"/>
      <c r="GUG44" s="323"/>
      <c r="GUH44" s="323"/>
      <c r="GUI44" s="323"/>
      <c r="GUJ44" s="323"/>
      <c r="GUK44" s="323"/>
      <c r="GUL44" s="323"/>
      <c r="GUM44" s="323"/>
      <c r="GUN44" s="323"/>
      <c r="GUO44" s="323"/>
      <c r="GUP44" s="323"/>
      <c r="GUQ44" s="323"/>
      <c r="GUR44" s="323"/>
      <c r="GUS44" s="323"/>
      <c r="GUT44" s="323"/>
      <c r="GUU44" s="323"/>
      <c r="GUV44" s="323"/>
      <c r="GUW44" s="323"/>
      <c r="GUX44" s="323"/>
      <c r="GUY44" s="323"/>
      <c r="GUZ44" s="323"/>
      <c r="GVA44" s="323"/>
      <c r="GVB44" s="323"/>
      <c r="GVC44" s="323"/>
      <c r="GVD44" s="323"/>
      <c r="GVE44" s="323"/>
      <c r="GVF44" s="323"/>
      <c r="GVG44" s="323"/>
      <c r="GVH44" s="323"/>
      <c r="GVI44" s="323"/>
      <c r="GVJ44" s="323"/>
      <c r="GVK44" s="323"/>
      <c r="GVL44" s="323"/>
      <c r="GVM44" s="323"/>
      <c r="GVN44" s="323"/>
      <c r="GVO44" s="323"/>
      <c r="GVP44" s="323"/>
      <c r="GVQ44" s="323"/>
      <c r="GVR44" s="323"/>
      <c r="GVS44" s="323"/>
      <c r="GVT44" s="323"/>
      <c r="GVU44" s="323"/>
      <c r="GVV44" s="323"/>
      <c r="GVW44" s="323"/>
      <c r="GVX44" s="323"/>
      <c r="GVY44" s="323"/>
      <c r="GVZ44" s="323"/>
      <c r="GWA44" s="323"/>
      <c r="GWB44" s="323"/>
      <c r="GWC44" s="323"/>
      <c r="GWD44" s="323"/>
      <c r="GWE44" s="323"/>
      <c r="GWF44" s="323"/>
      <c r="GWG44" s="323"/>
      <c r="GWH44" s="323"/>
      <c r="GWI44" s="323"/>
      <c r="GWJ44" s="323"/>
      <c r="GWK44" s="323"/>
      <c r="GWL44" s="323"/>
      <c r="GWM44" s="323"/>
      <c r="GWN44" s="323"/>
      <c r="GWO44" s="323"/>
      <c r="GWP44" s="323"/>
      <c r="GWQ44" s="323"/>
      <c r="GWR44" s="323"/>
      <c r="GWS44" s="323"/>
      <c r="GWT44" s="323"/>
      <c r="GWU44" s="323"/>
      <c r="GWV44" s="323"/>
      <c r="GWW44" s="323"/>
      <c r="GWX44" s="323"/>
      <c r="GWY44" s="323"/>
      <c r="GWZ44" s="323"/>
      <c r="GXA44" s="323"/>
      <c r="GXB44" s="323"/>
      <c r="GXC44" s="323"/>
      <c r="GXD44" s="323"/>
      <c r="GXE44" s="323"/>
      <c r="GXF44" s="323"/>
      <c r="GXG44" s="323"/>
      <c r="GXH44" s="323"/>
      <c r="GXI44" s="323"/>
      <c r="GXJ44" s="323"/>
      <c r="GXK44" s="323"/>
      <c r="GXL44" s="323"/>
      <c r="GXM44" s="323"/>
      <c r="GXN44" s="323"/>
      <c r="GXO44" s="323"/>
      <c r="GXP44" s="323"/>
      <c r="GXQ44" s="323"/>
      <c r="GXR44" s="323"/>
      <c r="GXS44" s="323"/>
      <c r="GXT44" s="323"/>
      <c r="GXU44" s="323"/>
      <c r="GXV44" s="323"/>
      <c r="GXW44" s="323"/>
      <c r="GXX44" s="323"/>
      <c r="GXY44" s="323"/>
      <c r="GXZ44" s="323"/>
      <c r="GYA44" s="323"/>
      <c r="GYB44" s="323"/>
      <c r="GYC44" s="323"/>
      <c r="GYD44" s="323"/>
      <c r="GYE44" s="323"/>
      <c r="GYF44" s="323"/>
      <c r="GYG44" s="323"/>
      <c r="GYH44" s="323"/>
      <c r="GYI44" s="323"/>
      <c r="GYJ44" s="323"/>
      <c r="GYK44" s="323"/>
      <c r="GYL44" s="323"/>
      <c r="GYM44" s="323"/>
      <c r="GYN44" s="323"/>
      <c r="GYO44" s="323"/>
      <c r="GYP44" s="323"/>
      <c r="GYQ44" s="323"/>
      <c r="GYR44" s="323"/>
      <c r="GYS44" s="323"/>
      <c r="GYT44" s="323"/>
      <c r="GYU44" s="323"/>
      <c r="GYV44" s="323"/>
      <c r="GYW44" s="323"/>
      <c r="GYX44" s="323"/>
      <c r="GYY44" s="323"/>
      <c r="GYZ44" s="323"/>
      <c r="GZA44" s="323"/>
      <c r="GZB44" s="323"/>
      <c r="GZC44" s="323"/>
      <c r="GZD44" s="323"/>
      <c r="GZE44" s="323"/>
      <c r="GZF44" s="323"/>
      <c r="GZG44" s="323"/>
      <c r="GZH44" s="323"/>
      <c r="GZI44" s="323"/>
      <c r="GZJ44" s="323"/>
      <c r="GZK44" s="323"/>
      <c r="GZL44" s="323"/>
      <c r="GZM44" s="323"/>
      <c r="GZN44" s="323"/>
      <c r="GZO44" s="323"/>
      <c r="GZP44" s="323"/>
      <c r="GZQ44" s="323"/>
      <c r="GZR44" s="323"/>
      <c r="GZS44" s="323"/>
      <c r="GZT44" s="323"/>
      <c r="GZU44" s="323"/>
      <c r="GZV44" s="323"/>
      <c r="GZW44" s="323"/>
      <c r="GZX44" s="323"/>
      <c r="GZY44" s="323"/>
      <c r="GZZ44" s="323"/>
      <c r="HAA44" s="323"/>
      <c r="HAB44" s="323"/>
      <c r="HAC44" s="323"/>
      <c r="HAD44" s="323"/>
      <c r="HAE44" s="323"/>
      <c r="HAF44" s="323"/>
      <c r="HAG44" s="323"/>
      <c r="HAH44" s="323"/>
      <c r="HAI44" s="323"/>
      <c r="HAJ44" s="323"/>
      <c r="HAK44" s="323"/>
      <c r="HAL44" s="323"/>
      <c r="HAM44" s="323"/>
      <c r="HAN44" s="323"/>
      <c r="HAO44" s="323"/>
      <c r="HAP44" s="323"/>
      <c r="HAQ44" s="323"/>
      <c r="HAR44" s="323"/>
      <c r="HAS44" s="323"/>
      <c r="HAT44" s="323"/>
      <c r="HAU44" s="323"/>
      <c r="HAV44" s="323"/>
      <c r="HAW44" s="323"/>
      <c r="HAX44" s="323"/>
      <c r="HAY44" s="323"/>
      <c r="HAZ44" s="323"/>
      <c r="HBA44" s="323"/>
      <c r="HBB44" s="323"/>
      <c r="HBC44" s="323"/>
      <c r="HBD44" s="323"/>
      <c r="HBE44" s="323"/>
      <c r="HBF44" s="323"/>
      <c r="HBG44" s="323"/>
      <c r="HBH44" s="323"/>
      <c r="HBI44" s="323"/>
      <c r="HBJ44" s="323"/>
      <c r="HBK44" s="323"/>
      <c r="HBL44" s="323"/>
      <c r="HBM44" s="323"/>
      <c r="HBN44" s="323"/>
      <c r="HBO44" s="323"/>
      <c r="HBP44" s="323"/>
      <c r="HBQ44" s="323"/>
      <c r="HBR44" s="323"/>
      <c r="HBS44" s="323"/>
      <c r="HBT44" s="323"/>
      <c r="HBU44" s="323"/>
      <c r="HBV44" s="323"/>
      <c r="HBW44" s="323"/>
      <c r="HBX44" s="323"/>
      <c r="HBY44" s="323"/>
      <c r="HBZ44" s="323"/>
      <c r="HCA44" s="323"/>
      <c r="HCB44" s="323"/>
      <c r="HCC44" s="323"/>
      <c r="HCD44" s="323"/>
      <c r="HCE44" s="323"/>
      <c r="HCF44" s="323"/>
      <c r="HCG44" s="323"/>
      <c r="HCH44" s="323"/>
      <c r="HCI44" s="323"/>
      <c r="HCJ44" s="323"/>
      <c r="HCK44" s="323"/>
      <c r="HCL44" s="323"/>
      <c r="HCM44" s="323"/>
      <c r="HCN44" s="323"/>
      <c r="HCO44" s="323"/>
      <c r="HCP44" s="323"/>
      <c r="HCQ44" s="323"/>
      <c r="HCR44" s="323"/>
      <c r="HCS44" s="323"/>
      <c r="HCT44" s="323"/>
      <c r="HCU44" s="323"/>
      <c r="HCV44" s="323"/>
      <c r="HCW44" s="323"/>
      <c r="HCX44" s="323"/>
      <c r="HCY44" s="323"/>
      <c r="HCZ44" s="323"/>
      <c r="HDA44" s="323"/>
      <c r="HDB44" s="323"/>
      <c r="HDC44" s="323"/>
      <c r="HDD44" s="323"/>
      <c r="HDE44" s="323"/>
      <c r="HDF44" s="323"/>
      <c r="HDG44" s="323"/>
      <c r="HDH44" s="323"/>
      <c r="HDI44" s="323"/>
      <c r="HDJ44" s="323"/>
      <c r="HDK44" s="323"/>
      <c r="HDL44" s="323"/>
      <c r="HDM44" s="323"/>
      <c r="HDN44" s="323"/>
      <c r="HDO44" s="323"/>
      <c r="HDP44" s="323"/>
      <c r="HDQ44" s="323"/>
      <c r="HDR44" s="323"/>
      <c r="HDS44" s="323"/>
      <c r="HDT44" s="323"/>
      <c r="HDU44" s="323"/>
      <c r="HDV44" s="323"/>
      <c r="HDW44" s="323"/>
      <c r="HDX44" s="323"/>
      <c r="HDY44" s="323"/>
      <c r="HDZ44" s="323"/>
      <c r="HEA44" s="323"/>
      <c r="HEB44" s="323"/>
      <c r="HEC44" s="323"/>
      <c r="HED44" s="323"/>
      <c r="HEE44" s="323"/>
      <c r="HEF44" s="323"/>
      <c r="HEG44" s="323"/>
      <c r="HEH44" s="323"/>
      <c r="HEI44" s="323"/>
      <c r="HEJ44" s="323"/>
      <c r="HEK44" s="323"/>
      <c r="HEL44" s="323"/>
      <c r="HEM44" s="323"/>
      <c r="HEN44" s="323"/>
      <c r="HEO44" s="323"/>
      <c r="HEP44" s="323"/>
      <c r="HEQ44" s="323"/>
      <c r="HER44" s="323"/>
      <c r="HES44" s="323"/>
      <c r="HET44" s="323"/>
      <c r="HEU44" s="323"/>
      <c r="HEV44" s="323"/>
      <c r="HEW44" s="323"/>
      <c r="HEX44" s="323"/>
      <c r="HEY44" s="323"/>
      <c r="HEZ44" s="323"/>
      <c r="HFA44" s="323"/>
      <c r="HFB44" s="323"/>
      <c r="HFC44" s="323"/>
      <c r="HFD44" s="323"/>
      <c r="HFE44" s="323"/>
      <c r="HFF44" s="323"/>
      <c r="HFG44" s="323"/>
      <c r="HFH44" s="323"/>
      <c r="HFI44" s="323"/>
      <c r="HFJ44" s="323"/>
      <c r="HFK44" s="323"/>
      <c r="HFL44" s="323"/>
      <c r="HFM44" s="323"/>
      <c r="HFN44" s="323"/>
      <c r="HFO44" s="323"/>
      <c r="HFP44" s="323"/>
      <c r="HFQ44" s="323"/>
      <c r="HFR44" s="323"/>
      <c r="HFS44" s="323"/>
      <c r="HFT44" s="323"/>
      <c r="HFU44" s="323"/>
      <c r="HFV44" s="323"/>
      <c r="HFW44" s="323"/>
      <c r="HFX44" s="323"/>
      <c r="HFY44" s="323"/>
      <c r="HFZ44" s="323"/>
      <c r="HGA44" s="323"/>
      <c r="HGB44" s="323"/>
      <c r="HGC44" s="323"/>
      <c r="HGD44" s="323"/>
      <c r="HGE44" s="323"/>
      <c r="HGF44" s="323"/>
      <c r="HGG44" s="323"/>
      <c r="HGH44" s="323"/>
      <c r="HGI44" s="323"/>
      <c r="HGJ44" s="323"/>
      <c r="HGK44" s="323"/>
      <c r="HGL44" s="323"/>
      <c r="HGM44" s="323"/>
      <c r="HGN44" s="323"/>
      <c r="HGO44" s="323"/>
      <c r="HGP44" s="323"/>
      <c r="HGQ44" s="323"/>
      <c r="HGR44" s="323"/>
      <c r="HGS44" s="323"/>
      <c r="HGT44" s="323"/>
      <c r="HGU44" s="323"/>
      <c r="HGV44" s="323"/>
      <c r="HGW44" s="323"/>
      <c r="HGX44" s="323"/>
      <c r="HGY44" s="323"/>
      <c r="HGZ44" s="323"/>
      <c r="HHA44" s="323"/>
      <c r="HHB44" s="323"/>
      <c r="HHC44" s="323"/>
      <c r="HHD44" s="323"/>
      <c r="HHE44" s="323"/>
      <c r="HHF44" s="323"/>
      <c r="HHG44" s="323"/>
      <c r="HHH44" s="323"/>
      <c r="HHI44" s="323"/>
      <c r="HHJ44" s="323"/>
      <c r="HHK44" s="323"/>
      <c r="HHL44" s="323"/>
      <c r="HHM44" s="323"/>
      <c r="HHN44" s="323"/>
      <c r="HHO44" s="323"/>
      <c r="HHP44" s="323"/>
      <c r="HHQ44" s="323"/>
      <c r="HHR44" s="323"/>
      <c r="HHS44" s="323"/>
      <c r="HHT44" s="323"/>
      <c r="HHU44" s="323"/>
      <c r="HHV44" s="323"/>
      <c r="HHW44" s="323"/>
      <c r="HHX44" s="323"/>
      <c r="HHY44" s="323"/>
      <c r="HHZ44" s="323"/>
      <c r="HIA44" s="323"/>
      <c r="HIB44" s="323"/>
      <c r="HIC44" s="323"/>
      <c r="HID44" s="323"/>
      <c r="HIE44" s="323"/>
      <c r="HIF44" s="323"/>
      <c r="HIG44" s="323"/>
      <c r="HIH44" s="323"/>
      <c r="HII44" s="323"/>
      <c r="HIJ44" s="323"/>
      <c r="HIK44" s="323"/>
      <c r="HIL44" s="323"/>
      <c r="HIM44" s="323"/>
      <c r="HIN44" s="323"/>
      <c r="HIO44" s="323"/>
      <c r="HIP44" s="323"/>
      <c r="HIQ44" s="323"/>
      <c r="HIR44" s="323"/>
      <c r="HIS44" s="323"/>
      <c r="HIT44" s="323"/>
      <c r="HIU44" s="323"/>
      <c r="HIV44" s="323"/>
      <c r="HIW44" s="323"/>
      <c r="HIX44" s="323"/>
      <c r="HIY44" s="323"/>
      <c r="HIZ44" s="323"/>
      <c r="HJA44" s="323"/>
      <c r="HJB44" s="323"/>
      <c r="HJC44" s="323"/>
      <c r="HJD44" s="323"/>
      <c r="HJE44" s="323"/>
      <c r="HJF44" s="323"/>
      <c r="HJG44" s="323"/>
      <c r="HJH44" s="323"/>
      <c r="HJI44" s="323"/>
      <c r="HJJ44" s="323"/>
      <c r="HJK44" s="323"/>
      <c r="HJL44" s="323"/>
      <c r="HJM44" s="323"/>
      <c r="HJN44" s="323"/>
      <c r="HJO44" s="323"/>
      <c r="HJP44" s="323"/>
      <c r="HJQ44" s="323"/>
      <c r="HJR44" s="323"/>
      <c r="HJS44" s="323"/>
      <c r="HJT44" s="323"/>
      <c r="HJU44" s="323"/>
      <c r="HJV44" s="323"/>
      <c r="HJW44" s="323"/>
      <c r="HJX44" s="323"/>
      <c r="HJY44" s="323"/>
      <c r="HJZ44" s="323"/>
      <c r="HKA44" s="323"/>
      <c r="HKB44" s="323"/>
      <c r="HKC44" s="323"/>
      <c r="HKD44" s="323"/>
      <c r="HKE44" s="323"/>
      <c r="HKF44" s="323"/>
      <c r="HKG44" s="323"/>
      <c r="HKH44" s="323"/>
      <c r="HKI44" s="323"/>
      <c r="HKJ44" s="323"/>
      <c r="HKK44" s="323"/>
      <c r="HKL44" s="323"/>
      <c r="HKM44" s="323"/>
      <c r="HKN44" s="323"/>
      <c r="HKO44" s="323"/>
      <c r="HKP44" s="323"/>
      <c r="HKQ44" s="323"/>
      <c r="HKR44" s="323"/>
      <c r="HKS44" s="323"/>
      <c r="HKT44" s="323"/>
      <c r="HKU44" s="323"/>
      <c r="HKV44" s="323"/>
      <c r="HKW44" s="323"/>
      <c r="HKX44" s="323"/>
      <c r="HKY44" s="323"/>
      <c r="HKZ44" s="323"/>
      <c r="HLA44" s="323"/>
      <c r="HLB44" s="323"/>
      <c r="HLC44" s="323"/>
      <c r="HLD44" s="323"/>
      <c r="HLE44" s="323"/>
      <c r="HLF44" s="323"/>
      <c r="HLG44" s="323"/>
      <c r="HLH44" s="323"/>
      <c r="HLI44" s="323"/>
      <c r="HLJ44" s="323"/>
      <c r="HLK44" s="323"/>
      <c r="HLL44" s="323"/>
      <c r="HLM44" s="323"/>
      <c r="HLN44" s="323"/>
      <c r="HLO44" s="323"/>
      <c r="HLP44" s="323"/>
      <c r="HLQ44" s="323"/>
      <c r="HLR44" s="323"/>
      <c r="HLS44" s="323"/>
      <c r="HLT44" s="323"/>
      <c r="HLU44" s="323"/>
      <c r="HLV44" s="323"/>
      <c r="HLW44" s="323"/>
      <c r="HLX44" s="323"/>
      <c r="HLY44" s="323"/>
      <c r="HLZ44" s="323"/>
      <c r="HMA44" s="323"/>
      <c r="HMB44" s="323"/>
      <c r="HMC44" s="323"/>
      <c r="HMD44" s="323"/>
      <c r="HME44" s="323"/>
      <c r="HMF44" s="323"/>
      <c r="HMG44" s="323"/>
      <c r="HMH44" s="323"/>
      <c r="HMI44" s="323"/>
      <c r="HMJ44" s="323"/>
      <c r="HMK44" s="323"/>
      <c r="HML44" s="323"/>
      <c r="HMM44" s="323"/>
      <c r="HMN44" s="323"/>
      <c r="HMO44" s="323"/>
      <c r="HMP44" s="323"/>
      <c r="HMQ44" s="323"/>
      <c r="HMR44" s="323"/>
      <c r="HMS44" s="323"/>
      <c r="HMT44" s="323"/>
      <c r="HMU44" s="323"/>
      <c r="HMV44" s="323"/>
      <c r="HMW44" s="323"/>
      <c r="HMX44" s="323"/>
      <c r="HMY44" s="323"/>
      <c r="HMZ44" s="323"/>
      <c r="HNA44" s="323"/>
      <c r="HNB44" s="323"/>
      <c r="HNC44" s="323"/>
      <c r="HND44" s="323"/>
      <c r="HNE44" s="323"/>
      <c r="HNF44" s="323"/>
      <c r="HNG44" s="323"/>
      <c r="HNH44" s="323"/>
      <c r="HNI44" s="323"/>
      <c r="HNJ44" s="323"/>
      <c r="HNK44" s="323"/>
      <c r="HNL44" s="323"/>
      <c r="HNM44" s="323"/>
      <c r="HNN44" s="323"/>
      <c r="HNO44" s="323"/>
      <c r="HNP44" s="323"/>
      <c r="HNQ44" s="323"/>
      <c r="HNR44" s="323"/>
      <c r="HNS44" s="323"/>
      <c r="HNT44" s="323"/>
      <c r="HNU44" s="323"/>
      <c r="HNV44" s="323"/>
      <c r="HNW44" s="323"/>
      <c r="HNX44" s="323"/>
      <c r="HNY44" s="323"/>
      <c r="HNZ44" s="323"/>
      <c r="HOA44" s="323"/>
      <c r="HOB44" s="323"/>
      <c r="HOC44" s="323"/>
      <c r="HOD44" s="323"/>
      <c r="HOE44" s="323"/>
      <c r="HOF44" s="323"/>
      <c r="HOG44" s="323"/>
      <c r="HOH44" s="323"/>
      <c r="HOI44" s="323"/>
      <c r="HOJ44" s="323"/>
      <c r="HOK44" s="323"/>
      <c r="HOL44" s="323"/>
      <c r="HOM44" s="323"/>
      <c r="HON44" s="323"/>
      <c r="HOO44" s="323"/>
      <c r="HOP44" s="323"/>
      <c r="HOQ44" s="323"/>
      <c r="HOR44" s="323"/>
      <c r="HOS44" s="323"/>
      <c r="HOT44" s="323"/>
      <c r="HOU44" s="323"/>
      <c r="HOV44" s="323"/>
      <c r="HOW44" s="323"/>
      <c r="HOX44" s="323"/>
      <c r="HOY44" s="323"/>
      <c r="HOZ44" s="323"/>
      <c r="HPA44" s="323"/>
      <c r="HPB44" s="323"/>
      <c r="HPC44" s="323"/>
      <c r="HPD44" s="323"/>
      <c r="HPE44" s="323"/>
      <c r="HPF44" s="323"/>
      <c r="HPG44" s="323"/>
      <c r="HPH44" s="323"/>
      <c r="HPI44" s="323"/>
      <c r="HPJ44" s="323"/>
      <c r="HPK44" s="323"/>
      <c r="HPL44" s="323"/>
      <c r="HPM44" s="323"/>
      <c r="HPN44" s="323"/>
      <c r="HPO44" s="323"/>
      <c r="HPP44" s="323"/>
      <c r="HPQ44" s="323"/>
      <c r="HPR44" s="323"/>
      <c r="HPS44" s="323"/>
      <c r="HPT44" s="323"/>
      <c r="HPU44" s="323"/>
      <c r="HPV44" s="323"/>
      <c r="HPW44" s="323"/>
      <c r="HPX44" s="323"/>
      <c r="HPY44" s="323"/>
      <c r="HPZ44" s="323"/>
      <c r="HQA44" s="323"/>
      <c r="HQB44" s="323"/>
      <c r="HQC44" s="323"/>
      <c r="HQD44" s="323"/>
      <c r="HQE44" s="323"/>
      <c r="HQF44" s="323"/>
      <c r="HQG44" s="323"/>
      <c r="HQH44" s="323"/>
      <c r="HQI44" s="323"/>
      <c r="HQJ44" s="323"/>
      <c r="HQK44" s="323"/>
      <c r="HQL44" s="323"/>
      <c r="HQM44" s="323"/>
      <c r="HQN44" s="323"/>
      <c r="HQO44" s="323"/>
      <c r="HQP44" s="323"/>
      <c r="HQQ44" s="323"/>
      <c r="HQR44" s="323"/>
      <c r="HQS44" s="323"/>
      <c r="HQT44" s="323"/>
      <c r="HQU44" s="323"/>
      <c r="HQV44" s="323"/>
      <c r="HQW44" s="323"/>
      <c r="HQX44" s="323"/>
      <c r="HQY44" s="323"/>
      <c r="HQZ44" s="323"/>
      <c r="HRA44" s="323"/>
      <c r="HRB44" s="323"/>
      <c r="HRC44" s="323"/>
      <c r="HRD44" s="323"/>
      <c r="HRE44" s="323"/>
      <c r="HRF44" s="323"/>
      <c r="HRG44" s="323"/>
      <c r="HRH44" s="323"/>
      <c r="HRI44" s="323"/>
      <c r="HRJ44" s="323"/>
      <c r="HRK44" s="323"/>
      <c r="HRL44" s="323"/>
      <c r="HRM44" s="323"/>
      <c r="HRN44" s="323"/>
      <c r="HRO44" s="323"/>
      <c r="HRP44" s="323"/>
      <c r="HRQ44" s="323"/>
      <c r="HRR44" s="323"/>
      <c r="HRS44" s="323"/>
      <c r="HRT44" s="323"/>
      <c r="HRU44" s="323"/>
      <c r="HRV44" s="323"/>
      <c r="HRW44" s="323"/>
      <c r="HRX44" s="323"/>
      <c r="HRY44" s="323"/>
      <c r="HRZ44" s="323"/>
      <c r="HSA44" s="323"/>
      <c r="HSB44" s="323"/>
      <c r="HSC44" s="323"/>
      <c r="HSD44" s="323"/>
      <c r="HSE44" s="323"/>
      <c r="HSF44" s="323"/>
      <c r="HSG44" s="323"/>
      <c r="HSH44" s="323"/>
      <c r="HSI44" s="323"/>
      <c r="HSJ44" s="323"/>
      <c r="HSK44" s="323"/>
      <c r="HSL44" s="323"/>
      <c r="HSM44" s="323"/>
      <c r="HSN44" s="323"/>
      <c r="HSO44" s="323"/>
      <c r="HSP44" s="323"/>
      <c r="HSQ44" s="323"/>
      <c r="HSR44" s="323"/>
      <c r="HSS44" s="323"/>
      <c r="HST44" s="323"/>
      <c r="HSU44" s="323"/>
      <c r="HSV44" s="323"/>
      <c r="HSW44" s="323"/>
      <c r="HSX44" s="323"/>
      <c r="HSY44" s="323"/>
      <c r="HSZ44" s="323"/>
      <c r="HTA44" s="323"/>
      <c r="HTB44" s="323"/>
      <c r="HTC44" s="323"/>
      <c r="HTD44" s="323"/>
      <c r="HTE44" s="323"/>
      <c r="HTF44" s="323"/>
      <c r="HTG44" s="323"/>
      <c r="HTH44" s="323"/>
      <c r="HTI44" s="323"/>
      <c r="HTJ44" s="323"/>
      <c r="HTK44" s="323"/>
      <c r="HTL44" s="323"/>
      <c r="HTM44" s="323"/>
      <c r="HTN44" s="323"/>
      <c r="HTO44" s="323"/>
      <c r="HTP44" s="323"/>
      <c r="HTQ44" s="323"/>
      <c r="HTR44" s="323"/>
      <c r="HTS44" s="323"/>
      <c r="HTT44" s="323"/>
      <c r="HTU44" s="323"/>
      <c r="HTV44" s="323"/>
      <c r="HTW44" s="323"/>
      <c r="HTX44" s="323"/>
      <c r="HTY44" s="323"/>
      <c r="HTZ44" s="323"/>
      <c r="HUA44" s="323"/>
      <c r="HUB44" s="323"/>
      <c r="HUC44" s="323"/>
      <c r="HUD44" s="323"/>
      <c r="HUE44" s="323"/>
      <c r="HUF44" s="323"/>
      <c r="HUG44" s="323"/>
      <c r="HUH44" s="323"/>
      <c r="HUI44" s="323"/>
      <c r="HUJ44" s="323"/>
      <c r="HUK44" s="323"/>
      <c r="HUL44" s="323"/>
      <c r="HUM44" s="323"/>
      <c r="HUN44" s="323"/>
      <c r="HUO44" s="323"/>
      <c r="HUP44" s="323"/>
      <c r="HUQ44" s="323"/>
      <c r="HUR44" s="323"/>
      <c r="HUS44" s="323"/>
      <c r="HUT44" s="323"/>
      <c r="HUU44" s="323"/>
      <c r="HUV44" s="323"/>
      <c r="HUW44" s="323"/>
      <c r="HUX44" s="323"/>
      <c r="HUY44" s="323"/>
      <c r="HUZ44" s="323"/>
      <c r="HVA44" s="323"/>
      <c r="HVB44" s="323"/>
      <c r="HVC44" s="323"/>
      <c r="HVD44" s="323"/>
      <c r="HVE44" s="323"/>
      <c r="HVF44" s="323"/>
      <c r="HVG44" s="323"/>
      <c r="HVH44" s="323"/>
      <c r="HVI44" s="323"/>
      <c r="HVJ44" s="323"/>
      <c r="HVK44" s="323"/>
      <c r="HVL44" s="323"/>
      <c r="HVM44" s="323"/>
      <c r="HVN44" s="323"/>
      <c r="HVO44" s="323"/>
      <c r="HVP44" s="323"/>
      <c r="HVQ44" s="323"/>
      <c r="HVR44" s="323"/>
      <c r="HVS44" s="323"/>
      <c r="HVT44" s="323"/>
      <c r="HVU44" s="323"/>
      <c r="HVV44" s="323"/>
      <c r="HVW44" s="323"/>
      <c r="HVX44" s="323"/>
      <c r="HVY44" s="323"/>
      <c r="HVZ44" s="323"/>
      <c r="HWA44" s="323"/>
      <c r="HWB44" s="323"/>
      <c r="HWC44" s="323"/>
      <c r="HWD44" s="323"/>
      <c r="HWE44" s="323"/>
      <c r="HWF44" s="323"/>
      <c r="HWG44" s="323"/>
      <c r="HWH44" s="323"/>
      <c r="HWI44" s="323"/>
      <c r="HWJ44" s="323"/>
      <c r="HWK44" s="323"/>
      <c r="HWL44" s="323"/>
      <c r="HWM44" s="323"/>
      <c r="HWN44" s="323"/>
      <c r="HWO44" s="323"/>
      <c r="HWP44" s="323"/>
      <c r="HWQ44" s="323"/>
      <c r="HWR44" s="323"/>
      <c r="HWS44" s="323"/>
      <c r="HWT44" s="323"/>
      <c r="HWU44" s="323"/>
      <c r="HWV44" s="323"/>
      <c r="HWW44" s="323"/>
      <c r="HWX44" s="323"/>
      <c r="HWY44" s="323"/>
      <c r="HWZ44" s="323"/>
      <c r="HXA44" s="323"/>
      <c r="HXB44" s="323"/>
      <c r="HXC44" s="323"/>
      <c r="HXD44" s="323"/>
      <c r="HXE44" s="323"/>
      <c r="HXF44" s="323"/>
      <c r="HXG44" s="323"/>
      <c r="HXH44" s="323"/>
      <c r="HXI44" s="323"/>
      <c r="HXJ44" s="323"/>
      <c r="HXK44" s="323"/>
      <c r="HXL44" s="323"/>
      <c r="HXM44" s="323"/>
      <c r="HXN44" s="323"/>
      <c r="HXO44" s="323"/>
      <c r="HXP44" s="323"/>
      <c r="HXQ44" s="323"/>
      <c r="HXR44" s="323"/>
      <c r="HXS44" s="323"/>
      <c r="HXT44" s="323"/>
      <c r="HXU44" s="323"/>
      <c r="HXV44" s="323"/>
      <c r="HXW44" s="323"/>
      <c r="HXX44" s="323"/>
      <c r="HXY44" s="323"/>
      <c r="HXZ44" s="323"/>
      <c r="HYA44" s="323"/>
      <c r="HYB44" s="323"/>
      <c r="HYC44" s="323"/>
      <c r="HYD44" s="323"/>
      <c r="HYE44" s="323"/>
      <c r="HYF44" s="323"/>
      <c r="HYG44" s="323"/>
      <c r="HYH44" s="323"/>
      <c r="HYI44" s="323"/>
      <c r="HYJ44" s="323"/>
      <c r="HYK44" s="323"/>
      <c r="HYL44" s="323"/>
      <c r="HYM44" s="323"/>
      <c r="HYN44" s="323"/>
      <c r="HYO44" s="323"/>
      <c r="HYP44" s="323"/>
      <c r="HYQ44" s="323"/>
      <c r="HYR44" s="323"/>
      <c r="HYS44" s="323"/>
      <c r="HYT44" s="323"/>
      <c r="HYU44" s="323"/>
      <c r="HYV44" s="323"/>
      <c r="HYW44" s="323"/>
      <c r="HYX44" s="323"/>
      <c r="HYY44" s="323"/>
      <c r="HYZ44" s="323"/>
      <c r="HZA44" s="323"/>
      <c r="HZB44" s="323"/>
      <c r="HZC44" s="323"/>
      <c r="HZD44" s="323"/>
      <c r="HZE44" s="323"/>
      <c r="HZF44" s="323"/>
      <c r="HZG44" s="323"/>
      <c r="HZH44" s="323"/>
      <c r="HZI44" s="323"/>
      <c r="HZJ44" s="323"/>
      <c r="HZK44" s="323"/>
      <c r="HZL44" s="323"/>
      <c r="HZM44" s="323"/>
      <c r="HZN44" s="323"/>
      <c r="HZO44" s="323"/>
      <c r="HZP44" s="323"/>
      <c r="HZQ44" s="323"/>
      <c r="HZR44" s="323"/>
      <c r="HZS44" s="323"/>
      <c r="HZT44" s="323"/>
      <c r="HZU44" s="323"/>
      <c r="HZV44" s="323"/>
      <c r="HZW44" s="323"/>
      <c r="HZX44" s="323"/>
      <c r="HZY44" s="323"/>
      <c r="HZZ44" s="323"/>
      <c r="IAA44" s="323"/>
      <c r="IAB44" s="323"/>
      <c r="IAC44" s="323"/>
      <c r="IAD44" s="323"/>
      <c r="IAE44" s="323"/>
      <c r="IAF44" s="323"/>
      <c r="IAG44" s="323"/>
      <c r="IAH44" s="323"/>
      <c r="IAI44" s="323"/>
      <c r="IAJ44" s="323"/>
      <c r="IAK44" s="323"/>
      <c r="IAL44" s="323"/>
      <c r="IAM44" s="323"/>
      <c r="IAN44" s="323"/>
      <c r="IAO44" s="323"/>
      <c r="IAP44" s="323"/>
      <c r="IAQ44" s="323"/>
      <c r="IAR44" s="323"/>
      <c r="IAS44" s="323"/>
      <c r="IAT44" s="323"/>
      <c r="IAU44" s="323"/>
      <c r="IAV44" s="323"/>
      <c r="IAW44" s="323"/>
      <c r="IAX44" s="323"/>
      <c r="IAY44" s="323"/>
      <c r="IAZ44" s="323"/>
      <c r="IBA44" s="323"/>
      <c r="IBB44" s="323"/>
      <c r="IBC44" s="323"/>
      <c r="IBD44" s="323"/>
      <c r="IBE44" s="323"/>
      <c r="IBF44" s="323"/>
      <c r="IBG44" s="323"/>
      <c r="IBH44" s="323"/>
      <c r="IBI44" s="323"/>
      <c r="IBJ44" s="323"/>
      <c r="IBK44" s="323"/>
      <c r="IBL44" s="323"/>
      <c r="IBM44" s="323"/>
      <c r="IBN44" s="323"/>
      <c r="IBO44" s="323"/>
      <c r="IBP44" s="323"/>
      <c r="IBQ44" s="323"/>
      <c r="IBR44" s="323"/>
      <c r="IBS44" s="323"/>
      <c r="IBT44" s="323"/>
      <c r="IBU44" s="323"/>
      <c r="IBV44" s="323"/>
      <c r="IBW44" s="323"/>
      <c r="IBX44" s="323"/>
      <c r="IBY44" s="323"/>
      <c r="IBZ44" s="323"/>
      <c r="ICA44" s="323"/>
      <c r="ICB44" s="323"/>
      <c r="ICC44" s="323"/>
      <c r="ICD44" s="323"/>
      <c r="ICE44" s="323"/>
      <c r="ICF44" s="323"/>
      <c r="ICG44" s="323"/>
      <c r="ICH44" s="323"/>
      <c r="ICI44" s="323"/>
      <c r="ICJ44" s="323"/>
      <c r="ICK44" s="323"/>
      <c r="ICL44" s="323"/>
      <c r="ICM44" s="323"/>
      <c r="ICN44" s="323"/>
      <c r="ICO44" s="323"/>
      <c r="ICP44" s="323"/>
      <c r="ICQ44" s="323"/>
      <c r="ICR44" s="323"/>
      <c r="ICS44" s="323"/>
      <c r="ICT44" s="323"/>
      <c r="ICU44" s="323"/>
      <c r="ICV44" s="323"/>
      <c r="ICW44" s="323"/>
      <c r="ICX44" s="323"/>
      <c r="ICY44" s="323"/>
      <c r="ICZ44" s="323"/>
      <c r="IDA44" s="323"/>
      <c r="IDB44" s="323"/>
      <c r="IDC44" s="323"/>
      <c r="IDD44" s="323"/>
      <c r="IDE44" s="323"/>
      <c r="IDF44" s="323"/>
      <c r="IDG44" s="323"/>
      <c r="IDH44" s="323"/>
      <c r="IDI44" s="323"/>
      <c r="IDJ44" s="323"/>
      <c r="IDK44" s="323"/>
      <c r="IDL44" s="323"/>
      <c r="IDM44" s="323"/>
      <c r="IDN44" s="323"/>
      <c r="IDO44" s="323"/>
      <c r="IDP44" s="323"/>
      <c r="IDQ44" s="323"/>
      <c r="IDR44" s="323"/>
      <c r="IDS44" s="323"/>
      <c r="IDT44" s="323"/>
      <c r="IDU44" s="323"/>
      <c r="IDV44" s="323"/>
      <c r="IDW44" s="323"/>
      <c r="IDX44" s="323"/>
      <c r="IDY44" s="323"/>
      <c r="IDZ44" s="323"/>
      <c r="IEA44" s="323"/>
      <c r="IEB44" s="323"/>
      <c r="IEC44" s="323"/>
      <c r="IED44" s="323"/>
      <c r="IEE44" s="323"/>
      <c r="IEF44" s="323"/>
      <c r="IEG44" s="323"/>
      <c r="IEH44" s="323"/>
      <c r="IEI44" s="323"/>
      <c r="IEJ44" s="323"/>
      <c r="IEK44" s="323"/>
      <c r="IEL44" s="323"/>
      <c r="IEM44" s="323"/>
      <c r="IEN44" s="323"/>
      <c r="IEO44" s="323"/>
      <c r="IEP44" s="323"/>
      <c r="IEQ44" s="323"/>
      <c r="IER44" s="323"/>
      <c r="IES44" s="323"/>
      <c r="IET44" s="323"/>
      <c r="IEU44" s="323"/>
      <c r="IEV44" s="323"/>
      <c r="IEW44" s="323"/>
      <c r="IEX44" s="323"/>
      <c r="IEY44" s="323"/>
      <c r="IEZ44" s="323"/>
      <c r="IFA44" s="323"/>
      <c r="IFB44" s="323"/>
      <c r="IFC44" s="323"/>
      <c r="IFD44" s="323"/>
      <c r="IFE44" s="323"/>
      <c r="IFF44" s="323"/>
      <c r="IFG44" s="323"/>
      <c r="IFH44" s="323"/>
      <c r="IFI44" s="323"/>
      <c r="IFJ44" s="323"/>
      <c r="IFK44" s="323"/>
      <c r="IFL44" s="323"/>
      <c r="IFM44" s="323"/>
      <c r="IFN44" s="323"/>
      <c r="IFO44" s="323"/>
      <c r="IFP44" s="323"/>
      <c r="IFQ44" s="323"/>
      <c r="IFR44" s="323"/>
      <c r="IFS44" s="323"/>
      <c r="IFT44" s="323"/>
      <c r="IFU44" s="323"/>
      <c r="IFV44" s="323"/>
      <c r="IFW44" s="323"/>
      <c r="IFX44" s="323"/>
      <c r="IFY44" s="323"/>
      <c r="IFZ44" s="323"/>
      <c r="IGA44" s="323"/>
      <c r="IGB44" s="323"/>
      <c r="IGC44" s="323"/>
      <c r="IGD44" s="323"/>
      <c r="IGE44" s="323"/>
      <c r="IGF44" s="323"/>
      <c r="IGG44" s="323"/>
      <c r="IGH44" s="323"/>
      <c r="IGI44" s="323"/>
      <c r="IGJ44" s="323"/>
      <c r="IGK44" s="323"/>
      <c r="IGL44" s="323"/>
      <c r="IGM44" s="323"/>
      <c r="IGN44" s="323"/>
      <c r="IGO44" s="323"/>
      <c r="IGP44" s="323"/>
      <c r="IGQ44" s="323"/>
      <c r="IGR44" s="323"/>
      <c r="IGS44" s="323"/>
      <c r="IGT44" s="323"/>
      <c r="IGU44" s="323"/>
      <c r="IGV44" s="323"/>
      <c r="IGW44" s="323"/>
      <c r="IGX44" s="323"/>
      <c r="IGY44" s="323"/>
      <c r="IGZ44" s="323"/>
      <c r="IHA44" s="323"/>
      <c r="IHB44" s="323"/>
      <c r="IHC44" s="323"/>
      <c r="IHD44" s="323"/>
      <c r="IHE44" s="323"/>
      <c r="IHF44" s="323"/>
      <c r="IHG44" s="323"/>
      <c r="IHH44" s="323"/>
      <c r="IHI44" s="323"/>
      <c r="IHJ44" s="323"/>
      <c r="IHK44" s="323"/>
      <c r="IHL44" s="323"/>
      <c r="IHM44" s="323"/>
      <c r="IHN44" s="323"/>
      <c r="IHO44" s="323"/>
      <c r="IHP44" s="323"/>
      <c r="IHQ44" s="323"/>
      <c r="IHR44" s="323"/>
      <c r="IHS44" s="323"/>
      <c r="IHT44" s="323"/>
      <c r="IHU44" s="323"/>
      <c r="IHV44" s="323"/>
      <c r="IHW44" s="323"/>
      <c r="IHX44" s="323"/>
      <c r="IHY44" s="323"/>
      <c r="IHZ44" s="323"/>
      <c r="IIA44" s="323"/>
      <c r="IIB44" s="323"/>
      <c r="IIC44" s="323"/>
      <c r="IID44" s="323"/>
      <c r="IIE44" s="323"/>
      <c r="IIF44" s="323"/>
      <c r="IIG44" s="323"/>
      <c r="IIH44" s="323"/>
      <c r="III44" s="323"/>
      <c r="IIJ44" s="323"/>
      <c r="IIK44" s="323"/>
      <c r="IIL44" s="323"/>
      <c r="IIM44" s="323"/>
      <c r="IIN44" s="323"/>
      <c r="IIO44" s="323"/>
      <c r="IIP44" s="323"/>
      <c r="IIQ44" s="323"/>
      <c r="IIR44" s="323"/>
      <c r="IIS44" s="323"/>
      <c r="IIT44" s="323"/>
      <c r="IIU44" s="323"/>
      <c r="IIV44" s="323"/>
      <c r="IIW44" s="323"/>
      <c r="IIX44" s="323"/>
      <c r="IIY44" s="323"/>
      <c r="IIZ44" s="323"/>
      <c r="IJA44" s="323"/>
      <c r="IJB44" s="323"/>
      <c r="IJC44" s="323"/>
      <c r="IJD44" s="323"/>
      <c r="IJE44" s="323"/>
      <c r="IJF44" s="323"/>
      <c r="IJG44" s="323"/>
      <c r="IJH44" s="323"/>
      <c r="IJI44" s="323"/>
      <c r="IJJ44" s="323"/>
      <c r="IJK44" s="323"/>
      <c r="IJL44" s="323"/>
      <c r="IJM44" s="323"/>
      <c r="IJN44" s="323"/>
      <c r="IJO44" s="323"/>
      <c r="IJP44" s="323"/>
      <c r="IJQ44" s="323"/>
      <c r="IJR44" s="323"/>
      <c r="IJS44" s="323"/>
      <c r="IJT44" s="323"/>
      <c r="IJU44" s="323"/>
      <c r="IJV44" s="323"/>
      <c r="IJW44" s="323"/>
      <c r="IJX44" s="323"/>
      <c r="IJY44" s="323"/>
      <c r="IJZ44" s="323"/>
      <c r="IKA44" s="323"/>
      <c r="IKB44" s="323"/>
      <c r="IKC44" s="323"/>
      <c r="IKD44" s="323"/>
      <c r="IKE44" s="323"/>
      <c r="IKF44" s="323"/>
      <c r="IKG44" s="323"/>
      <c r="IKH44" s="323"/>
      <c r="IKI44" s="323"/>
      <c r="IKJ44" s="323"/>
      <c r="IKK44" s="323"/>
      <c r="IKL44" s="323"/>
      <c r="IKM44" s="323"/>
      <c r="IKN44" s="323"/>
      <c r="IKO44" s="323"/>
      <c r="IKP44" s="323"/>
      <c r="IKQ44" s="323"/>
      <c r="IKR44" s="323"/>
      <c r="IKS44" s="323"/>
      <c r="IKT44" s="323"/>
      <c r="IKU44" s="323"/>
      <c r="IKV44" s="323"/>
      <c r="IKW44" s="323"/>
      <c r="IKX44" s="323"/>
      <c r="IKY44" s="323"/>
      <c r="IKZ44" s="323"/>
      <c r="ILA44" s="323"/>
      <c r="ILB44" s="323"/>
      <c r="ILC44" s="323"/>
      <c r="ILD44" s="323"/>
      <c r="ILE44" s="323"/>
      <c r="ILF44" s="323"/>
      <c r="ILG44" s="323"/>
      <c r="ILH44" s="323"/>
      <c r="ILI44" s="323"/>
      <c r="ILJ44" s="323"/>
      <c r="ILK44" s="323"/>
      <c r="ILL44" s="323"/>
      <c r="ILM44" s="323"/>
      <c r="ILN44" s="323"/>
      <c r="ILO44" s="323"/>
      <c r="ILP44" s="323"/>
      <c r="ILQ44" s="323"/>
      <c r="ILR44" s="323"/>
      <c r="ILS44" s="323"/>
      <c r="ILT44" s="323"/>
      <c r="ILU44" s="323"/>
      <c r="ILV44" s="323"/>
      <c r="ILW44" s="323"/>
      <c r="ILX44" s="323"/>
      <c r="ILY44" s="323"/>
      <c r="ILZ44" s="323"/>
      <c r="IMA44" s="323"/>
      <c r="IMB44" s="323"/>
      <c r="IMC44" s="323"/>
      <c r="IMD44" s="323"/>
      <c r="IME44" s="323"/>
      <c r="IMF44" s="323"/>
      <c r="IMG44" s="323"/>
      <c r="IMH44" s="323"/>
      <c r="IMI44" s="323"/>
      <c r="IMJ44" s="323"/>
      <c r="IMK44" s="323"/>
      <c r="IML44" s="323"/>
      <c r="IMM44" s="323"/>
      <c r="IMN44" s="323"/>
      <c r="IMO44" s="323"/>
      <c r="IMP44" s="323"/>
      <c r="IMQ44" s="323"/>
      <c r="IMR44" s="323"/>
      <c r="IMS44" s="323"/>
      <c r="IMT44" s="323"/>
      <c r="IMU44" s="323"/>
      <c r="IMV44" s="323"/>
      <c r="IMW44" s="323"/>
      <c r="IMX44" s="323"/>
      <c r="IMY44" s="323"/>
      <c r="IMZ44" s="323"/>
      <c r="INA44" s="323"/>
      <c r="INB44" s="323"/>
      <c r="INC44" s="323"/>
      <c r="IND44" s="323"/>
      <c r="INE44" s="323"/>
      <c r="INF44" s="323"/>
      <c r="ING44" s="323"/>
      <c r="INH44" s="323"/>
      <c r="INI44" s="323"/>
      <c r="INJ44" s="323"/>
      <c r="INK44" s="323"/>
      <c r="INL44" s="323"/>
      <c r="INM44" s="323"/>
      <c r="INN44" s="323"/>
      <c r="INO44" s="323"/>
      <c r="INP44" s="323"/>
      <c r="INQ44" s="323"/>
      <c r="INR44" s="323"/>
      <c r="INS44" s="323"/>
      <c r="INT44" s="323"/>
      <c r="INU44" s="323"/>
      <c r="INV44" s="323"/>
      <c r="INW44" s="323"/>
      <c r="INX44" s="323"/>
      <c r="INY44" s="323"/>
      <c r="INZ44" s="323"/>
      <c r="IOA44" s="323"/>
      <c r="IOB44" s="323"/>
      <c r="IOC44" s="323"/>
      <c r="IOD44" s="323"/>
      <c r="IOE44" s="323"/>
      <c r="IOF44" s="323"/>
      <c r="IOG44" s="323"/>
      <c r="IOH44" s="323"/>
      <c r="IOI44" s="323"/>
      <c r="IOJ44" s="323"/>
      <c r="IOK44" s="323"/>
      <c r="IOL44" s="323"/>
      <c r="IOM44" s="323"/>
      <c r="ION44" s="323"/>
      <c r="IOO44" s="323"/>
      <c r="IOP44" s="323"/>
      <c r="IOQ44" s="323"/>
      <c r="IOR44" s="323"/>
      <c r="IOS44" s="323"/>
      <c r="IOT44" s="323"/>
      <c r="IOU44" s="323"/>
      <c r="IOV44" s="323"/>
      <c r="IOW44" s="323"/>
      <c r="IOX44" s="323"/>
      <c r="IOY44" s="323"/>
      <c r="IOZ44" s="323"/>
      <c r="IPA44" s="323"/>
      <c r="IPB44" s="323"/>
      <c r="IPC44" s="323"/>
      <c r="IPD44" s="323"/>
      <c r="IPE44" s="323"/>
      <c r="IPF44" s="323"/>
      <c r="IPG44" s="323"/>
      <c r="IPH44" s="323"/>
      <c r="IPI44" s="323"/>
      <c r="IPJ44" s="323"/>
      <c r="IPK44" s="323"/>
      <c r="IPL44" s="323"/>
      <c r="IPM44" s="323"/>
      <c r="IPN44" s="323"/>
      <c r="IPO44" s="323"/>
      <c r="IPP44" s="323"/>
      <c r="IPQ44" s="323"/>
      <c r="IPR44" s="323"/>
      <c r="IPS44" s="323"/>
      <c r="IPT44" s="323"/>
      <c r="IPU44" s="323"/>
      <c r="IPV44" s="323"/>
      <c r="IPW44" s="323"/>
      <c r="IPX44" s="323"/>
      <c r="IPY44" s="323"/>
      <c r="IPZ44" s="323"/>
      <c r="IQA44" s="323"/>
      <c r="IQB44" s="323"/>
      <c r="IQC44" s="323"/>
      <c r="IQD44" s="323"/>
      <c r="IQE44" s="323"/>
      <c r="IQF44" s="323"/>
      <c r="IQG44" s="323"/>
      <c r="IQH44" s="323"/>
      <c r="IQI44" s="323"/>
      <c r="IQJ44" s="323"/>
      <c r="IQK44" s="323"/>
      <c r="IQL44" s="323"/>
      <c r="IQM44" s="323"/>
      <c r="IQN44" s="323"/>
      <c r="IQO44" s="323"/>
      <c r="IQP44" s="323"/>
      <c r="IQQ44" s="323"/>
      <c r="IQR44" s="323"/>
      <c r="IQS44" s="323"/>
      <c r="IQT44" s="323"/>
      <c r="IQU44" s="323"/>
      <c r="IQV44" s="323"/>
      <c r="IQW44" s="323"/>
      <c r="IQX44" s="323"/>
      <c r="IQY44" s="323"/>
      <c r="IQZ44" s="323"/>
      <c r="IRA44" s="323"/>
      <c r="IRB44" s="323"/>
      <c r="IRC44" s="323"/>
      <c r="IRD44" s="323"/>
      <c r="IRE44" s="323"/>
      <c r="IRF44" s="323"/>
      <c r="IRG44" s="323"/>
      <c r="IRH44" s="323"/>
      <c r="IRI44" s="323"/>
      <c r="IRJ44" s="323"/>
      <c r="IRK44" s="323"/>
      <c r="IRL44" s="323"/>
      <c r="IRM44" s="323"/>
      <c r="IRN44" s="323"/>
      <c r="IRO44" s="323"/>
      <c r="IRP44" s="323"/>
      <c r="IRQ44" s="323"/>
      <c r="IRR44" s="323"/>
      <c r="IRS44" s="323"/>
      <c r="IRT44" s="323"/>
      <c r="IRU44" s="323"/>
      <c r="IRV44" s="323"/>
      <c r="IRW44" s="323"/>
      <c r="IRX44" s="323"/>
      <c r="IRY44" s="323"/>
      <c r="IRZ44" s="323"/>
      <c r="ISA44" s="323"/>
      <c r="ISB44" s="323"/>
      <c r="ISC44" s="323"/>
      <c r="ISD44" s="323"/>
      <c r="ISE44" s="323"/>
      <c r="ISF44" s="323"/>
      <c r="ISG44" s="323"/>
      <c r="ISH44" s="323"/>
      <c r="ISI44" s="323"/>
      <c r="ISJ44" s="323"/>
      <c r="ISK44" s="323"/>
      <c r="ISL44" s="323"/>
      <c r="ISM44" s="323"/>
      <c r="ISN44" s="323"/>
      <c r="ISO44" s="323"/>
      <c r="ISP44" s="323"/>
      <c r="ISQ44" s="323"/>
      <c r="ISR44" s="323"/>
      <c r="ISS44" s="323"/>
      <c r="IST44" s="323"/>
      <c r="ISU44" s="323"/>
      <c r="ISV44" s="323"/>
      <c r="ISW44" s="323"/>
      <c r="ISX44" s="323"/>
      <c r="ISY44" s="323"/>
      <c r="ISZ44" s="323"/>
      <c r="ITA44" s="323"/>
      <c r="ITB44" s="323"/>
      <c r="ITC44" s="323"/>
      <c r="ITD44" s="323"/>
      <c r="ITE44" s="323"/>
      <c r="ITF44" s="323"/>
      <c r="ITG44" s="323"/>
      <c r="ITH44" s="323"/>
      <c r="ITI44" s="323"/>
      <c r="ITJ44" s="323"/>
      <c r="ITK44" s="323"/>
      <c r="ITL44" s="323"/>
      <c r="ITM44" s="323"/>
      <c r="ITN44" s="323"/>
      <c r="ITO44" s="323"/>
      <c r="ITP44" s="323"/>
      <c r="ITQ44" s="323"/>
      <c r="ITR44" s="323"/>
      <c r="ITS44" s="323"/>
      <c r="ITT44" s="323"/>
      <c r="ITU44" s="323"/>
      <c r="ITV44" s="323"/>
      <c r="ITW44" s="323"/>
      <c r="ITX44" s="323"/>
      <c r="ITY44" s="323"/>
      <c r="ITZ44" s="323"/>
      <c r="IUA44" s="323"/>
      <c r="IUB44" s="323"/>
      <c r="IUC44" s="323"/>
      <c r="IUD44" s="323"/>
      <c r="IUE44" s="323"/>
      <c r="IUF44" s="323"/>
      <c r="IUG44" s="323"/>
      <c r="IUH44" s="323"/>
      <c r="IUI44" s="323"/>
      <c r="IUJ44" s="323"/>
      <c r="IUK44" s="323"/>
      <c r="IUL44" s="323"/>
      <c r="IUM44" s="323"/>
      <c r="IUN44" s="323"/>
      <c r="IUO44" s="323"/>
      <c r="IUP44" s="323"/>
      <c r="IUQ44" s="323"/>
      <c r="IUR44" s="323"/>
      <c r="IUS44" s="323"/>
      <c r="IUT44" s="323"/>
      <c r="IUU44" s="323"/>
      <c r="IUV44" s="323"/>
      <c r="IUW44" s="323"/>
      <c r="IUX44" s="323"/>
      <c r="IUY44" s="323"/>
      <c r="IUZ44" s="323"/>
      <c r="IVA44" s="323"/>
      <c r="IVB44" s="323"/>
      <c r="IVC44" s="323"/>
      <c r="IVD44" s="323"/>
      <c r="IVE44" s="323"/>
      <c r="IVF44" s="323"/>
      <c r="IVG44" s="323"/>
      <c r="IVH44" s="323"/>
      <c r="IVI44" s="323"/>
      <c r="IVJ44" s="323"/>
      <c r="IVK44" s="323"/>
      <c r="IVL44" s="323"/>
      <c r="IVM44" s="323"/>
      <c r="IVN44" s="323"/>
      <c r="IVO44" s="323"/>
      <c r="IVP44" s="323"/>
      <c r="IVQ44" s="323"/>
      <c r="IVR44" s="323"/>
      <c r="IVS44" s="323"/>
      <c r="IVT44" s="323"/>
      <c r="IVU44" s="323"/>
      <c r="IVV44" s="323"/>
      <c r="IVW44" s="323"/>
      <c r="IVX44" s="323"/>
      <c r="IVY44" s="323"/>
      <c r="IVZ44" s="323"/>
      <c r="IWA44" s="323"/>
      <c r="IWB44" s="323"/>
      <c r="IWC44" s="323"/>
      <c r="IWD44" s="323"/>
      <c r="IWE44" s="323"/>
      <c r="IWF44" s="323"/>
      <c r="IWG44" s="323"/>
      <c r="IWH44" s="323"/>
      <c r="IWI44" s="323"/>
      <c r="IWJ44" s="323"/>
      <c r="IWK44" s="323"/>
      <c r="IWL44" s="323"/>
      <c r="IWM44" s="323"/>
      <c r="IWN44" s="323"/>
      <c r="IWO44" s="323"/>
      <c r="IWP44" s="323"/>
      <c r="IWQ44" s="323"/>
      <c r="IWR44" s="323"/>
      <c r="IWS44" s="323"/>
      <c r="IWT44" s="323"/>
      <c r="IWU44" s="323"/>
      <c r="IWV44" s="323"/>
      <c r="IWW44" s="323"/>
      <c r="IWX44" s="323"/>
      <c r="IWY44" s="323"/>
      <c r="IWZ44" s="323"/>
      <c r="IXA44" s="323"/>
      <c r="IXB44" s="323"/>
      <c r="IXC44" s="323"/>
      <c r="IXD44" s="323"/>
      <c r="IXE44" s="323"/>
      <c r="IXF44" s="323"/>
      <c r="IXG44" s="323"/>
      <c r="IXH44" s="323"/>
      <c r="IXI44" s="323"/>
      <c r="IXJ44" s="323"/>
      <c r="IXK44" s="323"/>
      <c r="IXL44" s="323"/>
      <c r="IXM44" s="323"/>
      <c r="IXN44" s="323"/>
      <c r="IXO44" s="323"/>
      <c r="IXP44" s="323"/>
      <c r="IXQ44" s="323"/>
      <c r="IXR44" s="323"/>
      <c r="IXS44" s="323"/>
      <c r="IXT44" s="323"/>
      <c r="IXU44" s="323"/>
      <c r="IXV44" s="323"/>
      <c r="IXW44" s="323"/>
      <c r="IXX44" s="323"/>
      <c r="IXY44" s="323"/>
      <c r="IXZ44" s="323"/>
      <c r="IYA44" s="323"/>
      <c r="IYB44" s="323"/>
      <c r="IYC44" s="323"/>
      <c r="IYD44" s="323"/>
      <c r="IYE44" s="323"/>
      <c r="IYF44" s="323"/>
      <c r="IYG44" s="323"/>
      <c r="IYH44" s="323"/>
      <c r="IYI44" s="323"/>
      <c r="IYJ44" s="323"/>
      <c r="IYK44" s="323"/>
      <c r="IYL44" s="323"/>
      <c r="IYM44" s="323"/>
      <c r="IYN44" s="323"/>
      <c r="IYO44" s="323"/>
      <c r="IYP44" s="323"/>
      <c r="IYQ44" s="323"/>
      <c r="IYR44" s="323"/>
      <c r="IYS44" s="323"/>
      <c r="IYT44" s="323"/>
      <c r="IYU44" s="323"/>
      <c r="IYV44" s="323"/>
      <c r="IYW44" s="323"/>
      <c r="IYX44" s="323"/>
      <c r="IYY44" s="323"/>
      <c r="IYZ44" s="323"/>
      <c r="IZA44" s="323"/>
      <c r="IZB44" s="323"/>
      <c r="IZC44" s="323"/>
      <c r="IZD44" s="323"/>
      <c r="IZE44" s="323"/>
      <c r="IZF44" s="323"/>
      <c r="IZG44" s="323"/>
      <c r="IZH44" s="323"/>
      <c r="IZI44" s="323"/>
      <c r="IZJ44" s="323"/>
      <c r="IZK44" s="323"/>
      <c r="IZL44" s="323"/>
      <c r="IZM44" s="323"/>
      <c r="IZN44" s="323"/>
      <c r="IZO44" s="323"/>
      <c r="IZP44" s="323"/>
      <c r="IZQ44" s="323"/>
      <c r="IZR44" s="323"/>
      <c r="IZS44" s="323"/>
      <c r="IZT44" s="323"/>
      <c r="IZU44" s="323"/>
      <c r="IZV44" s="323"/>
      <c r="IZW44" s="323"/>
      <c r="IZX44" s="323"/>
      <c r="IZY44" s="323"/>
      <c r="IZZ44" s="323"/>
      <c r="JAA44" s="323"/>
      <c r="JAB44" s="323"/>
      <c r="JAC44" s="323"/>
      <c r="JAD44" s="323"/>
      <c r="JAE44" s="323"/>
      <c r="JAF44" s="323"/>
      <c r="JAG44" s="323"/>
      <c r="JAH44" s="323"/>
      <c r="JAI44" s="323"/>
      <c r="JAJ44" s="323"/>
      <c r="JAK44" s="323"/>
      <c r="JAL44" s="323"/>
      <c r="JAM44" s="323"/>
      <c r="JAN44" s="323"/>
      <c r="JAO44" s="323"/>
      <c r="JAP44" s="323"/>
      <c r="JAQ44" s="323"/>
      <c r="JAR44" s="323"/>
      <c r="JAS44" s="323"/>
      <c r="JAT44" s="323"/>
      <c r="JAU44" s="323"/>
      <c r="JAV44" s="323"/>
      <c r="JAW44" s="323"/>
      <c r="JAX44" s="323"/>
      <c r="JAY44" s="323"/>
      <c r="JAZ44" s="323"/>
      <c r="JBA44" s="323"/>
      <c r="JBB44" s="323"/>
      <c r="JBC44" s="323"/>
      <c r="JBD44" s="323"/>
      <c r="JBE44" s="323"/>
      <c r="JBF44" s="323"/>
      <c r="JBG44" s="323"/>
      <c r="JBH44" s="323"/>
      <c r="JBI44" s="323"/>
      <c r="JBJ44" s="323"/>
      <c r="JBK44" s="323"/>
      <c r="JBL44" s="323"/>
      <c r="JBM44" s="323"/>
      <c r="JBN44" s="323"/>
      <c r="JBO44" s="323"/>
      <c r="JBP44" s="323"/>
      <c r="JBQ44" s="323"/>
      <c r="JBR44" s="323"/>
      <c r="JBS44" s="323"/>
      <c r="JBT44" s="323"/>
      <c r="JBU44" s="323"/>
      <c r="JBV44" s="323"/>
      <c r="JBW44" s="323"/>
      <c r="JBX44" s="323"/>
      <c r="JBY44" s="323"/>
      <c r="JBZ44" s="323"/>
      <c r="JCA44" s="323"/>
      <c r="JCB44" s="323"/>
      <c r="JCC44" s="323"/>
      <c r="JCD44" s="323"/>
      <c r="JCE44" s="323"/>
      <c r="JCF44" s="323"/>
      <c r="JCG44" s="323"/>
      <c r="JCH44" s="323"/>
      <c r="JCI44" s="323"/>
      <c r="JCJ44" s="323"/>
      <c r="JCK44" s="323"/>
      <c r="JCL44" s="323"/>
      <c r="JCM44" s="323"/>
      <c r="JCN44" s="323"/>
      <c r="JCO44" s="323"/>
      <c r="JCP44" s="323"/>
      <c r="JCQ44" s="323"/>
      <c r="JCR44" s="323"/>
      <c r="JCS44" s="323"/>
      <c r="JCT44" s="323"/>
      <c r="JCU44" s="323"/>
      <c r="JCV44" s="323"/>
      <c r="JCW44" s="323"/>
      <c r="JCX44" s="323"/>
      <c r="JCY44" s="323"/>
      <c r="JCZ44" s="323"/>
      <c r="JDA44" s="323"/>
      <c r="JDB44" s="323"/>
      <c r="JDC44" s="323"/>
      <c r="JDD44" s="323"/>
      <c r="JDE44" s="323"/>
      <c r="JDF44" s="323"/>
      <c r="JDG44" s="323"/>
      <c r="JDH44" s="323"/>
      <c r="JDI44" s="323"/>
      <c r="JDJ44" s="323"/>
      <c r="JDK44" s="323"/>
      <c r="JDL44" s="323"/>
      <c r="JDM44" s="323"/>
      <c r="JDN44" s="323"/>
      <c r="JDO44" s="323"/>
      <c r="JDP44" s="323"/>
      <c r="JDQ44" s="323"/>
      <c r="JDR44" s="323"/>
      <c r="JDS44" s="323"/>
      <c r="JDT44" s="323"/>
      <c r="JDU44" s="323"/>
      <c r="JDV44" s="323"/>
      <c r="JDW44" s="323"/>
      <c r="JDX44" s="323"/>
      <c r="JDY44" s="323"/>
      <c r="JDZ44" s="323"/>
      <c r="JEA44" s="323"/>
      <c r="JEB44" s="323"/>
      <c r="JEC44" s="323"/>
      <c r="JED44" s="323"/>
      <c r="JEE44" s="323"/>
      <c r="JEF44" s="323"/>
      <c r="JEG44" s="323"/>
      <c r="JEH44" s="323"/>
      <c r="JEI44" s="323"/>
      <c r="JEJ44" s="323"/>
      <c r="JEK44" s="323"/>
      <c r="JEL44" s="323"/>
      <c r="JEM44" s="323"/>
      <c r="JEN44" s="323"/>
      <c r="JEO44" s="323"/>
      <c r="JEP44" s="323"/>
      <c r="JEQ44" s="323"/>
      <c r="JER44" s="323"/>
      <c r="JES44" s="323"/>
      <c r="JET44" s="323"/>
      <c r="JEU44" s="323"/>
      <c r="JEV44" s="323"/>
      <c r="JEW44" s="323"/>
      <c r="JEX44" s="323"/>
      <c r="JEY44" s="323"/>
      <c r="JEZ44" s="323"/>
      <c r="JFA44" s="323"/>
      <c r="JFB44" s="323"/>
      <c r="JFC44" s="323"/>
      <c r="JFD44" s="323"/>
      <c r="JFE44" s="323"/>
      <c r="JFF44" s="323"/>
      <c r="JFG44" s="323"/>
      <c r="JFH44" s="323"/>
      <c r="JFI44" s="323"/>
      <c r="JFJ44" s="323"/>
      <c r="JFK44" s="323"/>
      <c r="JFL44" s="323"/>
      <c r="JFM44" s="323"/>
      <c r="JFN44" s="323"/>
      <c r="JFO44" s="323"/>
      <c r="JFP44" s="323"/>
      <c r="JFQ44" s="323"/>
      <c r="JFR44" s="323"/>
      <c r="JFS44" s="323"/>
      <c r="JFT44" s="323"/>
      <c r="JFU44" s="323"/>
      <c r="JFV44" s="323"/>
      <c r="JFW44" s="323"/>
      <c r="JFX44" s="323"/>
      <c r="JFY44" s="323"/>
      <c r="JFZ44" s="323"/>
      <c r="JGA44" s="323"/>
      <c r="JGB44" s="323"/>
      <c r="JGC44" s="323"/>
      <c r="JGD44" s="323"/>
      <c r="JGE44" s="323"/>
      <c r="JGF44" s="323"/>
      <c r="JGG44" s="323"/>
      <c r="JGH44" s="323"/>
      <c r="JGI44" s="323"/>
      <c r="JGJ44" s="323"/>
      <c r="JGK44" s="323"/>
      <c r="JGL44" s="323"/>
      <c r="JGM44" s="323"/>
      <c r="JGN44" s="323"/>
      <c r="JGO44" s="323"/>
      <c r="JGP44" s="323"/>
      <c r="JGQ44" s="323"/>
      <c r="JGR44" s="323"/>
      <c r="JGS44" s="323"/>
      <c r="JGT44" s="323"/>
      <c r="JGU44" s="323"/>
      <c r="JGV44" s="323"/>
      <c r="JGW44" s="323"/>
      <c r="JGX44" s="323"/>
      <c r="JGY44" s="323"/>
      <c r="JGZ44" s="323"/>
      <c r="JHA44" s="323"/>
      <c r="JHB44" s="323"/>
      <c r="JHC44" s="323"/>
      <c r="JHD44" s="323"/>
      <c r="JHE44" s="323"/>
      <c r="JHF44" s="323"/>
      <c r="JHG44" s="323"/>
      <c r="JHH44" s="323"/>
      <c r="JHI44" s="323"/>
      <c r="JHJ44" s="323"/>
      <c r="JHK44" s="323"/>
      <c r="JHL44" s="323"/>
      <c r="JHM44" s="323"/>
      <c r="JHN44" s="323"/>
      <c r="JHO44" s="323"/>
      <c r="JHP44" s="323"/>
      <c r="JHQ44" s="323"/>
      <c r="JHR44" s="323"/>
      <c r="JHS44" s="323"/>
      <c r="JHT44" s="323"/>
      <c r="JHU44" s="323"/>
      <c r="JHV44" s="323"/>
      <c r="JHW44" s="323"/>
      <c r="JHX44" s="323"/>
      <c r="JHY44" s="323"/>
      <c r="JHZ44" s="323"/>
      <c r="JIA44" s="323"/>
      <c r="JIB44" s="323"/>
      <c r="JIC44" s="323"/>
      <c r="JID44" s="323"/>
      <c r="JIE44" s="323"/>
      <c r="JIF44" s="323"/>
      <c r="JIG44" s="323"/>
      <c r="JIH44" s="323"/>
      <c r="JII44" s="323"/>
      <c r="JIJ44" s="323"/>
      <c r="JIK44" s="323"/>
      <c r="JIL44" s="323"/>
      <c r="JIM44" s="323"/>
      <c r="JIN44" s="323"/>
      <c r="JIO44" s="323"/>
      <c r="JIP44" s="323"/>
      <c r="JIQ44" s="323"/>
      <c r="JIR44" s="323"/>
      <c r="JIS44" s="323"/>
      <c r="JIT44" s="323"/>
      <c r="JIU44" s="323"/>
      <c r="JIV44" s="323"/>
      <c r="JIW44" s="323"/>
      <c r="JIX44" s="323"/>
      <c r="JIY44" s="323"/>
      <c r="JIZ44" s="323"/>
      <c r="JJA44" s="323"/>
      <c r="JJB44" s="323"/>
      <c r="JJC44" s="323"/>
      <c r="JJD44" s="323"/>
      <c r="JJE44" s="323"/>
      <c r="JJF44" s="323"/>
      <c r="JJG44" s="323"/>
      <c r="JJH44" s="323"/>
      <c r="JJI44" s="323"/>
      <c r="JJJ44" s="323"/>
      <c r="JJK44" s="323"/>
      <c r="JJL44" s="323"/>
      <c r="JJM44" s="323"/>
      <c r="JJN44" s="323"/>
      <c r="JJO44" s="323"/>
      <c r="JJP44" s="323"/>
      <c r="JJQ44" s="323"/>
      <c r="JJR44" s="323"/>
      <c r="JJS44" s="323"/>
      <c r="JJT44" s="323"/>
      <c r="JJU44" s="323"/>
      <c r="JJV44" s="323"/>
      <c r="JJW44" s="323"/>
      <c r="JJX44" s="323"/>
      <c r="JJY44" s="323"/>
      <c r="JJZ44" s="323"/>
      <c r="JKA44" s="323"/>
      <c r="JKB44" s="323"/>
      <c r="JKC44" s="323"/>
      <c r="JKD44" s="323"/>
      <c r="JKE44" s="323"/>
      <c r="JKF44" s="323"/>
      <c r="JKG44" s="323"/>
      <c r="JKH44" s="323"/>
      <c r="JKI44" s="323"/>
      <c r="JKJ44" s="323"/>
      <c r="JKK44" s="323"/>
      <c r="JKL44" s="323"/>
      <c r="JKM44" s="323"/>
      <c r="JKN44" s="323"/>
      <c r="JKO44" s="323"/>
      <c r="JKP44" s="323"/>
      <c r="JKQ44" s="323"/>
      <c r="JKR44" s="323"/>
      <c r="JKS44" s="323"/>
      <c r="JKT44" s="323"/>
      <c r="JKU44" s="323"/>
      <c r="JKV44" s="323"/>
      <c r="JKW44" s="323"/>
      <c r="JKX44" s="323"/>
      <c r="JKY44" s="323"/>
      <c r="JKZ44" s="323"/>
      <c r="JLA44" s="323"/>
      <c r="JLB44" s="323"/>
      <c r="JLC44" s="323"/>
      <c r="JLD44" s="323"/>
      <c r="JLE44" s="323"/>
      <c r="JLF44" s="323"/>
      <c r="JLG44" s="323"/>
      <c r="JLH44" s="323"/>
      <c r="JLI44" s="323"/>
      <c r="JLJ44" s="323"/>
      <c r="JLK44" s="323"/>
      <c r="JLL44" s="323"/>
      <c r="JLM44" s="323"/>
      <c r="JLN44" s="323"/>
      <c r="JLO44" s="323"/>
      <c r="JLP44" s="323"/>
      <c r="JLQ44" s="323"/>
      <c r="JLR44" s="323"/>
      <c r="JLS44" s="323"/>
      <c r="JLT44" s="323"/>
      <c r="JLU44" s="323"/>
      <c r="JLV44" s="323"/>
      <c r="JLW44" s="323"/>
      <c r="JLX44" s="323"/>
      <c r="JLY44" s="323"/>
      <c r="JLZ44" s="323"/>
      <c r="JMA44" s="323"/>
      <c r="JMB44" s="323"/>
      <c r="JMC44" s="323"/>
      <c r="JMD44" s="323"/>
      <c r="JME44" s="323"/>
      <c r="JMF44" s="323"/>
      <c r="JMG44" s="323"/>
      <c r="JMH44" s="323"/>
      <c r="JMI44" s="323"/>
      <c r="JMJ44" s="323"/>
      <c r="JMK44" s="323"/>
      <c r="JML44" s="323"/>
      <c r="JMM44" s="323"/>
      <c r="JMN44" s="323"/>
      <c r="JMO44" s="323"/>
      <c r="JMP44" s="323"/>
      <c r="JMQ44" s="323"/>
      <c r="JMR44" s="323"/>
      <c r="JMS44" s="323"/>
      <c r="JMT44" s="323"/>
      <c r="JMU44" s="323"/>
      <c r="JMV44" s="323"/>
      <c r="JMW44" s="323"/>
      <c r="JMX44" s="323"/>
      <c r="JMY44" s="323"/>
      <c r="JMZ44" s="323"/>
      <c r="JNA44" s="323"/>
      <c r="JNB44" s="323"/>
      <c r="JNC44" s="323"/>
      <c r="JND44" s="323"/>
      <c r="JNE44" s="323"/>
      <c r="JNF44" s="323"/>
      <c r="JNG44" s="323"/>
      <c r="JNH44" s="323"/>
      <c r="JNI44" s="323"/>
      <c r="JNJ44" s="323"/>
      <c r="JNK44" s="323"/>
      <c r="JNL44" s="323"/>
      <c r="JNM44" s="323"/>
      <c r="JNN44" s="323"/>
      <c r="JNO44" s="323"/>
      <c r="JNP44" s="323"/>
      <c r="JNQ44" s="323"/>
      <c r="JNR44" s="323"/>
      <c r="JNS44" s="323"/>
      <c r="JNT44" s="323"/>
      <c r="JNU44" s="323"/>
      <c r="JNV44" s="323"/>
      <c r="JNW44" s="323"/>
      <c r="JNX44" s="323"/>
      <c r="JNY44" s="323"/>
      <c r="JNZ44" s="323"/>
      <c r="JOA44" s="323"/>
      <c r="JOB44" s="323"/>
      <c r="JOC44" s="323"/>
      <c r="JOD44" s="323"/>
      <c r="JOE44" s="323"/>
      <c r="JOF44" s="323"/>
      <c r="JOG44" s="323"/>
      <c r="JOH44" s="323"/>
      <c r="JOI44" s="323"/>
      <c r="JOJ44" s="323"/>
      <c r="JOK44" s="323"/>
      <c r="JOL44" s="323"/>
      <c r="JOM44" s="323"/>
      <c r="JON44" s="323"/>
      <c r="JOO44" s="323"/>
      <c r="JOP44" s="323"/>
      <c r="JOQ44" s="323"/>
      <c r="JOR44" s="323"/>
      <c r="JOS44" s="323"/>
      <c r="JOT44" s="323"/>
      <c r="JOU44" s="323"/>
      <c r="JOV44" s="323"/>
      <c r="JOW44" s="323"/>
      <c r="JOX44" s="323"/>
      <c r="JOY44" s="323"/>
      <c r="JOZ44" s="323"/>
      <c r="JPA44" s="323"/>
      <c r="JPB44" s="323"/>
      <c r="JPC44" s="323"/>
      <c r="JPD44" s="323"/>
      <c r="JPE44" s="323"/>
      <c r="JPF44" s="323"/>
      <c r="JPG44" s="323"/>
      <c r="JPH44" s="323"/>
      <c r="JPI44" s="323"/>
      <c r="JPJ44" s="323"/>
      <c r="JPK44" s="323"/>
      <c r="JPL44" s="323"/>
      <c r="JPM44" s="323"/>
      <c r="JPN44" s="323"/>
      <c r="JPO44" s="323"/>
      <c r="JPP44" s="323"/>
      <c r="JPQ44" s="323"/>
      <c r="JPR44" s="323"/>
      <c r="JPS44" s="323"/>
      <c r="JPT44" s="323"/>
      <c r="JPU44" s="323"/>
      <c r="JPV44" s="323"/>
      <c r="JPW44" s="323"/>
      <c r="JPX44" s="323"/>
      <c r="JPY44" s="323"/>
      <c r="JPZ44" s="323"/>
      <c r="JQA44" s="323"/>
      <c r="JQB44" s="323"/>
      <c r="JQC44" s="323"/>
      <c r="JQD44" s="323"/>
      <c r="JQE44" s="323"/>
      <c r="JQF44" s="323"/>
      <c r="JQG44" s="323"/>
      <c r="JQH44" s="323"/>
      <c r="JQI44" s="323"/>
      <c r="JQJ44" s="323"/>
      <c r="JQK44" s="323"/>
      <c r="JQL44" s="323"/>
      <c r="JQM44" s="323"/>
      <c r="JQN44" s="323"/>
      <c r="JQO44" s="323"/>
      <c r="JQP44" s="323"/>
      <c r="JQQ44" s="323"/>
      <c r="JQR44" s="323"/>
      <c r="JQS44" s="323"/>
      <c r="JQT44" s="323"/>
      <c r="JQU44" s="323"/>
      <c r="JQV44" s="323"/>
      <c r="JQW44" s="323"/>
      <c r="JQX44" s="323"/>
      <c r="JQY44" s="323"/>
      <c r="JQZ44" s="323"/>
      <c r="JRA44" s="323"/>
      <c r="JRB44" s="323"/>
      <c r="JRC44" s="323"/>
      <c r="JRD44" s="323"/>
      <c r="JRE44" s="323"/>
      <c r="JRF44" s="323"/>
      <c r="JRG44" s="323"/>
      <c r="JRH44" s="323"/>
      <c r="JRI44" s="323"/>
      <c r="JRJ44" s="323"/>
      <c r="JRK44" s="323"/>
      <c r="JRL44" s="323"/>
      <c r="JRM44" s="323"/>
      <c r="JRN44" s="323"/>
      <c r="JRO44" s="323"/>
      <c r="JRP44" s="323"/>
      <c r="JRQ44" s="323"/>
      <c r="JRR44" s="323"/>
      <c r="JRS44" s="323"/>
      <c r="JRT44" s="323"/>
      <c r="JRU44" s="323"/>
      <c r="JRV44" s="323"/>
      <c r="JRW44" s="323"/>
      <c r="JRX44" s="323"/>
      <c r="JRY44" s="323"/>
      <c r="JRZ44" s="323"/>
      <c r="JSA44" s="323"/>
      <c r="JSB44" s="323"/>
      <c r="JSC44" s="323"/>
      <c r="JSD44" s="323"/>
      <c r="JSE44" s="323"/>
      <c r="JSF44" s="323"/>
      <c r="JSG44" s="323"/>
      <c r="JSH44" s="323"/>
      <c r="JSI44" s="323"/>
      <c r="JSJ44" s="323"/>
      <c r="JSK44" s="323"/>
      <c r="JSL44" s="323"/>
      <c r="JSM44" s="323"/>
      <c r="JSN44" s="323"/>
      <c r="JSO44" s="323"/>
      <c r="JSP44" s="323"/>
      <c r="JSQ44" s="323"/>
      <c r="JSR44" s="323"/>
      <c r="JSS44" s="323"/>
      <c r="JST44" s="323"/>
      <c r="JSU44" s="323"/>
      <c r="JSV44" s="323"/>
      <c r="JSW44" s="323"/>
      <c r="JSX44" s="323"/>
      <c r="JSY44" s="323"/>
      <c r="JSZ44" s="323"/>
      <c r="JTA44" s="323"/>
      <c r="JTB44" s="323"/>
      <c r="JTC44" s="323"/>
      <c r="JTD44" s="323"/>
      <c r="JTE44" s="323"/>
      <c r="JTF44" s="323"/>
      <c r="JTG44" s="323"/>
      <c r="JTH44" s="323"/>
      <c r="JTI44" s="323"/>
      <c r="JTJ44" s="323"/>
      <c r="JTK44" s="323"/>
      <c r="JTL44" s="323"/>
      <c r="JTM44" s="323"/>
      <c r="JTN44" s="323"/>
      <c r="JTO44" s="323"/>
      <c r="JTP44" s="323"/>
      <c r="JTQ44" s="323"/>
      <c r="JTR44" s="323"/>
      <c r="JTS44" s="323"/>
      <c r="JTT44" s="323"/>
      <c r="JTU44" s="323"/>
      <c r="JTV44" s="323"/>
      <c r="JTW44" s="323"/>
      <c r="JTX44" s="323"/>
      <c r="JTY44" s="323"/>
      <c r="JTZ44" s="323"/>
      <c r="JUA44" s="323"/>
      <c r="JUB44" s="323"/>
      <c r="JUC44" s="323"/>
      <c r="JUD44" s="323"/>
      <c r="JUE44" s="323"/>
      <c r="JUF44" s="323"/>
      <c r="JUG44" s="323"/>
      <c r="JUH44" s="323"/>
      <c r="JUI44" s="323"/>
      <c r="JUJ44" s="323"/>
      <c r="JUK44" s="323"/>
      <c r="JUL44" s="323"/>
      <c r="JUM44" s="323"/>
      <c r="JUN44" s="323"/>
      <c r="JUO44" s="323"/>
      <c r="JUP44" s="323"/>
      <c r="JUQ44" s="323"/>
      <c r="JUR44" s="323"/>
      <c r="JUS44" s="323"/>
      <c r="JUT44" s="323"/>
      <c r="JUU44" s="323"/>
      <c r="JUV44" s="323"/>
      <c r="JUW44" s="323"/>
      <c r="JUX44" s="323"/>
      <c r="JUY44" s="323"/>
      <c r="JUZ44" s="323"/>
      <c r="JVA44" s="323"/>
      <c r="JVB44" s="323"/>
      <c r="JVC44" s="323"/>
      <c r="JVD44" s="323"/>
      <c r="JVE44" s="323"/>
      <c r="JVF44" s="323"/>
      <c r="JVG44" s="323"/>
      <c r="JVH44" s="323"/>
      <c r="JVI44" s="323"/>
      <c r="JVJ44" s="323"/>
      <c r="JVK44" s="323"/>
      <c r="JVL44" s="323"/>
      <c r="JVM44" s="323"/>
      <c r="JVN44" s="323"/>
      <c r="JVO44" s="323"/>
      <c r="JVP44" s="323"/>
      <c r="JVQ44" s="323"/>
      <c r="JVR44" s="323"/>
      <c r="JVS44" s="323"/>
      <c r="JVT44" s="323"/>
      <c r="JVU44" s="323"/>
      <c r="JVV44" s="323"/>
      <c r="JVW44" s="323"/>
      <c r="JVX44" s="323"/>
      <c r="JVY44" s="323"/>
      <c r="JVZ44" s="323"/>
      <c r="JWA44" s="323"/>
      <c r="JWB44" s="323"/>
      <c r="JWC44" s="323"/>
      <c r="JWD44" s="323"/>
      <c r="JWE44" s="323"/>
      <c r="JWF44" s="323"/>
      <c r="JWG44" s="323"/>
      <c r="JWH44" s="323"/>
      <c r="JWI44" s="323"/>
      <c r="JWJ44" s="323"/>
      <c r="JWK44" s="323"/>
      <c r="JWL44" s="323"/>
      <c r="JWM44" s="323"/>
      <c r="JWN44" s="323"/>
      <c r="JWO44" s="323"/>
      <c r="JWP44" s="323"/>
      <c r="JWQ44" s="323"/>
      <c r="JWR44" s="323"/>
      <c r="JWS44" s="323"/>
      <c r="JWT44" s="323"/>
      <c r="JWU44" s="323"/>
      <c r="JWV44" s="323"/>
      <c r="JWW44" s="323"/>
      <c r="JWX44" s="323"/>
      <c r="JWY44" s="323"/>
      <c r="JWZ44" s="323"/>
      <c r="JXA44" s="323"/>
      <c r="JXB44" s="323"/>
      <c r="JXC44" s="323"/>
      <c r="JXD44" s="323"/>
      <c r="JXE44" s="323"/>
      <c r="JXF44" s="323"/>
      <c r="JXG44" s="323"/>
      <c r="JXH44" s="323"/>
      <c r="JXI44" s="323"/>
      <c r="JXJ44" s="323"/>
      <c r="JXK44" s="323"/>
      <c r="JXL44" s="323"/>
      <c r="JXM44" s="323"/>
      <c r="JXN44" s="323"/>
      <c r="JXO44" s="323"/>
      <c r="JXP44" s="323"/>
      <c r="JXQ44" s="323"/>
      <c r="JXR44" s="323"/>
      <c r="JXS44" s="323"/>
      <c r="JXT44" s="323"/>
      <c r="JXU44" s="323"/>
      <c r="JXV44" s="323"/>
      <c r="JXW44" s="323"/>
      <c r="JXX44" s="323"/>
      <c r="JXY44" s="323"/>
      <c r="JXZ44" s="323"/>
      <c r="JYA44" s="323"/>
      <c r="JYB44" s="323"/>
      <c r="JYC44" s="323"/>
      <c r="JYD44" s="323"/>
      <c r="JYE44" s="323"/>
      <c r="JYF44" s="323"/>
      <c r="JYG44" s="323"/>
      <c r="JYH44" s="323"/>
      <c r="JYI44" s="323"/>
      <c r="JYJ44" s="323"/>
      <c r="JYK44" s="323"/>
      <c r="JYL44" s="323"/>
      <c r="JYM44" s="323"/>
      <c r="JYN44" s="323"/>
      <c r="JYO44" s="323"/>
      <c r="JYP44" s="323"/>
      <c r="JYQ44" s="323"/>
      <c r="JYR44" s="323"/>
      <c r="JYS44" s="323"/>
      <c r="JYT44" s="323"/>
      <c r="JYU44" s="323"/>
      <c r="JYV44" s="323"/>
      <c r="JYW44" s="323"/>
      <c r="JYX44" s="323"/>
      <c r="JYY44" s="323"/>
      <c r="JYZ44" s="323"/>
      <c r="JZA44" s="323"/>
      <c r="JZB44" s="323"/>
      <c r="JZC44" s="323"/>
      <c r="JZD44" s="323"/>
      <c r="JZE44" s="323"/>
      <c r="JZF44" s="323"/>
      <c r="JZG44" s="323"/>
      <c r="JZH44" s="323"/>
      <c r="JZI44" s="323"/>
      <c r="JZJ44" s="323"/>
      <c r="JZK44" s="323"/>
      <c r="JZL44" s="323"/>
      <c r="JZM44" s="323"/>
      <c r="JZN44" s="323"/>
      <c r="JZO44" s="323"/>
      <c r="JZP44" s="323"/>
      <c r="JZQ44" s="323"/>
      <c r="JZR44" s="323"/>
      <c r="JZS44" s="323"/>
      <c r="JZT44" s="323"/>
      <c r="JZU44" s="323"/>
      <c r="JZV44" s="323"/>
      <c r="JZW44" s="323"/>
      <c r="JZX44" s="323"/>
      <c r="JZY44" s="323"/>
      <c r="JZZ44" s="323"/>
      <c r="KAA44" s="323"/>
      <c r="KAB44" s="323"/>
      <c r="KAC44" s="323"/>
      <c r="KAD44" s="323"/>
      <c r="KAE44" s="323"/>
      <c r="KAF44" s="323"/>
      <c r="KAG44" s="323"/>
      <c r="KAH44" s="323"/>
      <c r="KAI44" s="323"/>
      <c r="KAJ44" s="323"/>
      <c r="KAK44" s="323"/>
      <c r="KAL44" s="323"/>
      <c r="KAM44" s="323"/>
      <c r="KAN44" s="323"/>
      <c r="KAO44" s="323"/>
      <c r="KAP44" s="323"/>
      <c r="KAQ44" s="323"/>
      <c r="KAR44" s="323"/>
      <c r="KAS44" s="323"/>
      <c r="KAT44" s="323"/>
      <c r="KAU44" s="323"/>
      <c r="KAV44" s="323"/>
      <c r="KAW44" s="323"/>
      <c r="KAX44" s="323"/>
      <c r="KAY44" s="323"/>
      <c r="KAZ44" s="323"/>
      <c r="KBA44" s="323"/>
      <c r="KBB44" s="323"/>
      <c r="KBC44" s="323"/>
      <c r="KBD44" s="323"/>
      <c r="KBE44" s="323"/>
      <c r="KBF44" s="323"/>
      <c r="KBG44" s="323"/>
      <c r="KBH44" s="323"/>
      <c r="KBI44" s="323"/>
      <c r="KBJ44" s="323"/>
      <c r="KBK44" s="323"/>
      <c r="KBL44" s="323"/>
      <c r="KBM44" s="323"/>
      <c r="KBN44" s="323"/>
      <c r="KBO44" s="323"/>
      <c r="KBP44" s="323"/>
      <c r="KBQ44" s="323"/>
      <c r="KBR44" s="323"/>
      <c r="KBS44" s="323"/>
      <c r="KBT44" s="323"/>
      <c r="KBU44" s="323"/>
      <c r="KBV44" s="323"/>
      <c r="KBW44" s="323"/>
      <c r="KBX44" s="323"/>
      <c r="KBY44" s="323"/>
      <c r="KBZ44" s="323"/>
      <c r="KCA44" s="323"/>
      <c r="KCB44" s="323"/>
      <c r="KCC44" s="323"/>
      <c r="KCD44" s="323"/>
      <c r="KCE44" s="323"/>
      <c r="KCF44" s="323"/>
      <c r="KCG44" s="323"/>
      <c r="KCH44" s="323"/>
      <c r="KCI44" s="323"/>
      <c r="KCJ44" s="323"/>
      <c r="KCK44" s="323"/>
      <c r="KCL44" s="323"/>
      <c r="KCM44" s="323"/>
      <c r="KCN44" s="323"/>
      <c r="KCO44" s="323"/>
      <c r="KCP44" s="323"/>
      <c r="KCQ44" s="323"/>
      <c r="KCR44" s="323"/>
      <c r="KCS44" s="323"/>
      <c r="KCT44" s="323"/>
      <c r="KCU44" s="323"/>
      <c r="KCV44" s="323"/>
      <c r="KCW44" s="323"/>
      <c r="KCX44" s="323"/>
      <c r="KCY44" s="323"/>
      <c r="KCZ44" s="323"/>
      <c r="KDA44" s="323"/>
      <c r="KDB44" s="323"/>
      <c r="KDC44" s="323"/>
      <c r="KDD44" s="323"/>
      <c r="KDE44" s="323"/>
      <c r="KDF44" s="323"/>
      <c r="KDG44" s="323"/>
      <c r="KDH44" s="323"/>
      <c r="KDI44" s="323"/>
      <c r="KDJ44" s="323"/>
      <c r="KDK44" s="323"/>
      <c r="KDL44" s="323"/>
      <c r="KDM44" s="323"/>
      <c r="KDN44" s="323"/>
      <c r="KDO44" s="323"/>
      <c r="KDP44" s="323"/>
      <c r="KDQ44" s="323"/>
      <c r="KDR44" s="323"/>
      <c r="KDS44" s="323"/>
      <c r="KDT44" s="323"/>
      <c r="KDU44" s="323"/>
      <c r="KDV44" s="323"/>
      <c r="KDW44" s="323"/>
      <c r="KDX44" s="323"/>
      <c r="KDY44" s="323"/>
      <c r="KDZ44" s="323"/>
      <c r="KEA44" s="323"/>
      <c r="KEB44" s="323"/>
      <c r="KEC44" s="323"/>
      <c r="KED44" s="323"/>
      <c r="KEE44" s="323"/>
      <c r="KEF44" s="323"/>
      <c r="KEG44" s="323"/>
      <c r="KEH44" s="323"/>
      <c r="KEI44" s="323"/>
      <c r="KEJ44" s="323"/>
      <c r="KEK44" s="323"/>
      <c r="KEL44" s="323"/>
      <c r="KEM44" s="323"/>
      <c r="KEN44" s="323"/>
      <c r="KEO44" s="323"/>
      <c r="KEP44" s="323"/>
      <c r="KEQ44" s="323"/>
      <c r="KER44" s="323"/>
      <c r="KES44" s="323"/>
      <c r="KET44" s="323"/>
      <c r="KEU44" s="323"/>
      <c r="KEV44" s="323"/>
      <c r="KEW44" s="323"/>
      <c r="KEX44" s="323"/>
      <c r="KEY44" s="323"/>
      <c r="KEZ44" s="323"/>
      <c r="KFA44" s="323"/>
      <c r="KFB44" s="323"/>
      <c r="KFC44" s="323"/>
      <c r="KFD44" s="323"/>
      <c r="KFE44" s="323"/>
      <c r="KFF44" s="323"/>
      <c r="KFG44" s="323"/>
      <c r="KFH44" s="323"/>
      <c r="KFI44" s="323"/>
      <c r="KFJ44" s="323"/>
      <c r="KFK44" s="323"/>
      <c r="KFL44" s="323"/>
      <c r="KFM44" s="323"/>
      <c r="KFN44" s="323"/>
      <c r="KFO44" s="323"/>
      <c r="KFP44" s="323"/>
      <c r="KFQ44" s="323"/>
      <c r="KFR44" s="323"/>
      <c r="KFS44" s="323"/>
      <c r="KFT44" s="323"/>
      <c r="KFU44" s="323"/>
      <c r="KFV44" s="323"/>
      <c r="KFW44" s="323"/>
      <c r="KFX44" s="323"/>
      <c r="KFY44" s="323"/>
      <c r="KFZ44" s="323"/>
      <c r="KGA44" s="323"/>
      <c r="KGB44" s="323"/>
      <c r="KGC44" s="323"/>
      <c r="KGD44" s="323"/>
      <c r="KGE44" s="323"/>
      <c r="KGF44" s="323"/>
      <c r="KGG44" s="323"/>
      <c r="KGH44" s="323"/>
      <c r="KGI44" s="323"/>
      <c r="KGJ44" s="323"/>
      <c r="KGK44" s="323"/>
      <c r="KGL44" s="323"/>
      <c r="KGM44" s="323"/>
      <c r="KGN44" s="323"/>
      <c r="KGO44" s="323"/>
      <c r="KGP44" s="323"/>
      <c r="KGQ44" s="323"/>
      <c r="KGR44" s="323"/>
      <c r="KGS44" s="323"/>
      <c r="KGT44" s="323"/>
      <c r="KGU44" s="323"/>
      <c r="KGV44" s="323"/>
      <c r="KGW44" s="323"/>
      <c r="KGX44" s="323"/>
      <c r="KGY44" s="323"/>
      <c r="KGZ44" s="323"/>
      <c r="KHA44" s="323"/>
      <c r="KHB44" s="323"/>
      <c r="KHC44" s="323"/>
      <c r="KHD44" s="323"/>
      <c r="KHE44" s="323"/>
      <c r="KHF44" s="323"/>
      <c r="KHG44" s="323"/>
      <c r="KHH44" s="323"/>
      <c r="KHI44" s="323"/>
      <c r="KHJ44" s="323"/>
      <c r="KHK44" s="323"/>
      <c r="KHL44" s="323"/>
      <c r="KHM44" s="323"/>
      <c r="KHN44" s="323"/>
      <c r="KHO44" s="323"/>
      <c r="KHP44" s="323"/>
      <c r="KHQ44" s="323"/>
      <c r="KHR44" s="323"/>
      <c r="KHS44" s="323"/>
      <c r="KHT44" s="323"/>
      <c r="KHU44" s="323"/>
      <c r="KHV44" s="323"/>
      <c r="KHW44" s="323"/>
      <c r="KHX44" s="323"/>
      <c r="KHY44" s="323"/>
      <c r="KHZ44" s="323"/>
      <c r="KIA44" s="323"/>
      <c r="KIB44" s="323"/>
      <c r="KIC44" s="323"/>
      <c r="KID44" s="323"/>
      <c r="KIE44" s="323"/>
      <c r="KIF44" s="323"/>
      <c r="KIG44" s="323"/>
      <c r="KIH44" s="323"/>
      <c r="KII44" s="323"/>
      <c r="KIJ44" s="323"/>
      <c r="KIK44" s="323"/>
      <c r="KIL44" s="323"/>
      <c r="KIM44" s="323"/>
      <c r="KIN44" s="323"/>
      <c r="KIO44" s="323"/>
      <c r="KIP44" s="323"/>
      <c r="KIQ44" s="323"/>
      <c r="KIR44" s="323"/>
      <c r="KIS44" s="323"/>
      <c r="KIT44" s="323"/>
      <c r="KIU44" s="323"/>
      <c r="KIV44" s="323"/>
      <c r="KIW44" s="323"/>
      <c r="KIX44" s="323"/>
      <c r="KIY44" s="323"/>
      <c r="KIZ44" s="323"/>
      <c r="KJA44" s="323"/>
      <c r="KJB44" s="323"/>
      <c r="KJC44" s="323"/>
      <c r="KJD44" s="323"/>
      <c r="KJE44" s="323"/>
      <c r="KJF44" s="323"/>
      <c r="KJG44" s="323"/>
      <c r="KJH44" s="323"/>
      <c r="KJI44" s="323"/>
      <c r="KJJ44" s="323"/>
      <c r="KJK44" s="323"/>
      <c r="KJL44" s="323"/>
      <c r="KJM44" s="323"/>
      <c r="KJN44" s="323"/>
      <c r="KJO44" s="323"/>
      <c r="KJP44" s="323"/>
      <c r="KJQ44" s="323"/>
      <c r="KJR44" s="323"/>
      <c r="KJS44" s="323"/>
      <c r="KJT44" s="323"/>
      <c r="KJU44" s="323"/>
      <c r="KJV44" s="323"/>
      <c r="KJW44" s="323"/>
      <c r="KJX44" s="323"/>
      <c r="KJY44" s="323"/>
      <c r="KJZ44" s="323"/>
      <c r="KKA44" s="323"/>
      <c r="KKB44" s="323"/>
      <c r="KKC44" s="323"/>
      <c r="KKD44" s="323"/>
      <c r="KKE44" s="323"/>
      <c r="KKF44" s="323"/>
      <c r="KKG44" s="323"/>
      <c r="KKH44" s="323"/>
      <c r="KKI44" s="323"/>
      <c r="KKJ44" s="323"/>
      <c r="KKK44" s="323"/>
      <c r="KKL44" s="323"/>
      <c r="KKM44" s="323"/>
      <c r="KKN44" s="323"/>
      <c r="KKO44" s="323"/>
      <c r="KKP44" s="323"/>
      <c r="KKQ44" s="323"/>
      <c r="KKR44" s="323"/>
      <c r="KKS44" s="323"/>
      <c r="KKT44" s="323"/>
      <c r="KKU44" s="323"/>
      <c r="KKV44" s="323"/>
      <c r="KKW44" s="323"/>
      <c r="KKX44" s="323"/>
      <c r="KKY44" s="323"/>
      <c r="KKZ44" s="323"/>
      <c r="KLA44" s="323"/>
      <c r="KLB44" s="323"/>
      <c r="KLC44" s="323"/>
      <c r="KLD44" s="323"/>
      <c r="KLE44" s="323"/>
      <c r="KLF44" s="323"/>
      <c r="KLG44" s="323"/>
      <c r="KLH44" s="323"/>
      <c r="KLI44" s="323"/>
      <c r="KLJ44" s="323"/>
      <c r="KLK44" s="323"/>
      <c r="KLL44" s="323"/>
      <c r="KLM44" s="323"/>
      <c r="KLN44" s="323"/>
      <c r="KLO44" s="323"/>
      <c r="KLP44" s="323"/>
      <c r="KLQ44" s="323"/>
      <c r="KLR44" s="323"/>
      <c r="KLS44" s="323"/>
      <c r="KLT44" s="323"/>
      <c r="KLU44" s="323"/>
      <c r="KLV44" s="323"/>
      <c r="KLW44" s="323"/>
      <c r="KLX44" s="323"/>
      <c r="KLY44" s="323"/>
      <c r="KLZ44" s="323"/>
      <c r="KMA44" s="323"/>
      <c r="KMB44" s="323"/>
      <c r="KMC44" s="323"/>
      <c r="KMD44" s="323"/>
      <c r="KME44" s="323"/>
      <c r="KMF44" s="323"/>
      <c r="KMG44" s="323"/>
      <c r="KMH44" s="323"/>
      <c r="KMI44" s="323"/>
      <c r="KMJ44" s="323"/>
      <c r="KMK44" s="323"/>
      <c r="KML44" s="323"/>
      <c r="KMM44" s="323"/>
      <c r="KMN44" s="323"/>
      <c r="KMO44" s="323"/>
      <c r="KMP44" s="323"/>
      <c r="KMQ44" s="323"/>
      <c r="KMR44" s="323"/>
      <c r="KMS44" s="323"/>
      <c r="KMT44" s="323"/>
      <c r="KMU44" s="323"/>
      <c r="KMV44" s="323"/>
      <c r="KMW44" s="323"/>
      <c r="KMX44" s="323"/>
      <c r="KMY44" s="323"/>
      <c r="KMZ44" s="323"/>
      <c r="KNA44" s="323"/>
      <c r="KNB44" s="323"/>
      <c r="KNC44" s="323"/>
      <c r="KND44" s="323"/>
      <c r="KNE44" s="323"/>
      <c r="KNF44" s="323"/>
      <c r="KNG44" s="323"/>
      <c r="KNH44" s="323"/>
      <c r="KNI44" s="323"/>
      <c r="KNJ44" s="323"/>
      <c r="KNK44" s="323"/>
      <c r="KNL44" s="323"/>
      <c r="KNM44" s="323"/>
      <c r="KNN44" s="323"/>
      <c r="KNO44" s="323"/>
      <c r="KNP44" s="323"/>
      <c r="KNQ44" s="323"/>
      <c r="KNR44" s="323"/>
      <c r="KNS44" s="323"/>
      <c r="KNT44" s="323"/>
      <c r="KNU44" s="323"/>
      <c r="KNV44" s="323"/>
      <c r="KNW44" s="323"/>
      <c r="KNX44" s="323"/>
      <c r="KNY44" s="323"/>
      <c r="KNZ44" s="323"/>
      <c r="KOA44" s="323"/>
      <c r="KOB44" s="323"/>
      <c r="KOC44" s="323"/>
      <c r="KOD44" s="323"/>
      <c r="KOE44" s="323"/>
      <c r="KOF44" s="323"/>
      <c r="KOG44" s="323"/>
      <c r="KOH44" s="323"/>
      <c r="KOI44" s="323"/>
      <c r="KOJ44" s="323"/>
      <c r="KOK44" s="323"/>
      <c r="KOL44" s="323"/>
      <c r="KOM44" s="323"/>
      <c r="KON44" s="323"/>
      <c r="KOO44" s="323"/>
      <c r="KOP44" s="323"/>
      <c r="KOQ44" s="323"/>
      <c r="KOR44" s="323"/>
      <c r="KOS44" s="323"/>
      <c r="KOT44" s="323"/>
      <c r="KOU44" s="323"/>
      <c r="KOV44" s="323"/>
      <c r="KOW44" s="323"/>
      <c r="KOX44" s="323"/>
      <c r="KOY44" s="323"/>
      <c r="KOZ44" s="323"/>
      <c r="KPA44" s="323"/>
      <c r="KPB44" s="323"/>
      <c r="KPC44" s="323"/>
      <c r="KPD44" s="323"/>
      <c r="KPE44" s="323"/>
      <c r="KPF44" s="323"/>
      <c r="KPG44" s="323"/>
      <c r="KPH44" s="323"/>
      <c r="KPI44" s="323"/>
      <c r="KPJ44" s="323"/>
      <c r="KPK44" s="323"/>
      <c r="KPL44" s="323"/>
      <c r="KPM44" s="323"/>
      <c r="KPN44" s="323"/>
      <c r="KPO44" s="323"/>
      <c r="KPP44" s="323"/>
      <c r="KPQ44" s="323"/>
      <c r="KPR44" s="323"/>
      <c r="KPS44" s="323"/>
      <c r="KPT44" s="323"/>
      <c r="KPU44" s="323"/>
      <c r="KPV44" s="323"/>
      <c r="KPW44" s="323"/>
      <c r="KPX44" s="323"/>
      <c r="KPY44" s="323"/>
      <c r="KPZ44" s="323"/>
      <c r="KQA44" s="323"/>
      <c r="KQB44" s="323"/>
      <c r="KQC44" s="323"/>
      <c r="KQD44" s="323"/>
      <c r="KQE44" s="323"/>
      <c r="KQF44" s="323"/>
      <c r="KQG44" s="323"/>
      <c r="KQH44" s="323"/>
      <c r="KQI44" s="323"/>
      <c r="KQJ44" s="323"/>
      <c r="KQK44" s="323"/>
      <c r="KQL44" s="323"/>
      <c r="KQM44" s="323"/>
      <c r="KQN44" s="323"/>
      <c r="KQO44" s="323"/>
      <c r="KQP44" s="323"/>
      <c r="KQQ44" s="323"/>
      <c r="KQR44" s="323"/>
      <c r="KQS44" s="323"/>
      <c r="KQT44" s="323"/>
      <c r="KQU44" s="323"/>
      <c r="KQV44" s="323"/>
      <c r="KQW44" s="323"/>
      <c r="KQX44" s="323"/>
      <c r="KQY44" s="323"/>
      <c r="KQZ44" s="323"/>
      <c r="KRA44" s="323"/>
      <c r="KRB44" s="323"/>
      <c r="KRC44" s="323"/>
      <c r="KRD44" s="323"/>
      <c r="KRE44" s="323"/>
      <c r="KRF44" s="323"/>
      <c r="KRG44" s="323"/>
      <c r="KRH44" s="323"/>
      <c r="KRI44" s="323"/>
      <c r="KRJ44" s="323"/>
      <c r="KRK44" s="323"/>
      <c r="KRL44" s="323"/>
      <c r="KRM44" s="323"/>
      <c r="KRN44" s="323"/>
      <c r="KRO44" s="323"/>
      <c r="KRP44" s="323"/>
      <c r="KRQ44" s="323"/>
      <c r="KRR44" s="323"/>
      <c r="KRS44" s="323"/>
      <c r="KRT44" s="323"/>
      <c r="KRU44" s="323"/>
      <c r="KRV44" s="323"/>
      <c r="KRW44" s="323"/>
      <c r="KRX44" s="323"/>
      <c r="KRY44" s="323"/>
      <c r="KRZ44" s="323"/>
      <c r="KSA44" s="323"/>
      <c r="KSB44" s="323"/>
      <c r="KSC44" s="323"/>
      <c r="KSD44" s="323"/>
      <c r="KSE44" s="323"/>
      <c r="KSF44" s="323"/>
      <c r="KSG44" s="323"/>
      <c r="KSH44" s="323"/>
      <c r="KSI44" s="323"/>
      <c r="KSJ44" s="323"/>
      <c r="KSK44" s="323"/>
      <c r="KSL44" s="323"/>
      <c r="KSM44" s="323"/>
      <c r="KSN44" s="323"/>
      <c r="KSO44" s="323"/>
      <c r="KSP44" s="323"/>
      <c r="KSQ44" s="323"/>
      <c r="KSR44" s="323"/>
      <c r="KSS44" s="323"/>
      <c r="KST44" s="323"/>
      <c r="KSU44" s="323"/>
      <c r="KSV44" s="323"/>
      <c r="KSW44" s="323"/>
      <c r="KSX44" s="323"/>
      <c r="KSY44" s="323"/>
      <c r="KSZ44" s="323"/>
      <c r="KTA44" s="323"/>
      <c r="KTB44" s="323"/>
      <c r="KTC44" s="323"/>
      <c r="KTD44" s="323"/>
      <c r="KTE44" s="323"/>
      <c r="KTF44" s="323"/>
      <c r="KTG44" s="323"/>
      <c r="KTH44" s="323"/>
      <c r="KTI44" s="323"/>
      <c r="KTJ44" s="323"/>
      <c r="KTK44" s="323"/>
      <c r="KTL44" s="323"/>
      <c r="KTM44" s="323"/>
      <c r="KTN44" s="323"/>
      <c r="KTO44" s="323"/>
      <c r="KTP44" s="323"/>
      <c r="KTQ44" s="323"/>
      <c r="KTR44" s="323"/>
      <c r="KTS44" s="323"/>
      <c r="KTT44" s="323"/>
      <c r="KTU44" s="323"/>
      <c r="KTV44" s="323"/>
      <c r="KTW44" s="323"/>
      <c r="KTX44" s="323"/>
      <c r="KTY44" s="323"/>
      <c r="KTZ44" s="323"/>
      <c r="KUA44" s="323"/>
      <c r="KUB44" s="323"/>
      <c r="KUC44" s="323"/>
      <c r="KUD44" s="323"/>
      <c r="KUE44" s="323"/>
      <c r="KUF44" s="323"/>
      <c r="KUG44" s="323"/>
      <c r="KUH44" s="323"/>
      <c r="KUI44" s="323"/>
      <c r="KUJ44" s="323"/>
      <c r="KUK44" s="323"/>
      <c r="KUL44" s="323"/>
      <c r="KUM44" s="323"/>
      <c r="KUN44" s="323"/>
      <c r="KUO44" s="323"/>
      <c r="KUP44" s="323"/>
      <c r="KUQ44" s="323"/>
      <c r="KUR44" s="323"/>
      <c r="KUS44" s="323"/>
      <c r="KUT44" s="323"/>
      <c r="KUU44" s="323"/>
      <c r="KUV44" s="323"/>
      <c r="KUW44" s="323"/>
      <c r="KUX44" s="323"/>
      <c r="KUY44" s="323"/>
      <c r="KUZ44" s="323"/>
      <c r="KVA44" s="323"/>
      <c r="KVB44" s="323"/>
      <c r="KVC44" s="323"/>
      <c r="KVD44" s="323"/>
      <c r="KVE44" s="323"/>
      <c r="KVF44" s="323"/>
      <c r="KVG44" s="323"/>
      <c r="KVH44" s="323"/>
      <c r="KVI44" s="323"/>
      <c r="KVJ44" s="323"/>
      <c r="KVK44" s="323"/>
      <c r="KVL44" s="323"/>
      <c r="KVM44" s="323"/>
      <c r="KVN44" s="323"/>
      <c r="KVO44" s="323"/>
      <c r="KVP44" s="323"/>
      <c r="KVQ44" s="323"/>
      <c r="KVR44" s="323"/>
      <c r="KVS44" s="323"/>
      <c r="KVT44" s="323"/>
      <c r="KVU44" s="323"/>
      <c r="KVV44" s="323"/>
      <c r="KVW44" s="323"/>
      <c r="KVX44" s="323"/>
      <c r="KVY44" s="323"/>
      <c r="KVZ44" s="323"/>
      <c r="KWA44" s="323"/>
      <c r="KWB44" s="323"/>
      <c r="KWC44" s="323"/>
      <c r="KWD44" s="323"/>
      <c r="KWE44" s="323"/>
      <c r="KWF44" s="323"/>
      <c r="KWG44" s="323"/>
      <c r="KWH44" s="323"/>
      <c r="KWI44" s="323"/>
      <c r="KWJ44" s="323"/>
      <c r="KWK44" s="323"/>
      <c r="KWL44" s="323"/>
      <c r="KWM44" s="323"/>
      <c r="KWN44" s="323"/>
      <c r="KWO44" s="323"/>
      <c r="KWP44" s="323"/>
      <c r="KWQ44" s="323"/>
      <c r="KWR44" s="323"/>
      <c r="KWS44" s="323"/>
      <c r="KWT44" s="323"/>
      <c r="KWU44" s="323"/>
      <c r="KWV44" s="323"/>
      <c r="KWW44" s="323"/>
      <c r="KWX44" s="323"/>
      <c r="KWY44" s="323"/>
      <c r="KWZ44" s="323"/>
      <c r="KXA44" s="323"/>
      <c r="KXB44" s="323"/>
      <c r="KXC44" s="323"/>
      <c r="KXD44" s="323"/>
      <c r="KXE44" s="323"/>
      <c r="KXF44" s="323"/>
      <c r="KXG44" s="323"/>
      <c r="KXH44" s="323"/>
      <c r="KXI44" s="323"/>
      <c r="KXJ44" s="323"/>
      <c r="KXK44" s="323"/>
      <c r="KXL44" s="323"/>
      <c r="KXM44" s="323"/>
      <c r="KXN44" s="323"/>
      <c r="KXO44" s="323"/>
      <c r="KXP44" s="323"/>
      <c r="KXQ44" s="323"/>
      <c r="KXR44" s="323"/>
      <c r="KXS44" s="323"/>
      <c r="KXT44" s="323"/>
      <c r="KXU44" s="323"/>
      <c r="KXV44" s="323"/>
      <c r="KXW44" s="323"/>
      <c r="KXX44" s="323"/>
      <c r="KXY44" s="323"/>
      <c r="KXZ44" s="323"/>
      <c r="KYA44" s="323"/>
      <c r="KYB44" s="323"/>
      <c r="KYC44" s="323"/>
      <c r="KYD44" s="323"/>
      <c r="KYE44" s="323"/>
      <c r="KYF44" s="323"/>
      <c r="KYG44" s="323"/>
      <c r="KYH44" s="323"/>
      <c r="KYI44" s="323"/>
      <c r="KYJ44" s="323"/>
      <c r="KYK44" s="323"/>
      <c r="KYL44" s="323"/>
      <c r="KYM44" s="323"/>
      <c r="KYN44" s="323"/>
      <c r="KYO44" s="323"/>
      <c r="KYP44" s="323"/>
      <c r="KYQ44" s="323"/>
      <c r="KYR44" s="323"/>
      <c r="KYS44" s="323"/>
      <c r="KYT44" s="323"/>
      <c r="KYU44" s="323"/>
      <c r="KYV44" s="323"/>
      <c r="KYW44" s="323"/>
      <c r="KYX44" s="323"/>
      <c r="KYY44" s="323"/>
      <c r="KYZ44" s="323"/>
      <c r="KZA44" s="323"/>
      <c r="KZB44" s="323"/>
      <c r="KZC44" s="323"/>
      <c r="KZD44" s="323"/>
      <c r="KZE44" s="323"/>
      <c r="KZF44" s="323"/>
      <c r="KZG44" s="323"/>
      <c r="KZH44" s="323"/>
      <c r="KZI44" s="323"/>
      <c r="KZJ44" s="323"/>
      <c r="KZK44" s="323"/>
      <c r="KZL44" s="323"/>
      <c r="KZM44" s="323"/>
      <c r="KZN44" s="323"/>
      <c r="KZO44" s="323"/>
      <c r="KZP44" s="323"/>
      <c r="KZQ44" s="323"/>
      <c r="KZR44" s="323"/>
      <c r="KZS44" s="323"/>
      <c r="KZT44" s="323"/>
      <c r="KZU44" s="323"/>
      <c r="KZV44" s="323"/>
      <c r="KZW44" s="323"/>
      <c r="KZX44" s="323"/>
      <c r="KZY44" s="323"/>
      <c r="KZZ44" s="323"/>
      <c r="LAA44" s="323"/>
      <c r="LAB44" s="323"/>
      <c r="LAC44" s="323"/>
      <c r="LAD44" s="323"/>
      <c r="LAE44" s="323"/>
      <c r="LAF44" s="323"/>
      <c r="LAG44" s="323"/>
      <c r="LAH44" s="323"/>
      <c r="LAI44" s="323"/>
      <c r="LAJ44" s="323"/>
      <c r="LAK44" s="323"/>
      <c r="LAL44" s="323"/>
      <c r="LAM44" s="323"/>
      <c r="LAN44" s="323"/>
      <c r="LAO44" s="323"/>
      <c r="LAP44" s="323"/>
      <c r="LAQ44" s="323"/>
      <c r="LAR44" s="323"/>
      <c r="LAS44" s="323"/>
      <c r="LAT44" s="323"/>
      <c r="LAU44" s="323"/>
      <c r="LAV44" s="323"/>
      <c r="LAW44" s="323"/>
      <c r="LAX44" s="323"/>
      <c r="LAY44" s="323"/>
      <c r="LAZ44" s="323"/>
      <c r="LBA44" s="323"/>
      <c r="LBB44" s="323"/>
      <c r="LBC44" s="323"/>
      <c r="LBD44" s="323"/>
      <c r="LBE44" s="323"/>
      <c r="LBF44" s="323"/>
      <c r="LBG44" s="323"/>
      <c r="LBH44" s="323"/>
      <c r="LBI44" s="323"/>
      <c r="LBJ44" s="323"/>
      <c r="LBK44" s="323"/>
      <c r="LBL44" s="323"/>
      <c r="LBM44" s="323"/>
      <c r="LBN44" s="323"/>
      <c r="LBO44" s="323"/>
      <c r="LBP44" s="323"/>
      <c r="LBQ44" s="323"/>
      <c r="LBR44" s="323"/>
      <c r="LBS44" s="323"/>
      <c r="LBT44" s="323"/>
      <c r="LBU44" s="323"/>
      <c r="LBV44" s="323"/>
      <c r="LBW44" s="323"/>
      <c r="LBX44" s="323"/>
      <c r="LBY44" s="323"/>
      <c r="LBZ44" s="323"/>
      <c r="LCA44" s="323"/>
      <c r="LCB44" s="323"/>
      <c r="LCC44" s="323"/>
      <c r="LCD44" s="323"/>
      <c r="LCE44" s="323"/>
      <c r="LCF44" s="323"/>
      <c r="LCG44" s="323"/>
      <c r="LCH44" s="323"/>
      <c r="LCI44" s="323"/>
      <c r="LCJ44" s="323"/>
      <c r="LCK44" s="323"/>
      <c r="LCL44" s="323"/>
      <c r="LCM44" s="323"/>
      <c r="LCN44" s="323"/>
      <c r="LCO44" s="323"/>
      <c r="LCP44" s="323"/>
      <c r="LCQ44" s="323"/>
      <c r="LCR44" s="323"/>
      <c r="LCS44" s="323"/>
      <c r="LCT44" s="323"/>
      <c r="LCU44" s="323"/>
      <c r="LCV44" s="323"/>
      <c r="LCW44" s="323"/>
      <c r="LCX44" s="323"/>
      <c r="LCY44" s="323"/>
      <c r="LCZ44" s="323"/>
      <c r="LDA44" s="323"/>
      <c r="LDB44" s="323"/>
      <c r="LDC44" s="323"/>
      <c r="LDD44" s="323"/>
      <c r="LDE44" s="323"/>
      <c r="LDF44" s="323"/>
      <c r="LDG44" s="323"/>
      <c r="LDH44" s="323"/>
      <c r="LDI44" s="323"/>
      <c r="LDJ44" s="323"/>
      <c r="LDK44" s="323"/>
      <c r="LDL44" s="323"/>
      <c r="LDM44" s="323"/>
      <c r="LDN44" s="323"/>
      <c r="LDO44" s="323"/>
      <c r="LDP44" s="323"/>
      <c r="LDQ44" s="323"/>
      <c r="LDR44" s="323"/>
      <c r="LDS44" s="323"/>
      <c r="LDT44" s="323"/>
      <c r="LDU44" s="323"/>
      <c r="LDV44" s="323"/>
      <c r="LDW44" s="323"/>
      <c r="LDX44" s="323"/>
      <c r="LDY44" s="323"/>
      <c r="LDZ44" s="323"/>
      <c r="LEA44" s="323"/>
      <c r="LEB44" s="323"/>
      <c r="LEC44" s="323"/>
      <c r="LED44" s="323"/>
      <c r="LEE44" s="323"/>
      <c r="LEF44" s="323"/>
      <c r="LEG44" s="323"/>
      <c r="LEH44" s="323"/>
      <c r="LEI44" s="323"/>
      <c r="LEJ44" s="323"/>
      <c r="LEK44" s="323"/>
      <c r="LEL44" s="323"/>
      <c r="LEM44" s="323"/>
      <c r="LEN44" s="323"/>
      <c r="LEO44" s="323"/>
      <c r="LEP44" s="323"/>
      <c r="LEQ44" s="323"/>
      <c r="LER44" s="323"/>
      <c r="LES44" s="323"/>
      <c r="LET44" s="323"/>
      <c r="LEU44" s="323"/>
      <c r="LEV44" s="323"/>
      <c r="LEW44" s="323"/>
      <c r="LEX44" s="323"/>
      <c r="LEY44" s="323"/>
      <c r="LEZ44" s="323"/>
      <c r="LFA44" s="323"/>
      <c r="LFB44" s="323"/>
      <c r="LFC44" s="323"/>
      <c r="LFD44" s="323"/>
      <c r="LFE44" s="323"/>
      <c r="LFF44" s="323"/>
      <c r="LFG44" s="323"/>
      <c r="LFH44" s="323"/>
      <c r="LFI44" s="323"/>
      <c r="LFJ44" s="323"/>
      <c r="LFK44" s="323"/>
      <c r="LFL44" s="323"/>
      <c r="LFM44" s="323"/>
      <c r="LFN44" s="323"/>
      <c r="LFO44" s="323"/>
      <c r="LFP44" s="323"/>
      <c r="LFQ44" s="323"/>
      <c r="LFR44" s="323"/>
      <c r="LFS44" s="323"/>
      <c r="LFT44" s="323"/>
      <c r="LFU44" s="323"/>
      <c r="LFV44" s="323"/>
      <c r="LFW44" s="323"/>
      <c r="LFX44" s="323"/>
      <c r="LFY44" s="323"/>
      <c r="LFZ44" s="323"/>
      <c r="LGA44" s="323"/>
      <c r="LGB44" s="323"/>
      <c r="LGC44" s="323"/>
      <c r="LGD44" s="323"/>
      <c r="LGE44" s="323"/>
      <c r="LGF44" s="323"/>
      <c r="LGG44" s="323"/>
      <c r="LGH44" s="323"/>
      <c r="LGI44" s="323"/>
      <c r="LGJ44" s="323"/>
      <c r="LGK44" s="323"/>
      <c r="LGL44" s="323"/>
      <c r="LGM44" s="323"/>
      <c r="LGN44" s="323"/>
      <c r="LGO44" s="323"/>
      <c r="LGP44" s="323"/>
      <c r="LGQ44" s="323"/>
      <c r="LGR44" s="323"/>
      <c r="LGS44" s="323"/>
      <c r="LGT44" s="323"/>
      <c r="LGU44" s="323"/>
      <c r="LGV44" s="323"/>
      <c r="LGW44" s="323"/>
      <c r="LGX44" s="323"/>
      <c r="LGY44" s="323"/>
      <c r="LGZ44" s="323"/>
      <c r="LHA44" s="323"/>
      <c r="LHB44" s="323"/>
      <c r="LHC44" s="323"/>
      <c r="LHD44" s="323"/>
      <c r="LHE44" s="323"/>
      <c r="LHF44" s="323"/>
      <c r="LHG44" s="323"/>
      <c r="LHH44" s="323"/>
      <c r="LHI44" s="323"/>
      <c r="LHJ44" s="323"/>
      <c r="LHK44" s="323"/>
      <c r="LHL44" s="323"/>
      <c r="LHM44" s="323"/>
      <c r="LHN44" s="323"/>
      <c r="LHO44" s="323"/>
      <c r="LHP44" s="323"/>
      <c r="LHQ44" s="323"/>
      <c r="LHR44" s="323"/>
      <c r="LHS44" s="323"/>
      <c r="LHT44" s="323"/>
      <c r="LHU44" s="323"/>
      <c r="LHV44" s="323"/>
      <c r="LHW44" s="323"/>
      <c r="LHX44" s="323"/>
      <c r="LHY44" s="323"/>
      <c r="LHZ44" s="323"/>
      <c r="LIA44" s="323"/>
      <c r="LIB44" s="323"/>
      <c r="LIC44" s="323"/>
      <c r="LID44" s="323"/>
      <c r="LIE44" s="323"/>
      <c r="LIF44" s="323"/>
      <c r="LIG44" s="323"/>
      <c r="LIH44" s="323"/>
      <c r="LII44" s="323"/>
      <c r="LIJ44" s="323"/>
      <c r="LIK44" s="323"/>
      <c r="LIL44" s="323"/>
      <c r="LIM44" s="323"/>
      <c r="LIN44" s="323"/>
      <c r="LIO44" s="323"/>
      <c r="LIP44" s="323"/>
      <c r="LIQ44" s="323"/>
      <c r="LIR44" s="323"/>
      <c r="LIS44" s="323"/>
      <c r="LIT44" s="323"/>
      <c r="LIU44" s="323"/>
      <c r="LIV44" s="323"/>
      <c r="LIW44" s="323"/>
      <c r="LIX44" s="323"/>
      <c r="LIY44" s="323"/>
      <c r="LIZ44" s="323"/>
      <c r="LJA44" s="323"/>
      <c r="LJB44" s="323"/>
      <c r="LJC44" s="323"/>
      <c r="LJD44" s="323"/>
      <c r="LJE44" s="323"/>
      <c r="LJF44" s="323"/>
      <c r="LJG44" s="323"/>
      <c r="LJH44" s="323"/>
      <c r="LJI44" s="323"/>
      <c r="LJJ44" s="323"/>
      <c r="LJK44" s="323"/>
      <c r="LJL44" s="323"/>
      <c r="LJM44" s="323"/>
      <c r="LJN44" s="323"/>
      <c r="LJO44" s="323"/>
      <c r="LJP44" s="323"/>
      <c r="LJQ44" s="323"/>
      <c r="LJR44" s="323"/>
      <c r="LJS44" s="323"/>
      <c r="LJT44" s="323"/>
      <c r="LJU44" s="323"/>
      <c r="LJV44" s="323"/>
      <c r="LJW44" s="323"/>
      <c r="LJX44" s="323"/>
      <c r="LJY44" s="323"/>
      <c r="LJZ44" s="323"/>
      <c r="LKA44" s="323"/>
      <c r="LKB44" s="323"/>
      <c r="LKC44" s="323"/>
      <c r="LKD44" s="323"/>
      <c r="LKE44" s="323"/>
      <c r="LKF44" s="323"/>
      <c r="LKG44" s="323"/>
      <c r="LKH44" s="323"/>
      <c r="LKI44" s="323"/>
      <c r="LKJ44" s="323"/>
      <c r="LKK44" s="323"/>
      <c r="LKL44" s="323"/>
      <c r="LKM44" s="323"/>
      <c r="LKN44" s="323"/>
      <c r="LKO44" s="323"/>
      <c r="LKP44" s="323"/>
      <c r="LKQ44" s="323"/>
      <c r="LKR44" s="323"/>
      <c r="LKS44" s="323"/>
      <c r="LKT44" s="323"/>
      <c r="LKU44" s="323"/>
      <c r="LKV44" s="323"/>
      <c r="LKW44" s="323"/>
      <c r="LKX44" s="323"/>
      <c r="LKY44" s="323"/>
      <c r="LKZ44" s="323"/>
      <c r="LLA44" s="323"/>
      <c r="LLB44" s="323"/>
      <c r="LLC44" s="323"/>
      <c r="LLD44" s="323"/>
      <c r="LLE44" s="323"/>
      <c r="LLF44" s="323"/>
      <c r="LLG44" s="323"/>
      <c r="LLH44" s="323"/>
      <c r="LLI44" s="323"/>
      <c r="LLJ44" s="323"/>
      <c r="LLK44" s="323"/>
      <c r="LLL44" s="323"/>
      <c r="LLM44" s="323"/>
      <c r="LLN44" s="323"/>
      <c r="LLO44" s="323"/>
      <c r="LLP44" s="323"/>
      <c r="LLQ44" s="323"/>
      <c r="LLR44" s="323"/>
      <c r="LLS44" s="323"/>
      <c r="LLT44" s="323"/>
      <c r="LLU44" s="323"/>
      <c r="LLV44" s="323"/>
      <c r="LLW44" s="323"/>
      <c r="LLX44" s="323"/>
      <c r="LLY44" s="323"/>
      <c r="LLZ44" s="323"/>
      <c r="LMA44" s="323"/>
      <c r="LMB44" s="323"/>
      <c r="LMC44" s="323"/>
      <c r="LMD44" s="323"/>
      <c r="LME44" s="323"/>
      <c r="LMF44" s="323"/>
      <c r="LMG44" s="323"/>
      <c r="LMH44" s="323"/>
      <c r="LMI44" s="323"/>
      <c r="LMJ44" s="323"/>
      <c r="LMK44" s="323"/>
      <c r="LML44" s="323"/>
      <c r="LMM44" s="323"/>
      <c r="LMN44" s="323"/>
      <c r="LMO44" s="323"/>
      <c r="LMP44" s="323"/>
      <c r="LMQ44" s="323"/>
      <c r="LMR44" s="323"/>
      <c r="LMS44" s="323"/>
      <c r="LMT44" s="323"/>
      <c r="LMU44" s="323"/>
      <c r="LMV44" s="323"/>
      <c r="LMW44" s="323"/>
      <c r="LMX44" s="323"/>
      <c r="LMY44" s="323"/>
      <c r="LMZ44" s="323"/>
      <c r="LNA44" s="323"/>
      <c r="LNB44" s="323"/>
      <c r="LNC44" s="323"/>
      <c r="LND44" s="323"/>
      <c r="LNE44" s="323"/>
      <c r="LNF44" s="323"/>
      <c r="LNG44" s="323"/>
      <c r="LNH44" s="323"/>
      <c r="LNI44" s="323"/>
      <c r="LNJ44" s="323"/>
      <c r="LNK44" s="323"/>
      <c r="LNL44" s="323"/>
      <c r="LNM44" s="323"/>
      <c r="LNN44" s="323"/>
      <c r="LNO44" s="323"/>
      <c r="LNP44" s="323"/>
      <c r="LNQ44" s="323"/>
      <c r="LNR44" s="323"/>
      <c r="LNS44" s="323"/>
      <c r="LNT44" s="323"/>
      <c r="LNU44" s="323"/>
      <c r="LNV44" s="323"/>
      <c r="LNW44" s="323"/>
      <c r="LNX44" s="323"/>
      <c r="LNY44" s="323"/>
      <c r="LNZ44" s="323"/>
      <c r="LOA44" s="323"/>
      <c r="LOB44" s="323"/>
      <c r="LOC44" s="323"/>
      <c r="LOD44" s="323"/>
      <c r="LOE44" s="323"/>
      <c r="LOF44" s="323"/>
      <c r="LOG44" s="323"/>
      <c r="LOH44" s="323"/>
      <c r="LOI44" s="323"/>
      <c r="LOJ44" s="323"/>
      <c r="LOK44" s="323"/>
      <c r="LOL44" s="323"/>
      <c r="LOM44" s="323"/>
      <c r="LON44" s="323"/>
      <c r="LOO44" s="323"/>
      <c r="LOP44" s="323"/>
      <c r="LOQ44" s="323"/>
      <c r="LOR44" s="323"/>
      <c r="LOS44" s="323"/>
      <c r="LOT44" s="323"/>
      <c r="LOU44" s="323"/>
      <c r="LOV44" s="323"/>
      <c r="LOW44" s="323"/>
      <c r="LOX44" s="323"/>
      <c r="LOY44" s="323"/>
      <c r="LOZ44" s="323"/>
      <c r="LPA44" s="323"/>
      <c r="LPB44" s="323"/>
      <c r="LPC44" s="323"/>
      <c r="LPD44" s="323"/>
      <c r="LPE44" s="323"/>
      <c r="LPF44" s="323"/>
      <c r="LPG44" s="323"/>
      <c r="LPH44" s="323"/>
      <c r="LPI44" s="323"/>
      <c r="LPJ44" s="323"/>
      <c r="LPK44" s="323"/>
      <c r="LPL44" s="323"/>
      <c r="LPM44" s="323"/>
      <c r="LPN44" s="323"/>
      <c r="LPO44" s="323"/>
      <c r="LPP44" s="323"/>
      <c r="LPQ44" s="323"/>
      <c r="LPR44" s="323"/>
      <c r="LPS44" s="323"/>
      <c r="LPT44" s="323"/>
      <c r="LPU44" s="323"/>
      <c r="LPV44" s="323"/>
      <c r="LPW44" s="323"/>
      <c r="LPX44" s="323"/>
      <c r="LPY44" s="323"/>
      <c r="LPZ44" s="323"/>
      <c r="LQA44" s="323"/>
      <c r="LQB44" s="323"/>
      <c r="LQC44" s="323"/>
      <c r="LQD44" s="323"/>
      <c r="LQE44" s="323"/>
      <c r="LQF44" s="323"/>
      <c r="LQG44" s="323"/>
      <c r="LQH44" s="323"/>
      <c r="LQI44" s="323"/>
      <c r="LQJ44" s="323"/>
      <c r="LQK44" s="323"/>
      <c r="LQL44" s="323"/>
      <c r="LQM44" s="323"/>
      <c r="LQN44" s="323"/>
      <c r="LQO44" s="323"/>
      <c r="LQP44" s="323"/>
      <c r="LQQ44" s="323"/>
      <c r="LQR44" s="323"/>
      <c r="LQS44" s="323"/>
      <c r="LQT44" s="323"/>
      <c r="LQU44" s="323"/>
      <c r="LQV44" s="323"/>
      <c r="LQW44" s="323"/>
      <c r="LQX44" s="323"/>
      <c r="LQY44" s="323"/>
      <c r="LQZ44" s="323"/>
      <c r="LRA44" s="323"/>
      <c r="LRB44" s="323"/>
      <c r="LRC44" s="323"/>
      <c r="LRD44" s="323"/>
      <c r="LRE44" s="323"/>
      <c r="LRF44" s="323"/>
      <c r="LRG44" s="323"/>
      <c r="LRH44" s="323"/>
      <c r="LRI44" s="323"/>
      <c r="LRJ44" s="323"/>
      <c r="LRK44" s="323"/>
      <c r="LRL44" s="323"/>
      <c r="LRM44" s="323"/>
      <c r="LRN44" s="323"/>
      <c r="LRO44" s="323"/>
      <c r="LRP44" s="323"/>
      <c r="LRQ44" s="323"/>
      <c r="LRR44" s="323"/>
      <c r="LRS44" s="323"/>
      <c r="LRT44" s="323"/>
      <c r="LRU44" s="323"/>
      <c r="LRV44" s="323"/>
      <c r="LRW44" s="323"/>
      <c r="LRX44" s="323"/>
      <c r="LRY44" s="323"/>
      <c r="LRZ44" s="323"/>
      <c r="LSA44" s="323"/>
      <c r="LSB44" s="323"/>
      <c r="LSC44" s="323"/>
      <c r="LSD44" s="323"/>
      <c r="LSE44" s="323"/>
      <c r="LSF44" s="323"/>
      <c r="LSG44" s="323"/>
      <c r="LSH44" s="323"/>
      <c r="LSI44" s="323"/>
      <c r="LSJ44" s="323"/>
      <c r="LSK44" s="323"/>
      <c r="LSL44" s="323"/>
      <c r="LSM44" s="323"/>
      <c r="LSN44" s="323"/>
      <c r="LSO44" s="323"/>
      <c r="LSP44" s="323"/>
      <c r="LSQ44" s="323"/>
      <c r="LSR44" s="323"/>
      <c r="LSS44" s="323"/>
      <c r="LST44" s="323"/>
      <c r="LSU44" s="323"/>
      <c r="LSV44" s="323"/>
      <c r="LSW44" s="323"/>
      <c r="LSX44" s="323"/>
      <c r="LSY44" s="323"/>
      <c r="LSZ44" s="323"/>
      <c r="LTA44" s="323"/>
      <c r="LTB44" s="323"/>
      <c r="LTC44" s="323"/>
      <c r="LTD44" s="323"/>
      <c r="LTE44" s="323"/>
      <c r="LTF44" s="323"/>
      <c r="LTG44" s="323"/>
      <c r="LTH44" s="323"/>
      <c r="LTI44" s="323"/>
      <c r="LTJ44" s="323"/>
      <c r="LTK44" s="323"/>
      <c r="LTL44" s="323"/>
      <c r="LTM44" s="323"/>
      <c r="LTN44" s="323"/>
      <c r="LTO44" s="323"/>
      <c r="LTP44" s="323"/>
      <c r="LTQ44" s="323"/>
      <c r="LTR44" s="323"/>
      <c r="LTS44" s="323"/>
      <c r="LTT44" s="323"/>
      <c r="LTU44" s="323"/>
      <c r="LTV44" s="323"/>
      <c r="LTW44" s="323"/>
      <c r="LTX44" s="323"/>
      <c r="LTY44" s="323"/>
      <c r="LTZ44" s="323"/>
      <c r="LUA44" s="323"/>
      <c r="LUB44" s="323"/>
      <c r="LUC44" s="323"/>
      <c r="LUD44" s="323"/>
      <c r="LUE44" s="323"/>
      <c r="LUF44" s="323"/>
      <c r="LUG44" s="323"/>
      <c r="LUH44" s="323"/>
      <c r="LUI44" s="323"/>
      <c r="LUJ44" s="323"/>
      <c r="LUK44" s="323"/>
      <c r="LUL44" s="323"/>
      <c r="LUM44" s="323"/>
      <c r="LUN44" s="323"/>
      <c r="LUO44" s="323"/>
      <c r="LUP44" s="323"/>
      <c r="LUQ44" s="323"/>
      <c r="LUR44" s="323"/>
      <c r="LUS44" s="323"/>
      <c r="LUT44" s="323"/>
      <c r="LUU44" s="323"/>
      <c r="LUV44" s="323"/>
      <c r="LUW44" s="323"/>
      <c r="LUX44" s="323"/>
      <c r="LUY44" s="323"/>
      <c r="LUZ44" s="323"/>
      <c r="LVA44" s="323"/>
      <c r="LVB44" s="323"/>
      <c r="LVC44" s="323"/>
      <c r="LVD44" s="323"/>
      <c r="LVE44" s="323"/>
      <c r="LVF44" s="323"/>
      <c r="LVG44" s="323"/>
      <c r="LVH44" s="323"/>
      <c r="LVI44" s="323"/>
      <c r="LVJ44" s="323"/>
      <c r="LVK44" s="323"/>
      <c r="LVL44" s="323"/>
      <c r="LVM44" s="323"/>
      <c r="LVN44" s="323"/>
      <c r="LVO44" s="323"/>
      <c r="LVP44" s="323"/>
      <c r="LVQ44" s="323"/>
      <c r="LVR44" s="323"/>
      <c r="LVS44" s="323"/>
      <c r="LVT44" s="323"/>
      <c r="LVU44" s="323"/>
      <c r="LVV44" s="323"/>
      <c r="LVW44" s="323"/>
      <c r="LVX44" s="323"/>
      <c r="LVY44" s="323"/>
      <c r="LVZ44" s="323"/>
      <c r="LWA44" s="323"/>
      <c r="LWB44" s="323"/>
      <c r="LWC44" s="323"/>
      <c r="LWD44" s="323"/>
      <c r="LWE44" s="323"/>
      <c r="LWF44" s="323"/>
      <c r="LWG44" s="323"/>
      <c r="LWH44" s="323"/>
      <c r="LWI44" s="323"/>
      <c r="LWJ44" s="323"/>
      <c r="LWK44" s="323"/>
      <c r="LWL44" s="323"/>
      <c r="LWM44" s="323"/>
      <c r="LWN44" s="323"/>
      <c r="LWO44" s="323"/>
      <c r="LWP44" s="323"/>
      <c r="LWQ44" s="323"/>
      <c r="LWR44" s="323"/>
      <c r="LWS44" s="323"/>
      <c r="LWT44" s="323"/>
      <c r="LWU44" s="323"/>
      <c r="LWV44" s="323"/>
      <c r="LWW44" s="323"/>
      <c r="LWX44" s="323"/>
      <c r="LWY44" s="323"/>
      <c r="LWZ44" s="323"/>
      <c r="LXA44" s="323"/>
      <c r="LXB44" s="323"/>
      <c r="LXC44" s="323"/>
      <c r="LXD44" s="323"/>
      <c r="LXE44" s="323"/>
      <c r="LXF44" s="323"/>
      <c r="LXG44" s="323"/>
      <c r="LXH44" s="323"/>
      <c r="LXI44" s="323"/>
      <c r="LXJ44" s="323"/>
      <c r="LXK44" s="323"/>
      <c r="LXL44" s="323"/>
      <c r="LXM44" s="323"/>
      <c r="LXN44" s="323"/>
      <c r="LXO44" s="323"/>
      <c r="LXP44" s="323"/>
      <c r="LXQ44" s="323"/>
      <c r="LXR44" s="323"/>
      <c r="LXS44" s="323"/>
      <c r="LXT44" s="323"/>
      <c r="LXU44" s="323"/>
      <c r="LXV44" s="323"/>
      <c r="LXW44" s="323"/>
      <c r="LXX44" s="323"/>
      <c r="LXY44" s="323"/>
      <c r="LXZ44" s="323"/>
      <c r="LYA44" s="323"/>
      <c r="LYB44" s="323"/>
      <c r="LYC44" s="323"/>
      <c r="LYD44" s="323"/>
      <c r="LYE44" s="323"/>
      <c r="LYF44" s="323"/>
      <c r="LYG44" s="323"/>
      <c r="LYH44" s="323"/>
      <c r="LYI44" s="323"/>
      <c r="LYJ44" s="323"/>
      <c r="LYK44" s="323"/>
      <c r="LYL44" s="323"/>
      <c r="LYM44" s="323"/>
      <c r="LYN44" s="323"/>
      <c r="LYO44" s="323"/>
      <c r="LYP44" s="323"/>
      <c r="LYQ44" s="323"/>
      <c r="LYR44" s="323"/>
      <c r="LYS44" s="323"/>
      <c r="LYT44" s="323"/>
      <c r="LYU44" s="323"/>
      <c r="LYV44" s="323"/>
      <c r="LYW44" s="323"/>
      <c r="LYX44" s="323"/>
      <c r="LYY44" s="323"/>
      <c r="LYZ44" s="323"/>
      <c r="LZA44" s="323"/>
      <c r="LZB44" s="323"/>
      <c r="LZC44" s="323"/>
      <c r="LZD44" s="323"/>
      <c r="LZE44" s="323"/>
      <c r="LZF44" s="323"/>
      <c r="LZG44" s="323"/>
      <c r="LZH44" s="323"/>
      <c r="LZI44" s="323"/>
      <c r="LZJ44" s="323"/>
      <c r="LZK44" s="323"/>
      <c r="LZL44" s="323"/>
      <c r="LZM44" s="323"/>
      <c r="LZN44" s="323"/>
      <c r="LZO44" s="323"/>
      <c r="LZP44" s="323"/>
      <c r="LZQ44" s="323"/>
      <c r="LZR44" s="323"/>
      <c r="LZS44" s="323"/>
      <c r="LZT44" s="323"/>
      <c r="LZU44" s="323"/>
      <c r="LZV44" s="323"/>
      <c r="LZW44" s="323"/>
      <c r="LZX44" s="323"/>
      <c r="LZY44" s="323"/>
      <c r="LZZ44" s="323"/>
      <c r="MAA44" s="323"/>
      <c r="MAB44" s="323"/>
      <c r="MAC44" s="323"/>
      <c r="MAD44" s="323"/>
      <c r="MAE44" s="323"/>
      <c r="MAF44" s="323"/>
      <c r="MAG44" s="323"/>
      <c r="MAH44" s="323"/>
      <c r="MAI44" s="323"/>
      <c r="MAJ44" s="323"/>
      <c r="MAK44" s="323"/>
      <c r="MAL44" s="323"/>
      <c r="MAM44" s="323"/>
      <c r="MAN44" s="323"/>
      <c r="MAO44" s="323"/>
      <c r="MAP44" s="323"/>
      <c r="MAQ44" s="323"/>
      <c r="MAR44" s="323"/>
      <c r="MAS44" s="323"/>
      <c r="MAT44" s="323"/>
      <c r="MAU44" s="323"/>
      <c r="MAV44" s="323"/>
      <c r="MAW44" s="323"/>
      <c r="MAX44" s="323"/>
      <c r="MAY44" s="323"/>
      <c r="MAZ44" s="323"/>
      <c r="MBA44" s="323"/>
      <c r="MBB44" s="323"/>
      <c r="MBC44" s="323"/>
      <c r="MBD44" s="323"/>
      <c r="MBE44" s="323"/>
      <c r="MBF44" s="323"/>
      <c r="MBG44" s="323"/>
      <c r="MBH44" s="323"/>
      <c r="MBI44" s="323"/>
      <c r="MBJ44" s="323"/>
      <c r="MBK44" s="323"/>
      <c r="MBL44" s="323"/>
      <c r="MBM44" s="323"/>
      <c r="MBN44" s="323"/>
      <c r="MBO44" s="323"/>
      <c r="MBP44" s="323"/>
      <c r="MBQ44" s="323"/>
      <c r="MBR44" s="323"/>
      <c r="MBS44" s="323"/>
      <c r="MBT44" s="323"/>
      <c r="MBU44" s="323"/>
      <c r="MBV44" s="323"/>
      <c r="MBW44" s="323"/>
      <c r="MBX44" s="323"/>
      <c r="MBY44" s="323"/>
      <c r="MBZ44" s="323"/>
      <c r="MCA44" s="323"/>
      <c r="MCB44" s="323"/>
      <c r="MCC44" s="323"/>
      <c r="MCD44" s="323"/>
      <c r="MCE44" s="323"/>
      <c r="MCF44" s="323"/>
      <c r="MCG44" s="323"/>
      <c r="MCH44" s="323"/>
      <c r="MCI44" s="323"/>
      <c r="MCJ44" s="323"/>
      <c r="MCK44" s="323"/>
      <c r="MCL44" s="323"/>
      <c r="MCM44" s="323"/>
      <c r="MCN44" s="323"/>
      <c r="MCO44" s="323"/>
      <c r="MCP44" s="323"/>
      <c r="MCQ44" s="323"/>
      <c r="MCR44" s="323"/>
      <c r="MCS44" s="323"/>
      <c r="MCT44" s="323"/>
      <c r="MCU44" s="323"/>
      <c r="MCV44" s="323"/>
      <c r="MCW44" s="323"/>
      <c r="MCX44" s="323"/>
      <c r="MCY44" s="323"/>
      <c r="MCZ44" s="323"/>
      <c r="MDA44" s="323"/>
      <c r="MDB44" s="323"/>
      <c r="MDC44" s="323"/>
      <c r="MDD44" s="323"/>
      <c r="MDE44" s="323"/>
      <c r="MDF44" s="323"/>
      <c r="MDG44" s="323"/>
      <c r="MDH44" s="323"/>
      <c r="MDI44" s="323"/>
      <c r="MDJ44" s="323"/>
      <c r="MDK44" s="323"/>
      <c r="MDL44" s="323"/>
      <c r="MDM44" s="323"/>
      <c r="MDN44" s="323"/>
      <c r="MDO44" s="323"/>
      <c r="MDP44" s="323"/>
      <c r="MDQ44" s="323"/>
      <c r="MDR44" s="323"/>
      <c r="MDS44" s="323"/>
      <c r="MDT44" s="323"/>
      <c r="MDU44" s="323"/>
      <c r="MDV44" s="323"/>
      <c r="MDW44" s="323"/>
      <c r="MDX44" s="323"/>
      <c r="MDY44" s="323"/>
      <c r="MDZ44" s="323"/>
      <c r="MEA44" s="323"/>
      <c r="MEB44" s="323"/>
      <c r="MEC44" s="323"/>
      <c r="MED44" s="323"/>
      <c r="MEE44" s="323"/>
      <c r="MEF44" s="323"/>
      <c r="MEG44" s="323"/>
      <c r="MEH44" s="323"/>
      <c r="MEI44" s="323"/>
      <c r="MEJ44" s="323"/>
      <c r="MEK44" s="323"/>
      <c r="MEL44" s="323"/>
      <c r="MEM44" s="323"/>
      <c r="MEN44" s="323"/>
      <c r="MEO44" s="323"/>
      <c r="MEP44" s="323"/>
      <c r="MEQ44" s="323"/>
      <c r="MER44" s="323"/>
      <c r="MES44" s="323"/>
      <c r="MET44" s="323"/>
      <c r="MEU44" s="323"/>
      <c r="MEV44" s="323"/>
      <c r="MEW44" s="323"/>
      <c r="MEX44" s="323"/>
      <c r="MEY44" s="323"/>
      <c r="MEZ44" s="323"/>
      <c r="MFA44" s="323"/>
      <c r="MFB44" s="323"/>
      <c r="MFC44" s="323"/>
      <c r="MFD44" s="323"/>
      <c r="MFE44" s="323"/>
      <c r="MFF44" s="323"/>
      <c r="MFG44" s="323"/>
      <c r="MFH44" s="323"/>
      <c r="MFI44" s="323"/>
      <c r="MFJ44" s="323"/>
      <c r="MFK44" s="323"/>
      <c r="MFL44" s="323"/>
      <c r="MFM44" s="323"/>
      <c r="MFN44" s="323"/>
      <c r="MFO44" s="323"/>
      <c r="MFP44" s="323"/>
      <c r="MFQ44" s="323"/>
      <c r="MFR44" s="323"/>
      <c r="MFS44" s="323"/>
      <c r="MFT44" s="323"/>
      <c r="MFU44" s="323"/>
      <c r="MFV44" s="323"/>
      <c r="MFW44" s="323"/>
      <c r="MFX44" s="323"/>
      <c r="MFY44" s="323"/>
      <c r="MFZ44" s="323"/>
      <c r="MGA44" s="323"/>
      <c r="MGB44" s="323"/>
      <c r="MGC44" s="323"/>
      <c r="MGD44" s="323"/>
      <c r="MGE44" s="323"/>
      <c r="MGF44" s="323"/>
      <c r="MGG44" s="323"/>
      <c r="MGH44" s="323"/>
      <c r="MGI44" s="323"/>
      <c r="MGJ44" s="323"/>
      <c r="MGK44" s="323"/>
      <c r="MGL44" s="323"/>
      <c r="MGM44" s="323"/>
      <c r="MGN44" s="323"/>
      <c r="MGO44" s="323"/>
      <c r="MGP44" s="323"/>
      <c r="MGQ44" s="323"/>
      <c r="MGR44" s="323"/>
      <c r="MGS44" s="323"/>
      <c r="MGT44" s="323"/>
      <c r="MGU44" s="323"/>
      <c r="MGV44" s="323"/>
      <c r="MGW44" s="323"/>
      <c r="MGX44" s="323"/>
      <c r="MGY44" s="323"/>
      <c r="MGZ44" s="323"/>
      <c r="MHA44" s="323"/>
      <c r="MHB44" s="323"/>
      <c r="MHC44" s="323"/>
      <c r="MHD44" s="323"/>
      <c r="MHE44" s="323"/>
      <c r="MHF44" s="323"/>
      <c r="MHG44" s="323"/>
      <c r="MHH44" s="323"/>
      <c r="MHI44" s="323"/>
      <c r="MHJ44" s="323"/>
      <c r="MHK44" s="323"/>
      <c r="MHL44" s="323"/>
      <c r="MHM44" s="323"/>
      <c r="MHN44" s="323"/>
      <c r="MHO44" s="323"/>
      <c r="MHP44" s="323"/>
      <c r="MHQ44" s="323"/>
      <c r="MHR44" s="323"/>
      <c r="MHS44" s="323"/>
      <c r="MHT44" s="323"/>
      <c r="MHU44" s="323"/>
      <c r="MHV44" s="323"/>
      <c r="MHW44" s="323"/>
      <c r="MHX44" s="323"/>
      <c r="MHY44" s="323"/>
      <c r="MHZ44" s="323"/>
      <c r="MIA44" s="323"/>
      <c r="MIB44" s="323"/>
      <c r="MIC44" s="323"/>
      <c r="MID44" s="323"/>
      <c r="MIE44" s="323"/>
      <c r="MIF44" s="323"/>
      <c r="MIG44" s="323"/>
      <c r="MIH44" s="323"/>
      <c r="MII44" s="323"/>
      <c r="MIJ44" s="323"/>
      <c r="MIK44" s="323"/>
      <c r="MIL44" s="323"/>
      <c r="MIM44" s="323"/>
      <c r="MIN44" s="323"/>
      <c r="MIO44" s="323"/>
      <c r="MIP44" s="323"/>
      <c r="MIQ44" s="323"/>
      <c r="MIR44" s="323"/>
      <c r="MIS44" s="323"/>
      <c r="MIT44" s="323"/>
      <c r="MIU44" s="323"/>
      <c r="MIV44" s="323"/>
      <c r="MIW44" s="323"/>
      <c r="MIX44" s="323"/>
      <c r="MIY44" s="323"/>
      <c r="MIZ44" s="323"/>
      <c r="MJA44" s="323"/>
      <c r="MJB44" s="323"/>
      <c r="MJC44" s="323"/>
      <c r="MJD44" s="323"/>
      <c r="MJE44" s="323"/>
      <c r="MJF44" s="323"/>
      <c r="MJG44" s="323"/>
      <c r="MJH44" s="323"/>
      <c r="MJI44" s="323"/>
      <c r="MJJ44" s="323"/>
      <c r="MJK44" s="323"/>
      <c r="MJL44" s="323"/>
      <c r="MJM44" s="323"/>
      <c r="MJN44" s="323"/>
      <c r="MJO44" s="323"/>
      <c r="MJP44" s="323"/>
      <c r="MJQ44" s="323"/>
      <c r="MJR44" s="323"/>
      <c r="MJS44" s="323"/>
      <c r="MJT44" s="323"/>
      <c r="MJU44" s="323"/>
      <c r="MJV44" s="323"/>
      <c r="MJW44" s="323"/>
      <c r="MJX44" s="323"/>
      <c r="MJY44" s="323"/>
      <c r="MJZ44" s="323"/>
      <c r="MKA44" s="323"/>
      <c r="MKB44" s="323"/>
      <c r="MKC44" s="323"/>
      <c r="MKD44" s="323"/>
      <c r="MKE44" s="323"/>
      <c r="MKF44" s="323"/>
      <c r="MKG44" s="323"/>
      <c r="MKH44" s="323"/>
      <c r="MKI44" s="323"/>
      <c r="MKJ44" s="323"/>
      <c r="MKK44" s="323"/>
      <c r="MKL44" s="323"/>
      <c r="MKM44" s="323"/>
      <c r="MKN44" s="323"/>
      <c r="MKO44" s="323"/>
      <c r="MKP44" s="323"/>
      <c r="MKQ44" s="323"/>
      <c r="MKR44" s="323"/>
      <c r="MKS44" s="323"/>
      <c r="MKT44" s="323"/>
      <c r="MKU44" s="323"/>
      <c r="MKV44" s="323"/>
      <c r="MKW44" s="323"/>
      <c r="MKX44" s="323"/>
      <c r="MKY44" s="323"/>
      <c r="MKZ44" s="323"/>
      <c r="MLA44" s="323"/>
      <c r="MLB44" s="323"/>
      <c r="MLC44" s="323"/>
      <c r="MLD44" s="323"/>
      <c r="MLE44" s="323"/>
      <c r="MLF44" s="323"/>
      <c r="MLG44" s="323"/>
      <c r="MLH44" s="323"/>
      <c r="MLI44" s="323"/>
      <c r="MLJ44" s="323"/>
      <c r="MLK44" s="323"/>
      <c r="MLL44" s="323"/>
      <c r="MLM44" s="323"/>
      <c r="MLN44" s="323"/>
      <c r="MLO44" s="323"/>
      <c r="MLP44" s="323"/>
      <c r="MLQ44" s="323"/>
      <c r="MLR44" s="323"/>
      <c r="MLS44" s="323"/>
      <c r="MLT44" s="323"/>
      <c r="MLU44" s="323"/>
      <c r="MLV44" s="323"/>
      <c r="MLW44" s="323"/>
      <c r="MLX44" s="323"/>
      <c r="MLY44" s="323"/>
      <c r="MLZ44" s="323"/>
      <c r="MMA44" s="323"/>
      <c r="MMB44" s="323"/>
      <c r="MMC44" s="323"/>
      <c r="MMD44" s="323"/>
      <c r="MME44" s="323"/>
      <c r="MMF44" s="323"/>
      <c r="MMG44" s="323"/>
      <c r="MMH44" s="323"/>
      <c r="MMI44" s="323"/>
      <c r="MMJ44" s="323"/>
      <c r="MMK44" s="323"/>
      <c r="MML44" s="323"/>
      <c r="MMM44" s="323"/>
      <c r="MMN44" s="323"/>
      <c r="MMO44" s="323"/>
      <c r="MMP44" s="323"/>
      <c r="MMQ44" s="323"/>
      <c r="MMR44" s="323"/>
      <c r="MMS44" s="323"/>
      <c r="MMT44" s="323"/>
      <c r="MMU44" s="323"/>
      <c r="MMV44" s="323"/>
      <c r="MMW44" s="323"/>
      <c r="MMX44" s="323"/>
      <c r="MMY44" s="323"/>
      <c r="MMZ44" s="323"/>
      <c r="MNA44" s="323"/>
      <c r="MNB44" s="323"/>
      <c r="MNC44" s="323"/>
      <c r="MND44" s="323"/>
      <c r="MNE44" s="323"/>
      <c r="MNF44" s="323"/>
      <c r="MNG44" s="323"/>
      <c r="MNH44" s="323"/>
      <c r="MNI44" s="323"/>
      <c r="MNJ44" s="323"/>
      <c r="MNK44" s="323"/>
      <c r="MNL44" s="323"/>
      <c r="MNM44" s="323"/>
      <c r="MNN44" s="323"/>
      <c r="MNO44" s="323"/>
      <c r="MNP44" s="323"/>
      <c r="MNQ44" s="323"/>
      <c r="MNR44" s="323"/>
      <c r="MNS44" s="323"/>
      <c r="MNT44" s="323"/>
      <c r="MNU44" s="323"/>
      <c r="MNV44" s="323"/>
      <c r="MNW44" s="323"/>
      <c r="MNX44" s="323"/>
      <c r="MNY44" s="323"/>
      <c r="MNZ44" s="323"/>
      <c r="MOA44" s="323"/>
      <c r="MOB44" s="323"/>
      <c r="MOC44" s="323"/>
      <c r="MOD44" s="323"/>
      <c r="MOE44" s="323"/>
      <c r="MOF44" s="323"/>
      <c r="MOG44" s="323"/>
      <c r="MOH44" s="323"/>
      <c r="MOI44" s="323"/>
      <c r="MOJ44" s="323"/>
      <c r="MOK44" s="323"/>
      <c r="MOL44" s="323"/>
      <c r="MOM44" s="323"/>
      <c r="MON44" s="323"/>
      <c r="MOO44" s="323"/>
      <c r="MOP44" s="323"/>
      <c r="MOQ44" s="323"/>
      <c r="MOR44" s="323"/>
      <c r="MOS44" s="323"/>
      <c r="MOT44" s="323"/>
      <c r="MOU44" s="323"/>
      <c r="MOV44" s="323"/>
      <c r="MOW44" s="323"/>
      <c r="MOX44" s="323"/>
      <c r="MOY44" s="323"/>
      <c r="MOZ44" s="323"/>
      <c r="MPA44" s="323"/>
      <c r="MPB44" s="323"/>
      <c r="MPC44" s="323"/>
      <c r="MPD44" s="323"/>
      <c r="MPE44" s="323"/>
      <c r="MPF44" s="323"/>
      <c r="MPG44" s="323"/>
      <c r="MPH44" s="323"/>
      <c r="MPI44" s="323"/>
      <c r="MPJ44" s="323"/>
      <c r="MPK44" s="323"/>
      <c r="MPL44" s="323"/>
      <c r="MPM44" s="323"/>
      <c r="MPN44" s="323"/>
      <c r="MPO44" s="323"/>
      <c r="MPP44" s="323"/>
      <c r="MPQ44" s="323"/>
      <c r="MPR44" s="323"/>
      <c r="MPS44" s="323"/>
      <c r="MPT44" s="323"/>
      <c r="MPU44" s="323"/>
      <c r="MPV44" s="323"/>
      <c r="MPW44" s="323"/>
      <c r="MPX44" s="323"/>
      <c r="MPY44" s="323"/>
      <c r="MPZ44" s="323"/>
      <c r="MQA44" s="323"/>
      <c r="MQB44" s="323"/>
      <c r="MQC44" s="323"/>
      <c r="MQD44" s="323"/>
      <c r="MQE44" s="323"/>
      <c r="MQF44" s="323"/>
      <c r="MQG44" s="323"/>
      <c r="MQH44" s="323"/>
      <c r="MQI44" s="323"/>
      <c r="MQJ44" s="323"/>
      <c r="MQK44" s="323"/>
      <c r="MQL44" s="323"/>
      <c r="MQM44" s="323"/>
      <c r="MQN44" s="323"/>
      <c r="MQO44" s="323"/>
      <c r="MQP44" s="323"/>
      <c r="MQQ44" s="323"/>
      <c r="MQR44" s="323"/>
      <c r="MQS44" s="323"/>
      <c r="MQT44" s="323"/>
      <c r="MQU44" s="323"/>
      <c r="MQV44" s="323"/>
      <c r="MQW44" s="323"/>
      <c r="MQX44" s="323"/>
      <c r="MQY44" s="323"/>
      <c r="MQZ44" s="323"/>
      <c r="MRA44" s="323"/>
      <c r="MRB44" s="323"/>
      <c r="MRC44" s="323"/>
      <c r="MRD44" s="323"/>
      <c r="MRE44" s="323"/>
      <c r="MRF44" s="323"/>
      <c r="MRG44" s="323"/>
      <c r="MRH44" s="323"/>
      <c r="MRI44" s="323"/>
      <c r="MRJ44" s="323"/>
      <c r="MRK44" s="323"/>
      <c r="MRL44" s="323"/>
      <c r="MRM44" s="323"/>
      <c r="MRN44" s="323"/>
      <c r="MRO44" s="323"/>
      <c r="MRP44" s="323"/>
      <c r="MRQ44" s="323"/>
      <c r="MRR44" s="323"/>
      <c r="MRS44" s="323"/>
      <c r="MRT44" s="323"/>
      <c r="MRU44" s="323"/>
      <c r="MRV44" s="323"/>
      <c r="MRW44" s="323"/>
      <c r="MRX44" s="323"/>
      <c r="MRY44" s="323"/>
      <c r="MRZ44" s="323"/>
      <c r="MSA44" s="323"/>
      <c r="MSB44" s="323"/>
      <c r="MSC44" s="323"/>
      <c r="MSD44" s="323"/>
      <c r="MSE44" s="323"/>
      <c r="MSF44" s="323"/>
      <c r="MSG44" s="323"/>
      <c r="MSH44" s="323"/>
      <c r="MSI44" s="323"/>
      <c r="MSJ44" s="323"/>
      <c r="MSK44" s="323"/>
      <c r="MSL44" s="323"/>
      <c r="MSM44" s="323"/>
      <c r="MSN44" s="323"/>
      <c r="MSO44" s="323"/>
      <c r="MSP44" s="323"/>
      <c r="MSQ44" s="323"/>
      <c r="MSR44" s="323"/>
      <c r="MSS44" s="323"/>
      <c r="MST44" s="323"/>
      <c r="MSU44" s="323"/>
      <c r="MSV44" s="323"/>
      <c r="MSW44" s="323"/>
      <c r="MSX44" s="323"/>
      <c r="MSY44" s="323"/>
      <c r="MSZ44" s="323"/>
      <c r="MTA44" s="323"/>
      <c r="MTB44" s="323"/>
      <c r="MTC44" s="323"/>
      <c r="MTD44" s="323"/>
      <c r="MTE44" s="323"/>
      <c r="MTF44" s="323"/>
      <c r="MTG44" s="323"/>
      <c r="MTH44" s="323"/>
      <c r="MTI44" s="323"/>
      <c r="MTJ44" s="323"/>
      <c r="MTK44" s="323"/>
      <c r="MTL44" s="323"/>
      <c r="MTM44" s="323"/>
      <c r="MTN44" s="323"/>
      <c r="MTO44" s="323"/>
      <c r="MTP44" s="323"/>
      <c r="MTQ44" s="323"/>
      <c r="MTR44" s="323"/>
      <c r="MTS44" s="323"/>
      <c r="MTT44" s="323"/>
      <c r="MTU44" s="323"/>
      <c r="MTV44" s="323"/>
      <c r="MTW44" s="323"/>
      <c r="MTX44" s="323"/>
      <c r="MTY44" s="323"/>
      <c r="MTZ44" s="323"/>
      <c r="MUA44" s="323"/>
      <c r="MUB44" s="323"/>
      <c r="MUC44" s="323"/>
      <c r="MUD44" s="323"/>
      <c r="MUE44" s="323"/>
      <c r="MUF44" s="323"/>
      <c r="MUG44" s="323"/>
      <c r="MUH44" s="323"/>
      <c r="MUI44" s="323"/>
      <c r="MUJ44" s="323"/>
      <c r="MUK44" s="323"/>
      <c r="MUL44" s="323"/>
      <c r="MUM44" s="323"/>
      <c r="MUN44" s="323"/>
      <c r="MUO44" s="323"/>
      <c r="MUP44" s="323"/>
      <c r="MUQ44" s="323"/>
      <c r="MUR44" s="323"/>
      <c r="MUS44" s="323"/>
      <c r="MUT44" s="323"/>
      <c r="MUU44" s="323"/>
      <c r="MUV44" s="323"/>
      <c r="MUW44" s="323"/>
      <c r="MUX44" s="323"/>
      <c r="MUY44" s="323"/>
      <c r="MUZ44" s="323"/>
      <c r="MVA44" s="323"/>
      <c r="MVB44" s="323"/>
      <c r="MVC44" s="323"/>
      <c r="MVD44" s="323"/>
      <c r="MVE44" s="323"/>
      <c r="MVF44" s="323"/>
      <c r="MVG44" s="323"/>
      <c r="MVH44" s="323"/>
      <c r="MVI44" s="323"/>
      <c r="MVJ44" s="323"/>
      <c r="MVK44" s="323"/>
      <c r="MVL44" s="323"/>
      <c r="MVM44" s="323"/>
      <c r="MVN44" s="323"/>
      <c r="MVO44" s="323"/>
      <c r="MVP44" s="323"/>
      <c r="MVQ44" s="323"/>
      <c r="MVR44" s="323"/>
      <c r="MVS44" s="323"/>
      <c r="MVT44" s="323"/>
      <c r="MVU44" s="323"/>
      <c r="MVV44" s="323"/>
      <c r="MVW44" s="323"/>
      <c r="MVX44" s="323"/>
      <c r="MVY44" s="323"/>
      <c r="MVZ44" s="323"/>
      <c r="MWA44" s="323"/>
      <c r="MWB44" s="323"/>
      <c r="MWC44" s="323"/>
      <c r="MWD44" s="323"/>
      <c r="MWE44" s="323"/>
      <c r="MWF44" s="323"/>
      <c r="MWG44" s="323"/>
      <c r="MWH44" s="323"/>
      <c r="MWI44" s="323"/>
      <c r="MWJ44" s="323"/>
      <c r="MWK44" s="323"/>
      <c r="MWL44" s="323"/>
      <c r="MWM44" s="323"/>
      <c r="MWN44" s="323"/>
      <c r="MWO44" s="323"/>
      <c r="MWP44" s="323"/>
      <c r="MWQ44" s="323"/>
      <c r="MWR44" s="323"/>
      <c r="MWS44" s="323"/>
      <c r="MWT44" s="323"/>
      <c r="MWU44" s="323"/>
      <c r="MWV44" s="323"/>
      <c r="MWW44" s="323"/>
      <c r="MWX44" s="323"/>
      <c r="MWY44" s="323"/>
      <c r="MWZ44" s="323"/>
      <c r="MXA44" s="323"/>
      <c r="MXB44" s="323"/>
      <c r="MXC44" s="323"/>
      <c r="MXD44" s="323"/>
      <c r="MXE44" s="323"/>
      <c r="MXF44" s="323"/>
      <c r="MXG44" s="323"/>
      <c r="MXH44" s="323"/>
      <c r="MXI44" s="323"/>
      <c r="MXJ44" s="323"/>
      <c r="MXK44" s="323"/>
      <c r="MXL44" s="323"/>
      <c r="MXM44" s="323"/>
      <c r="MXN44" s="323"/>
      <c r="MXO44" s="323"/>
      <c r="MXP44" s="323"/>
      <c r="MXQ44" s="323"/>
      <c r="MXR44" s="323"/>
      <c r="MXS44" s="323"/>
      <c r="MXT44" s="323"/>
      <c r="MXU44" s="323"/>
      <c r="MXV44" s="323"/>
      <c r="MXW44" s="323"/>
      <c r="MXX44" s="323"/>
      <c r="MXY44" s="323"/>
      <c r="MXZ44" s="323"/>
      <c r="MYA44" s="323"/>
      <c r="MYB44" s="323"/>
      <c r="MYC44" s="323"/>
      <c r="MYD44" s="323"/>
      <c r="MYE44" s="323"/>
      <c r="MYF44" s="323"/>
      <c r="MYG44" s="323"/>
      <c r="MYH44" s="323"/>
      <c r="MYI44" s="323"/>
      <c r="MYJ44" s="323"/>
      <c r="MYK44" s="323"/>
      <c r="MYL44" s="323"/>
      <c r="MYM44" s="323"/>
      <c r="MYN44" s="323"/>
      <c r="MYO44" s="323"/>
      <c r="MYP44" s="323"/>
      <c r="MYQ44" s="323"/>
      <c r="MYR44" s="323"/>
      <c r="MYS44" s="323"/>
      <c r="MYT44" s="323"/>
      <c r="MYU44" s="323"/>
      <c r="MYV44" s="323"/>
      <c r="MYW44" s="323"/>
      <c r="MYX44" s="323"/>
      <c r="MYY44" s="323"/>
      <c r="MYZ44" s="323"/>
      <c r="MZA44" s="323"/>
      <c r="MZB44" s="323"/>
      <c r="MZC44" s="323"/>
      <c r="MZD44" s="323"/>
      <c r="MZE44" s="323"/>
      <c r="MZF44" s="323"/>
      <c r="MZG44" s="323"/>
      <c r="MZH44" s="323"/>
      <c r="MZI44" s="323"/>
      <c r="MZJ44" s="323"/>
      <c r="MZK44" s="323"/>
      <c r="MZL44" s="323"/>
      <c r="MZM44" s="323"/>
      <c r="MZN44" s="323"/>
      <c r="MZO44" s="323"/>
      <c r="MZP44" s="323"/>
      <c r="MZQ44" s="323"/>
      <c r="MZR44" s="323"/>
      <c r="MZS44" s="323"/>
      <c r="MZT44" s="323"/>
      <c r="MZU44" s="323"/>
      <c r="MZV44" s="323"/>
      <c r="MZW44" s="323"/>
      <c r="MZX44" s="323"/>
      <c r="MZY44" s="323"/>
      <c r="MZZ44" s="323"/>
      <c r="NAA44" s="323"/>
      <c r="NAB44" s="323"/>
      <c r="NAC44" s="323"/>
      <c r="NAD44" s="323"/>
      <c r="NAE44" s="323"/>
      <c r="NAF44" s="323"/>
      <c r="NAG44" s="323"/>
      <c r="NAH44" s="323"/>
      <c r="NAI44" s="323"/>
      <c r="NAJ44" s="323"/>
      <c r="NAK44" s="323"/>
      <c r="NAL44" s="323"/>
      <c r="NAM44" s="323"/>
      <c r="NAN44" s="323"/>
      <c r="NAO44" s="323"/>
      <c r="NAP44" s="323"/>
      <c r="NAQ44" s="323"/>
      <c r="NAR44" s="323"/>
      <c r="NAS44" s="323"/>
      <c r="NAT44" s="323"/>
      <c r="NAU44" s="323"/>
      <c r="NAV44" s="323"/>
      <c r="NAW44" s="323"/>
      <c r="NAX44" s="323"/>
      <c r="NAY44" s="323"/>
      <c r="NAZ44" s="323"/>
      <c r="NBA44" s="323"/>
      <c r="NBB44" s="323"/>
      <c r="NBC44" s="323"/>
      <c r="NBD44" s="323"/>
      <c r="NBE44" s="323"/>
      <c r="NBF44" s="323"/>
      <c r="NBG44" s="323"/>
      <c r="NBH44" s="323"/>
      <c r="NBI44" s="323"/>
      <c r="NBJ44" s="323"/>
      <c r="NBK44" s="323"/>
      <c r="NBL44" s="323"/>
      <c r="NBM44" s="323"/>
      <c r="NBN44" s="323"/>
      <c r="NBO44" s="323"/>
      <c r="NBP44" s="323"/>
      <c r="NBQ44" s="323"/>
      <c r="NBR44" s="323"/>
      <c r="NBS44" s="323"/>
      <c r="NBT44" s="323"/>
      <c r="NBU44" s="323"/>
      <c r="NBV44" s="323"/>
      <c r="NBW44" s="323"/>
      <c r="NBX44" s="323"/>
      <c r="NBY44" s="323"/>
      <c r="NBZ44" s="323"/>
      <c r="NCA44" s="323"/>
      <c r="NCB44" s="323"/>
      <c r="NCC44" s="323"/>
      <c r="NCD44" s="323"/>
      <c r="NCE44" s="323"/>
      <c r="NCF44" s="323"/>
      <c r="NCG44" s="323"/>
      <c r="NCH44" s="323"/>
      <c r="NCI44" s="323"/>
      <c r="NCJ44" s="323"/>
      <c r="NCK44" s="323"/>
      <c r="NCL44" s="323"/>
      <c r="NCM44" s="323"/>
      <c r="NCN44" s="323"/>
      <c r="NCO44" s="323"/>
      <c r="NCP44" s="323"/>
      <c r="NCQ44" s="323"/>
      <c r="NCR44" s="323"/>
      <c r="NCS44" s="323"/>
      <c r="NCT44" s="323"/>
      <c r="NCU44" s="323"/>
      <c r="NCV44" s="323"/>
      <c r="NCW44" s="323"/>
      <c r="NCX44" s="323"/>
      <c r="NCY44" s="323"/>
      <c r="NCZ44" s="323"/>
      <c r="NDA44" s="323"/>
      <c r="NDB44" s="323"/>
      <c r="NDC44" s="323"/>
      <c r="NDD44" s="323"/>
      <c r="NDE44" s="323"/>
      <c r="NDF44" s="323"/>
      <c r="NDG44" s="323"/>
      <c r="NDH44" s="323"/>
      <c r="NDI44" s="323"/>
      <c r="NDJ44" s="323"/>
      <c r="NDK44" s="323"/>
      <c r="NDL44" s="323"/>
      <c r="NDM44" s="323"/>
      <c r="NDN44" s="323"/>
      <c r="NDO44" s="323"/>
      <c r="NDP44" s="323"/>
      <c r="NDQ44" s="323"/>
      <c r="NDR44" s="323"/>
      <c r="NDS44" s="323"/>
      <c r="NDT44" s="323"/>
      <c r="NDU44" s="323"/>
      <c r="NDV44" s="323"/>
      <c r="NDW44" s="323"/>
      <c r="NDX44" s="323"/>
      <c r="NDY44" s="323"/>
      <c r="NDZ44" s="323"/>
      <c r="NEA44" s="323"/>
      <c r="NEB44" s="323"/>
      <c r="NEC44" s="323"/>
      <c r="NED44" s="323"/>
      <c r="NEE44" s="323"/>
      <c r="NEF44" s="323"/>
      <c r="NEG44" s="323"/>
      <c r="NEH44" s="323"/>
      <c r="NEI44" s="323"/>
      <c r="NEJ44" s="323"/>
      <c r="NEK44" s="323"/>
      <c r="NEL44" s="323"/>
      <c r="NEM44" s="323"/>
      <c r="NEN44" s="323"/>
      <c r="NEO44" s="323"/>
      <c r="NEP44" s="323"/>
      <c r="NEQ44" s="323"/>
      <c r="NER44" s="323"/>
      <c r="NES44" s="323"/>
      <c r="NET44" s="323"/>
      <c r="NEU44" s="323"/>
      <c r="NEV44" s="323"/>
      <c r="NEW44" s="323"/>
      <c r="NEX44" s="323"/>
      <c r="NEY44" s="323"/>
      <c r="NEZ44" s="323"/>
      <c r="NFA44" s="323"/>
      <c r="NFB44" s="323"/>
      <c r="NFC44" s="323"/>
      <c r="NFD44" s="323"/>
      <c r="NFE44" s="323"/>
      <c r="NFF44" s="323"/>
      <c r="NFG44" s="323"/>
      <c r="NFH44" s="323"/>
      <c r="NFI44" s="323"/>
      <c r="NFJ44" s="323"/>
      <c r="NFK44" s="323"/>
      <c r="NFL44" s="323"/>
      <c r="NFM44" s="323"/>
      <c r="NFN44" s="323"/>
      <c r="NFO44" s="323"/>
      <c r="NFP44" s="323"/>
      <c r="NFQ44" s="323"/>
      <c r="NFR44" s="323"/>
      <c r="NFS44" s="323"/>
      <c r="NFT44" s="323"/>
      <c r="NFU44" s="323"/>
      <c r="NFV44" s="323"/>
      <c r="NFW44" s="323"/>
      <c r="NFX44" s="323"/>
      <c r="NFY44" s="323"/>
      <c r="NFZ44" s="323"/>
      <c r="NGA44" s="323"/>
      <c r="NGB44" s="323"/>
      <c r="NGC44" s="323"/>
      <c r="NGD44" s="323"/>
      <c r="NGE44" s="323"/>
      <c r="NGF44" s="323"/>
      <c r="NGG44" s="323"/>
      <c r="NGH44" s="323"/>
      <c r="NGI44" s="323"/>
      <c r="NGJ44" s="323"/>
      <c r="NGK44" s="323"/>
      <c r="NGL44" s="323"/>
      <c r="NGM44" s="323"/>
      <c r="NGN44" s="323"/>
      <c r="NGO44" s="323"/>
      <c r="NGP44" s="323"/>
      <c r="NGQ44" s="323"/>
      <c r="NGR44" s="323"/>
      <c r="NGS44" s="323"/>
      <c r="NGT44" s="323"/>
      <c r="NGU44" s="323"/>
      <c r="NGV44" s="323"/>
      <c r="NGW44" s="323"/>
      <c r="NGX44" s="323"/>
      <c r="NGY44" s="323"/>
      <c r="NGZ44" s="323"/>
      <c r="NHA44" s="323"/>
      <c r="NHB44" s="323"/>
      <c r="NHC44" s="323"/>
      <c r="NHD44" s="323"/>
      <c r="NHE44" s="323"/>
      <c r="NHF44" s="323"/>
      <c r="NHG44" s="323"/>
      <c r="NHH44" s="323"/>
      <c r="NHI44" s="323"/>
      <c r="NHJ44" s="323"/>
      <c r="NHK44" s="323"/>
      <c r="NHL44" s="323"/>
      <c r="NHM44" s="323"/>
      <c r="NHN44" s="323"/>
      <c r="NHO44" s="323"/>
      <c r="NHP44" s="323"/>
      <c r="NHQ44" s="323"/>
      <c r="NHR44" s="323"/>
      <c r="NHS44" s="323"/>
      <c r="NHT44" s="323"/>
      <c r="NHU44" s="323"/>
      <c r="NHV44" s="323"/>
      <c r="NHW44" s="323"/>
      <c r="NHX44" s="323"/>
      <c r="NHY44" s="323"/>
      <c r="NHZ44" s="323"/>
      <c r="NIA44" s="323"/>
      <c r="NIB44" s="323"/>
      <c r="NIC44" s="323"/>
      <c r="NID44" s="323"/>
      <c r="NIE44" s="323"/>
      <c r="NIF44" s="323"/>
      <c r="NIG44" s="323"/>
      <c r="NIH44" s="323"/>
      <c r="NII44" s="323"/>
      <c r="NIJ44" s="323"/>
      <c r="NIK44" s="323"/>
      <c r="NIL44" s="323"/>
      <c r="NIM44" s="323"/>
      <c r="NIN44" s="323"/>
      <c r="NIO44" s="323"/>
      <c r="NIP44" s="323"/>
      <c r="NIQ44" s="323"/>
      <c r="NIR44" s="323"/>
      <c r="NIS44" s="323"/>
      <c r="NIT44" s="323"/>
      <c r="NIU44" s="323"/>
      <c r="NIV44" s="323"/>
      <c r="NIW44" s="323"/>
      <c r="NIX44" s="323"/>
      <c r="NIY44" s="323"/>
      <c r="NIZ44" s="323"/>
      <c r="NJA44" s="323"/>
      <c r="NJB44" s="323"/>
      <c r="NJC44" s="323"/>
      <c r="NJD44" s="323"/>
      <c r="NJE44" s="323"/>
      <c r="NJF44" s="323"/>
      <c r="NJG44" s="323"/>
      <c r="NJH44" s="323"/>
      <c r="NJI44" s="323"/>
      <c r="NJJ44" s="323"/>
      <c r="NJK44" s="323"/>
      <c r="NJL44" s="323"/>
      <c r="NJM44" s="323"/>
      <c r="NJN44" s="323"/>
      <c r="NJO44" s="323"/>
      <c r="NJP44" s="323"/>
      <c r="NJQ44" s="323"/>
      <c r="NJR44" s="323"/>
      <c r="NJS44" s="323"/>
      <c r="NJT44" s="323"/>
      <c r="NJU44" s="323"/>
      <c r="NJV44" s="323"/>
      <c r="NJW44" s="323"/>
      <c r="NJX44" s="323"/>
      <c r="NJY44" s="323"/>
      <c r="NJZ44" s="323"/>
      <c r="NKA44" s="323"/>
      <c r="NKB44" s="323"/>
      <c r="NKC44" s="323"/>
      <c r="NKD44" s="323"/>
      <c r="NKE44" s="323"/>
      <c r="NKF44" s="323"/>
      <c r="NKG44" s="323"/>
      <c r="NKH44" s="323"/>
      <c r="NKI44" s="323"/>
      <c r="NKJ44" s="323"/>
      <c r="NKK44" s="323"/>
      <c r="NKL44" s="323"/>
      <c r="NKM44" s="323"/>
      <c r="NKN44" s="323"/>
      <c r="NKO44" s="323"/>
      <c r="NKP44" s="323"/>
      <c r="NKQ44" s="323"/>
      <c r="NKR44" s="323"/>
      <c r="NKS44" s="323"/>
      <c r="NKT44" s="323"/>
      <c r="NKU44" s="323"/>
      <c r="NKV44" s="323"/>
      <c r="NKW44" s="323"/>
      <c r="NKX44" s="323"/>
      <c r="NKY44" s="323"/>
      <c r="NKZ44" s="323"/>
      <c r="NLA44" s="323"/>
      <c r="NLB44" s="323"/>
      <c r="NLC44" s="323"/>
      <c r="NLD44" s="323"/>
      <c r="NLE44" s="323"/>
      <c r="NLF44" s="323"/>
      <c r="NLG44" s="323"/>
      <c r="NLH44" s="323"/>
      <c r="NLI44" s="323"/>
      <c r="NLJ44" s="323"/>
      <c r="NLK44" s="323"/>
      <c r="NLL44" s="323"/>
      <c r="NLM44" s="323"/>
      <c r="NLN44" s="323"/>
      <c r="NLO44" s="323"/>
      <c r="NLP44" s="323"/>
      <c r="NLQ44" s="323"/>
      <c r="NLR44" s="323"/>
      <c r="NLS44" s="323"/>
      <c r="NLT44" s="323"/>
      <c r="NLU44" s="323"/>
      <c r="NLV44" s="323"/>
      <c r="NLW44" s="323"/>
      <c r="NLX44" s="323"/>
      <c r="NLY44" s="323"/>
      <c r="NLZ44" s="323"/>
      <c r="NMA44" s="323"/>
      <c r="NMB44" s="323"/>
      <c r="NMC44" s="323"/>
      <c r="NMD44" s="323"/>
      <c r="NME44" s="323"/>
      <c r="NMF44" s="323"/>
      <c r="NMG44" s="323"/>
      <c r="NMH44" s="323"/>
      <c r="NMI44" s="323"/>
      <c r="NMJ44" s="323"/>
      <c r="NMK44" s="323"/>
      <c r="NML44" s="323"/>
      <c r="NMM44" s="323"/>
      <c r="NMN44" s="323"/>
      <c r="NMO44" s="323"/>
      <c r="NMP44" s="323"/>
      <c r="NMQ44" s="323"/>
      <c r="NMR44" s="323"/>
      <c r="NMS44" s="323"/>
      <c r="NMT44" s="323"/>
      <c r="NMU44" s="323"/>
      <c r="NMV44" s="323"/>
      <c r="NMW44" s="323"/>
      <c r="NMX44" s="323"/>
      <c r="NMY44" s="323"/>
      <c r="NMZ44" s="323"/>
      <c r="NNA44" s="323"/>
      <c r="NNB44" s="323"/>
      <c r="NNC44" s="323"/>
      <c r="NND44" s="323"/>
      <c r="NNE44" s="323"/>
      <c r="NNF44" s="323"/>
      <c r="NNG44" s="323"/>
      <c r="NNH44" s="323"/>
      <c r="NNI44" s="323"/>
      <c r="NNJ44" s="323"/>
      <c r="NNK44" s="323"/>
      <c r="NNL44" s="323"/>
      <c r="NNM44" s="323"/>
      <c r="NNN44" s="323"/>
      <c r="NNO44" s="323"/>
      <c r="NNP44" s="323"/>
      <c r="NNQ44" s="323"/>
      <c r="NNR44" s="323"/>
      <c r="NNS44" s="323"/>
      <c r="NNT44" s="323"/>
      <c r="NNU44" s="323"/>
      <c r="NNV44" s="323"/>
      <c r="NNW44" s="323"/>
      <c r="NNX44" s="323"/>
      <c r="NNY44" s="323"/>
      <c r="NNZ44" s="323"/>
      <c r="NOA44" s="323"/>
      <c r="NOB44" s="323"/>
      <c r="NOC44" s="323"/>
      <c r="NOD44" s="323"/>
      <c r="NOE44" s="323"/>
      <c r="NOF44" s="323"/>
      <c r="NOG44" s="323"/>
      <c r="NOH44" s="323"/>
      <c r="NOI44" s="323"/>
      <c r="NOJ44" s="323"/>
      <c r="NOK44" s="323"/>
      <c r="NOL44" s="323"/>
      <c r="NOM44" s="323"/>
      <c r="NON44" s="323"/>
      <c r="NOO44" s="323"/>
      <c r="NOP44" s="323"/>
      <c r="NOQ44" s="323"/>
      <c r="NOR44" s="323"/>
      <c r="NOS44" s="323"/>
      <c r="NOT44" s="323"/>
      <c r="NOU44" s="323"/>
      <c r="NOV44" s="323"/>
      <c r="NOW44" s="323"/>
      <c r="NOX44" s="323"/>
      <c r="NOY44" s="323"/>
      <c r="NOZ44" s="323"/>
      <c r="NPA44" s="323"/>
      <c r="NPB44" s="323"/>
      <c r="NPC44" s="323"/>
      <c r="NPD44" s="323"/>
      <c r="NPE44" s="323"/>
      <c r="NPF44" s="323"/>
      <c r="NPG44" s="323"/>
      <c r="NPH44" s="323"/>
      <c r="NPI44" s="323"/>
      <c r="NPJ44" s="323"/>
      <c r="NPK44" s="323"/>
      <c r="NPL44" s="323"/>
      <c r="NPM44" s="323"/>
      <c r="NPN44" s="323"/>
      <c r="NPO44" s="323"/>
      <c r="NPP44" s="323"/>
      <c r="NPQ44" s="323"/>
      <c r="NPR44" s="323"/>
      <c r="NPS44" s="323"/>
      <c r="NPT44" s="323"/>
      <c r="NPU44" s="323"/>
      <c r="NPV44" s="323"/>
      <c r="NPW44" s="323"/>
      <c r="NPX44" s="323"/>
      <c r="NPY44" s="323"/>
      <c r="NPZ44" s="323"/>
      <c r="NQA44" s="323"/>
      <c r="NQB44" s="323"/>
      <c r="NQC44" s="323"/>
      <c r="NQD44" s="323"/>
      <c r="NQE44" s="323"/>
      <c r="NQF44" s="323"/>
      <c r="NQG44" s="323"/>
      <c r="NQH44" s="323"/>
      <c r="NQI44" s="323"/>
      <c r="NQJ44" s="323"/>
      <c r="NQK44" s="323"/>
      <c r="NQL44" s="323"/>
      <c r="NQM44" s="323"/>
      <c r="NQN44" s="323"/>
      <c r="NQO44" s="323"/>
      <c r="NQP44" s="323"/>
      <c r="NQQ44" s="323"/>
      <c r="NQR44" s="323"/>
      <c r="NQS44" s="323"/>
      <c r="NQT44" s="323"/>
      <c r="NQU44" s="323"/>
      <c r="NQV44" s="323"/>
      <c r="NQW44" s="323"/>
      <c r="NQX44" s="323"/>
      <c r="NQY44" s="323"/>
      <c r="NQZ44" s="323"/>
      <c r="NRA44" s="323"/>
      <c r="NRB44" s="323"/>
      <c r="NRC44" s="323"/>
      <c r="NRD44" s="323"/>
      <c r="NRE44" s="323"/>
      <c r="NRF44" s="323"/>
      <c r="NRG44" s="323"/>
      <c r="NRH44" s="323"/>
      <c r="NRI44" s="323"/>
      <c r="NRJ44" s="323"/>
      <c r="NRK44" s="323"/>
      <c r="NRL44" s="323"/>
      <c r="NRM44" s="323"/>
      <c r="NRN44" s="323"/>
      <c r="NRO44" s="323"/>
      <c r="NRP44" s="323"/>
      <c r="NRQ44" s="323"/>
      <c r="NRR44" s="323"/>
      <c r="NRS44" s="323"/>
      <c r="NRT44" s="323"/>
      <c r="NRU44" s="323"/>
      <c r="NRV44" s="323"/>
      <c r="NRW44" s="323"/>
      <c r="NRX44" s="323"/>
      <c r="NRY44" s="323"/>
      <c r="NRZ44" s="323"/>
      <c r="NSA44" s="323"/>
      <c r="NSB44" s="323"/>
      <c r="NSC44" s="323"/>
      <c r="NSD44" s="323"/>
      <c r="NSE44" s="323"/>
      <c r="NSF44" s="323"/>
      <c r="NSG44" s="323"/>
      <c r="NSH44" s="323"/>
      <c r="NSI44" s="323"/>
      <c r="NSJ44" s="323"/>
      <c r="NSK44" s="323"/>
      <c r="NSL44" s="323"/>
      <c r="NSM44" s="323"/>
      <c r="NSN44" s="323"/>
      <c r="NSO44" s="323"/>
      <c r="NSP44" s="323"/>
      <c r="NSQ44" s="323"/>
      <c r="NSR44" s="323"/>
      <c r="NSS44" s="323"/>
      <c r="NST44" s="323"/>
      <c r="NSU44" s="323"/>
      <c r="NSV44" s="323"/>
      <c r="NSW44" s="323"/>
      <c r="NSX44" s="323"/>
      <c r="NSY44" s="323"/>
      <c r="NSZ44" s="323"/>
      <c r="NTA44" s="323"/>
      <c r="NTB44" s="323"/>
      <c r="NTC44" s="323"/>
      <c r="NTD44" s="323"/>
      <c r="NTE44" s="323"/>
      <c r="NTF44" s="323"/>
      <c r="NTG44" s="323"/>
      <c r="NTH44" s="323"/>
      <c r="NTI44" s="323"/>
      <c r="NTJ44" s="323"/>
      <c r="NTK44" s="323"/>
      <c r="NTL44" s="323"/>
      <c r="NTM44" s="323"/>
      <c r="NTN44" s="323"/>
      <c r="NTO44" s="323"/>
      <c r="NTP44" s="323"/>
      <c r="NTQ44" s="323"/>
      <c r="NTR44" s="323"/>
      <c r="NTS44" s="323"/>
      <c r="NTT44" s="323"/>
      <c r="NTU44" s="323"/>
      <c r="NTV44" s="323"/>
      <c r="NTW44" s="323"/>
      <c r="NTX44" s="323"/>
      <c r="NTY44" s="323"/>
      <c r="NTZ44" s="323"/>
      <c r="NUA44" s="323"/>
      <c r="NUB44" s="323"/>
      <c r="NUC44" s="323"/>
      <c r="NUD44" s="323"/>
      <c r="NUE44" s="323"/>
      <c r="NUF44" s="323"/>
      <c r="NUG44" s="323"/>
      <c r="NUH44" s="323"/>
      <c r="NUI44" s="323"/>
      <c r="NUJ44" s="323"/>
      <c r="NUK44" s="323"/>
      <c r="NUL44" s="323"/>
      <c r="NUM44" s="323"/>
      <c r="NUN44" s="323"/>
      <c r="NUO44" s="323"/>
      <c r="NUP44" s="323"/>
      <c r="NUQ44" s="323"/>
      <c r="NUR44" s="323"/>
      <c r="NUS44" s="323"/>
      <c r="NUT44" s="323"/>
      <c r="NUU44" s="323"/>
      <c r="NUV44" s="323"/>
      <c r="NUW44" s="323"/>
      <c r="NUX44" s="323"/>
      <c r="NUY44" s="323"/>
      <c r="NUZ44" s="323"/>
      <c r="NVA44" s="323"/>
      <c r="NVB44" s="323"/>
      <c r="NVC44" s="323"/>
      <c r="NVD44" s="323"/>
      <c r="NVE44" s="323"/>
      <c r="NVF44" s="323"/>
      <c r="NVG44" s="323"/>
      <c r="NVH44" s="323"/>
      <c r="NVI44" s="323"/>
      <c r="NVJ44" s="323"/>
      <c r="NVK44" s="323"/>
      <c r="NVL44" s="323"/>
      <c r="NVM44" s="323"/>
      <c r="NVN44" s="323"/>
      <c r="NVO44" s="323"/>
      <c r="NVP44" s="323"/>
      <c r="NVQ44" s="323"/>
      <c r="NVR44" s="323"/>
      <c r="NVS44" s="323"/>
      <c r="NVT44" s="323"/>
      <c r="NVU44" s="323"/>
      <c r="NVV44" s="323"/>
      <c r="NVW44" s="323"/>
      <c r="NVX44" s="323"/>
      <c r="NVY44" s="323"/>
      <c r="NVZ44" s="323"/>
      <c r="NWA44" s="323"/>
      <c r="NWB44" s="323"/>
      <c r="NWC44" s="323"/>
      <c r="NWD44" s="323"/>
      <c r="NWE44" s="323"/>
      <c r="NWF44" s="323"/>
      <c r="NWG44" s="323"/>
      <c r="NWH44" s="323"/>
      <c r="NWI44" s="323"/>
      <c r="NWJ44" s="323"/>
      <c r="NWK44" s="323"/>
      <c r="NWL44" s="323"/>
      <c r="NWM44" s="323"/>
      <c r="NWN44" s="323"/>
      <c r="NWO44" s="323"/>
      <c r="NWP44" s="323"/>
      <c r="NWQ44" s="323"/>
      <c r="NWR44" s="323"/>
      <c r="NWS44" s="323"/>
      <c r="NWT44" s="323"/>
      <c r="NWU44" s="323"/>
      <c r="NWV44" s="323"/>
      <c r="NWW44" s="323"/>
      <c r="NWX44" s="323"/>
      <c r="NWY44" s="323"/>
      <c r="NWZ44" s="323"/>
      <c r="NXA44" s="323"/>
      <c r="NXB44" s="323"/>
      <c r="NXC44" s="323"/>
      <c r="NXD44" s="323"/>
      <c r="NXE44" s="323"/>
      <c r="NXF44" s="323"/>
      <c r="NXG44" s="323"/>
      <c r="NXH44" s="323"/>
      <c r="NXI44" s="323"/>
      <c r="NXJ44" s="323"/>
      <c r="NXK44" s="323"/>
      <c r="NXL44" s="323"/>
      <c r="NXM44" s="323"/>
      <c r="NXN44" s="323"/>
      <c r="NXO44" s="323"/>
      <c r="NXP44" s="323"/>
      <c r="NXQ44" s="323"/>
      <c r="NXR44" s="323"/>
      <c r="NXS44" s="323"/>
      <c r="NXT44" s="323"/>
      <c r="NXU44" s="323"/>
      <c r="NXV44" s="323"/>
      <c r="NXW44" s="323"/>
      <c r="NXX44" s="323"/>
      <c r="NXY44" s="323"/>
      <c r="NXZ44" s="323"/>
      <c r="NYA44" s="323"/>
      <c r="NYB44" s="323"/>
      <c r="NYC44" s="323"/>
      <c r="NYD44" s="323"/>
      <c r="NYE44" s="323"/>
      <c r="NYF44" s="323"/>
      <c r="NYG44" s="323"/>
      <c r="NYH44" s="323"/>
      <c r="NYI44" s="323"/>
      <c r="NYJ44" s="323"/>
      <c r="NYK44" s="323"/>
      <c r="NYL44" s="323"/>
      <c r="NYM44" s="323"/>
      <c r="NYN44" s="323"/>
      <c r="NYO44" s="323"/>
      <c r="NYP44" s="323"/>
      <c r="NYQ44" s="323"/>
      <c r="NYR44" s="323"/>
      <c r="NYS44" s="323"/>
      <c r="NYT44" s="323"/>
      <c r="NYU44" s="323"/>
      <c r="NYV44" s="323"/>
      <c r="NYW44" s="323"/>
      <c r="NYX44" s="323"/>
      <c r="NYY44" s="323"/>
      <c r="NYZ44" s="323"/>
      <c r="NZA44" s="323"/>
      <c r="NZB44" s="323"/>
      <c r="NZC44" s="323"/>
      <c r="NZD44" s="323"/>
      <c r="NZE44" s="323"/>
      <c r="NZF44" s="323"/>
      <c r="NZG44" s="323"/>
      <c r="NZH44" s="323"/>
      <c r="NZI44" s="323"/>
      <c r="NZJ44" s="323"/>
      <c r="NZK44" s="323"/>
      <c r="NZL44" s="323"/>
      <c r="NZM44" s="323"/>
      <c r="NZN44" s="323"/>
      <c r="NZO44" s="323"/>
      <c r="NZP44" s="323"/>
      <c r="NZQ44" s="323"/>
      <c r="NZR44" s="323"/>
      <c r="NZS44" s="323"/>
      <c r="NZT44" s="323"/>
      <c r="NZU44" s="323"/>
      <c r="NZV44" s="323"/>
      <c r="NZW44" s="323"/>
      <c r="NZX44" s="323"/>
      <c r="NZY44" s="323"/>
      <c r="NZZ44" s="323"/>
      <c r="OAA44" s="323"/>
      <c r="OAB44" s="323"/>
      <c r="OAC44" s="323"/>
      <c r="OAD44" s="323"/>
      <c r="OAE44" s="323"/>
      <c r="OAF44" s="323"/>
      <c r="OAG44" s="323"/>
      <c r="OAH44" s="323"/>
      <c r="OAI44" s="323"/>
      <c r="OAJ44" s="323"/>
      <c r="OAK44" s="323"/>
      <c r="OAL44" s="323"/>
      <c r="OAM44" s="323"/>
      <c r="OAN44" s="323"/>
      <c r="OAO44" s="323"/>
      <c r="OAP44" s="323"/>
      <c r="OAQ44" s="323"/>
      <c r="OAR44" s="323"/>
      <c r="OAS44" s="323"/>
      <c r="OAT44" s="323"/>
      <c r="OAU44" s="323"/>
      <c r="OAV44" s="323"/>
      <c r="OAW44" s="323"/>
      <c r="OAX44" s="323"/>
      <c r="OAY44" s="323"/>
      <c r="OAZ44" s="323"/>
      <c r="OBA44" s="323"/>
      <c r="OBB44" s="323"/>
      <c r="OBC44" s="323"/>
      <c r="OBD44" s="323"/>
      <c r="OBE44" s="323"/>
      <c r="OBF44" s="323"/>
      <c r="OBG44" s="323"/>
      <c r="OBH44" s="323"/>
      <c r="OBI44" s="323"/>
      <c r="OBJ44" s="323"/>
      <c r="OBK44" s="323"/>
      <c r="OBL44" s="323"/>
      <c r="OBM44" s="323"/>
      <c r="OBN44" s="323"/>
      <c r="OBO44" s="323"/>
      <c r="OBP44" s="323"/>
      <c r="OBQ44" s="323"/>
      <c r="OBR44" s="323"/>
      <c r="OBS44" s="323"/>
      <c r="OBT44" s="323"/>
      <c r="OBU44" s="323"/>
      <c r="OBV44" s="323"/>
      <c r="OBW44" s="323"/>
      <c r="OBX44" s="323"/>
      <c r="OBY44" s="323"/>
      <c r="OBZ44" s="323"/>
      <c r="OCA44" s="323"/>
      <c r="OCB44" s="323"/>
      <c r="OCC44" s="323"/>
      <c r="OCD44" s="323"/>
      <c r="OCE44" s="323"/>
      <c r="OCF44" s="323"/>
      <c r="OCG44" s="323"/>
      <c r="OCH44" s="323"/>
      <c r="OCI44" s="323"/>
      <c r="OCJ44" s="323"/>
      <c r="OCK44" s="323"/>
      <c r="OCL44" s="323"/>
      <c r="OCM44" s="323"/>
      <c r="OCN44" s="323"/>
      <c r="OCO44" s="323"/>
      <c r="OCP44" s="323"/>
      <c r="OCQ44" s="323"/>
      <c r="OCR44" s="323"/>
      <c r="OCS44" s="323"/>
      <c r="OCT44" s="323"/>
      <c r="OCU44" s="323"/>
      <c r="OCV44" s="323"/>
      <c r="OCW44" s="323"/>
      <c r="OCX44" s="323"/>
      <c r="OCY44" s="323"/>
      <c r="OCZ44" s="323"/>
      <c r="ODA44" s="323"/>
      <c r="ODB44" s="323"/>
      <c r="ODC44" s="323"/>
      <c r="ODD44" s="323"/>
      <c r="ODE44" s="323"/>
      <c r="ODF44" s="323"/>
      <c r="ODG44" s="323"/>
      <c r="ODH44" s="323"/>
      <c r="ODI44" s="323"/>
      <c r="ODJ44" s="323"/>
      <c r="ODK44" s="323"/>
      <c r="ODL44" s="323"/>
      <c r="ODM44" s="323"/>
      <c r="ODN44" s="323"/>
      <c r="ODO44" s="323"/>
      <c r="ODP44" s="323"/>
      <c r="ODQ44" s="323"/>
      <c r="ODR44" s="323"/>
      <c r="ODS44" s="323"/>
      <c r="ODT44" s="323"/>
      <c r="ODU44" s="323"/>
      <c r="ODV44" s="323"/>
      <c r="ODW44" s="323"/>
      <c r="ODX44" s="323"/>
      <c r="ODY44" s="323"/>
      <c r="ODZ44" s="323"/>
      <c r="OEA44" s="323"/>
      <c r="OEB44" s="323"/>
      <c r="OEC44" s="323"/>
      <c r="OED44" s="323"/>
      <c r="OEE44" s="323"/>
      <c r="OEF44" s="323"/>
      <c r="OEG44" s="323"/>
      <c r="OEH44" s="323"/>
      <c r="OEI44" s="323"/>
      <c r="OEJ44" s="323"/>
      <c r="OEK44" s="323"/>
      <c r="OEL44" s="323"/>
      <c r="OEM44" s="323"/>
      <c r="OEN44" s="323"/>
      <c r="OEO44" s="323"/>
      <c r="OEP44" s="323"/>
      <c r="OEQ44" s="323"/>
      <c r="OER44" s="323"/>
      <c r="OES44" s="323"/>
      <c r="OET44" s="323"/>
      <c r="OEU44" s="323"/>
      <c r="OEV44" s="323"/>
      <c r="OEW44" s="323"/>
      <c r="OEX44" s="323"/>
      <c r="OEY44" s="323"/>
      <c r="OEZ44" s="323"/>
      <c r="OFA44" s="323"/>
      <c r="OFB44" s="323"/>
      <c r="OFC44" s="323"/>
      <c r="OFD44" s="323"/>
      <c r="OFE44" s="323"/>
      <c r="OFF44" s="323"/>
      <c r="OFG44" s="323"/>
      <c r="OFH44" s="323"/>
      <c r="OFI44" s="323"/>
      <c r="OFJ44" s="323"/>
      <c r="OFK44" s="323"/>
      <c r="OFL44" s="323"/>
      <c r="OFM44" s="323"/>
      <c r="OFN44" s="323"/>
      <c r="OFO44" s="323"/>
      <c r="OFP44" s="323"/>
      <c r="OFQ44" s="323"/>
      <c r="OFR44" s="323"/>
      <c r="OFS44" s="323"/>
      <c r="OFT44" s="323"/>
      <c r="OFU44" s="323"/>
      <c r="OFV44" s="323"/>
      <c r="OFW44" s="323"/>
      <c r="OFX44" s="323"/>
      <c r="OFY44" s="323"/>
      <c r="OFZ44" s="323"/>
      <c r="OGA44" s="323"/>
      <c r="OGB44" s="323"/>
      <c r="OGC44" s="323"/>
      <c r="OGD44" s="323"/>
      <c r="OGE44" s="323"/>
      <c r="OGF44" s="323"/>
      <c r="OGG44" s="323"/>
      <c r="OGH44" s="323"/>
      <c r="OGI44" s="323"/>
      <c r="OGJ44" s="323"/>
      <c r="OGK44" s="323"/>
      <c r="OGL44" s="323"/>
      <c r="OGM44" s="323"/>
      <c r="OGN44" s="323"/>
      <c r="OGO44" s="323"/>
      <c r="OGP44" s="323"/>
      <c r="OGQ44" s="323"/>
      <c r="OGR44" s="323"/>
      <c r="OGS44" s="323"/>
      <c r="OGT44" s="323"/>
      <c r="OGU44" s="323"/>
      <c r="OGV44" s="323"/>
      <c r="OGW44" s="323"/>
      <c r="OGX44" s="323"/>
      <c r="OGY44" s="323"/>
      <c r="OGZ44" s="323"/>
      <c r="OHA44" s="323"/>
      <c r="OHB44" s="323"/>
      <c r="OHC44" s="323"/>
      <c r="OHD44" s="323"/>
      <c r="OHE44" s="323"/>
      <c r="OHF44" s="323"/>
      <c r="OHG44" s="323"/>
      <c r="OHH44" s="323"/>
      <c r="OHI44" s="323"/>
      <c r="OHJ44" s="323"/>
      <c r="OHK44" s="323"/>
      <c r="OHL44" s="323"/>
      <c r="OHM44" s="323"/>
      <c r="OHN44" s="323"/>
      <c r="OHO44" s="323"/>
      <c r="OHP44" s="323"/>
      <c r="OHQ44" s="323"/>
      <c r="OHR44" s="323"/>
      <c r="OHS44" s="323"/>
      <c r="OHT44" s="323"/>
      <c r="OHU44" s="323"/>
      <c r="OHV44" s="323"/>
      <c r="OHW44" s="323"/>
      <c r="OHX44" s="323"/>
      <c r="OHY44" s="323"/>
      <c r="OHZ44" s="323"/>
      <c r="OIA44" s="323"/>
      <c r="OIB44" s="323"/>
      <c r="OIC44" s="323"/>
      <c r="OID44" s="323"/>
      <c r="OIE44" s="323"/>
      <c r="OIF44" s="323"/>
      <c r="OIG44" s="323"/>
      <c r="OIH44" s="323"/>
      <c r="OII44" s="323"/>
      <c r="OIJ44" s="323"/>
      <c r="OIK44" s="323"/>
      <c r="OIL44" s="323"/>
      <c r="OIM44" s="323"/>
      <c r="OIN44" s="323"/>
      <c r="OIO44" s="323"/>
      <c r="OIP44" s="323"/>
      <c r="OIQ44" s="323"/>
      <c r="OIR44" s="323"/>
      <c r="OIS44" s="323"/>
      <c r="OIT44" s="323"/>
      <c r="OIU44" s="323"/>
      <c r="OIV44" s="323"/>
      <c r="OIW44" s="323"/>
      <c r="OIX44" s="323"/>
      <c r="OIY44" s="323"/>
      <c r="OIZ44" s="323"/>
      <c r="OJA44" s="323"/>
      <c r="OJB44" s="323"/>
      <c r="OJC44" s="323"/>
      <c r="OJD44" s="323"/>
      <c r="OJE44" s="323"/>
      <c r="OJF44" s="323"/>
      <c r="OJG44" s="323"/>
      <c r="OJH44" s="323"/>
      <c r="OJI44" s="323"/>
      <c r="OJJ44" s="323"/>
      <c r="OJK44" s="323"/>
      <c r="OJL44" s="323"/>
      <c r="OJM44" s="323"/>
      <c r="OJN44" s="323"/>
      <c r="OJO44" s="323"/>
      <c r="OJP44" s="323"/>
      <c r="OJQ44" s="323"/>
      <c r="OJR44" s="323"/>
      <c r="OJS44" s="323"/>
      <c r="OJT44" s="323"/>
      <c r="OJU44" s="323"/>
      <c r="OJV44" s="323"/>
      <c r="OJW44" s="323"/>
      <c r="OJX44" s="323"/>
      <c r="OJY44" s="323"/>
      <c r="OJZ44" s="323"/>
      <c r="OKA44" s="323"/>
      <c r="OKB44" s="323"/>
      <c r="OKC44" s="323"/>
      <c r="OKD44" s="323"/>
      <c r="OKE44" s="323"/>
      <c r="OKF44" s="323"/>
      <c r="OKG44" s="323"/>
      <c r="OKH44" s="323"/>
      <c r="OKI44" s="323"/>
      <c r="OKJ44" s="323"/>
      <c r="OKK44" s="323"/>
      <c r="OKL44" s="323"/>
      <c r="OKM44" s="323"/>
      <c r="OKN44" s="323"/>
      <c r="OKO44" s="323"/>
      <c r="OKP44" s="323"/>
      <c r="OKQ44" s="323"/>
      <c r="OKR44" s="323"/>
      <c r="OKS44" s="323"/>
      <c r="OKT44" s="323"/>
      <c r="OKU44" s="323"/>
      <c r="OKV44" s="323"/>
      <c r="OKW44" s="323"/>
      <c r="OKX44" s="323"/>
      <c r="OKY44" s="323"/>
      <c r="OKZ44" s="323"/>
      <c r="OLA44" s="323"/>
      <c r="OLB44" s="323"/>
      <c r="OLC44" s="323"/>
      <c r="OLD44" s="323"/>
      <c r="OLE44" s="323"/>
      <c r="OLF44" s="323"/>
      <c r="OLG44" s="323"/>
      <c r="OLH44" s="323"/>
      <c r="OLI44" s="323"/>
      <c r="OLJ44" s="323"/>
      <c r="OLK44" s="323"/>
      <c r="OLL44" s="323"/>
      <c r="OLM44" s="323"/>
      <c r="OLN44" s="323"/>
      <c r="OLO44" s="323"/>
      <c r="OLP44" s="323"/>
      <c r="OLQ44" s="323"/>
      <c r="OLR44" s="323"/>
      <c r="OLS44" s="323"/>
      <c r="OLT44" s="323"/>
      <c r="OLU44" s="323"/>
      <c r="OLV44" s="323"/>
      <c r="OLW44" s="323"/>
      <c r="OLX44" s="323"/>
      <c r="OLY44" s="323"/>
      <c r="OLZ44" s="323"/>
      <c r="OMA44" s="323"/>
      <c r="OMB44" s="323"/>
      <c r="OMC44" s="323"/>
      <c r="OMD44" s="323"/>
      <c r="OME44" s="323"/>
      <c r="OMF44" s="323"/>
      <c r="OMG44" s="323"/>
      <c r="OMH44" s="323"/>
      <c r="OMI44" s="323"/>
      <c r="OMJ44" s="323"/>
      <c r="OMK44" s="323"/>
      <c r="OML44" s="323"/>
      <c r="OMM44" s="323"/>
      <c r="OMN44" s="323"/>
      <c r="OMO44" s="323"/>
      <c r="OMP44" s="323"/>
      <c r="OMQ44" s="323"/>
      <c r="OMR44" s="323"/>
      <c r="OMS44" s="323"/>
      <c r="OMT44" s="323"/>
      <c r="OMU44" s="323"/>
      <c r="OMV44" s="323"/>
      <c r="OMW44" s="323"/>
      <c r="OMX44" s="323"/>
      <c r="OMY44" s="323"/>
      <c r="OMZ44" s="323"/>
      <c r="ONA44" s="323"/>
      <c r="ONB44" s="323"/>
      <c r="ONC44" s="323"/>
      <c r="OND44" s="323"/>
      <c r="ONE44" s="323"/>
      <c r="ONF44" s="323"/>
      <c r="ONG44" s="323"/>
      <c r="ONH44" s="323"/>
      <c r="ONI44" s="323"/>
      <c r="ONJ44" s="323"/>
      <c r="ONK44" s="323"/>
      <c r="ONL44" s="323"/>
      <c r="ONM44" s="323"/>
      <c r="ONN44" s="323"/>
      <c r="ONO44" s="323"/>
      <c r="ONP44" s="323"/>
      <c r="ONQ44" s="323"/>
      <c r="ONR44" s="323"/>
      <c r="ONS44" s="323"/>
      <c r="ONT44" s="323"/>
      <c r="ONU44" s="323"/>
      <c r="ONV44" s="323"/>
      <c r="ONW44" s="323"/>
      <c r="ONX44" s="323"/>
      <c r="ONY44" s="323"/>
      <c r="ONZ44" s="323"/>
      <c r="OOA44" s="323"/>
      <c r="OOB44" s="323"/>
      <c r="OOC44" s="323"/>
      <c r="OOD44" s="323"/>
      <c r="OOE44" s="323"/>
      <c r="OOF44" s="323"/>
      <c r="OOG44" s="323"/>
      <c r="OOH44" s="323"/>
      <c r="OOI44" s="323"/>
      <c r="OOJ44" s="323"/>
      <c r="OOK44" s="323"/>
      <c r="OOL44" s="323"/>
      <c r="OOM44" s="323"/>
      <c r="OON44" s="323"/>
      <c r="OOO44" s="323"/>
      <c r="OOP44" s="323"/>
      <c r="OOQ44" s="323"/>
      <c r="OOR44" s="323"/>
      <c r="OOS44" s="323"/>
      <c r="OOT44" s="323"/>
      <c r="OOU44" s="323"/>
      <c r="OOV44" s="323"/>
      <c r="OOW44" s="323"/>
      <c r="OOX44" s="323"/>
      <c r="OOY44" s="323"/>
      <c r="OOZ44" s="323"/>
      <c r="OPA44" s="323"/>
      <c r="OPB44" s="323"/>
      <c r="OPC44" s="323"/>
      <c r="OPD44" s="323"/>
      <c r="OPE44" s="323"/>
      <c r="OPF44" s="323"/>
      <c r="OPG44" s="323"/>
      <c r="OPH44" s="323"/>
      <c r="OPI44" s="323"/>
      <c r="OPJ44" s="323"/>
      <c r="OPK44" s="323"/>
      <c r="OPL44" s="323"/>
      <c r="OPM44" s="323"/>
      <c r="OPN44" s="323"/>
      <c r="OPO44" s="323"/>
      <c r="OPP44" s="323"/>
      <c r="OPQ44" s="323"/>
      <c r="OPR44" s="323"/>
      <c r="OPS44" s="323"/>
      <c r="OPT44" s="323"/>
      <c r="OPU44" s="323"/>
      <c r="OPV44" s="323"/>
      <c r="OPW44" s="323"/>
      <c r="OPX44" s="323"/>
      <c r="OPY44" s="323"/>
      <c r="OPZ44" s="323"/>
      <c r="OQA44" s="323"/>
      <c r="OQB44" s="323"/>
      <c r="OQC44" s="323"/>
      <c r="OQD44" s="323"/>
      <c r="OQE44" s="323"/>
      <c r="OQF44" s="323"/>
      <c r="OQG44" s="323"/>
      <c r="OQH44" s="323"/>
      <c r="OQI44" s="323"/>
      <c r="OQJ44" s="323"/>
      <c r="OQK44" s="323"/>
      <c r="OQL44" s="323"/>
      <c r="OQM44" s="323"/>
      <c r="OQN44" s="323"/>
      <c r="OQO44" s="323"/>
      <c r="OQP44" s="323"/>
      <c r="OQQ44" s="323"/>
      <c r="OQR44" s="323"/>
      <c r="OQS44" s="323"/>
      <c r="OQT44" s="323"/>
      <c r="OQU44" s="323"/>
      <c r="OQV44" s="323"/>
      <c r="OQW44" s="323"/>
      <c r="OQX44" s="323"/>
      <c r="OQY44" s="323"/>
      <c r="OQZ44" s="323"/>
      <c r="ORA44" s="323"/>
      <c r="ORB44" s="323"/>
      <c r="ORC44" s="323"/>
      <c r="ORD44" s="323"/>
      <c r="ORE44" s="323"/>
      <c r="ORF44" s="323"/>
      <c r="ORG44" s="323"/>
      <c r="ORH44" s="323"/>
      <c r="ORI44" s="323"/>
      <c r="ORJ44" s="323"/>
      <c r="ORK44" s="323"/>
      <c r="ORL44" s="323"/>
      <c r="ORM44" s="323"/>
      <c r="ORN44" s="323"/>
      <c r="ORO44" s="323"/>
      <c r="ORP44" s="323"/>
      <c r="ORQ44" s="323"/>
      <c r="ORR44" s="323"/>
      <c r="ORS44" s="323"/>
      <c r="ORT44" s="323"/>
      <c r="ORU44" s="323"/>
      <c r="ORV44" s="323"/>
      <c r="ORW44" s="323"/>
      <c r="ORX44" s="323"/>
      <c r="ORY44" s="323"/>
      <c r="ORZ44" s="323"/>
      <c r="OSA44" s="323"/>
      <c r="OSB44" s="323"/>
      <c r="OSC44" s="323"/>
      <c r="OSD44" s="323"/>
      <c r="OSE44" s="323"/>
      <c r="OSF44" s="323"/>
      <c r="OSG44" s="323"/>
      <c r="OSH44" s="323"/>
      <c r="OSI44" s="323"/>
      <c r="OSJ44" s="323"/>
      <c r="OSK44" s="323"/>
      <c r="OSL44" s="323"/>
      <c r="OSM44" s="323"/>
      <c r="OSN44" s="323"/>
      <c r="OSO44" s="323"/>
      <c r="OSP44" s="323"/>
      <c r="OSQ44" s="323"/>
      <c r="OSR44" s="323"/>
      <c r="OSS44" s="323"/>
      <c r="OST44" s="323"/>
      <c r="OSU44" s="323"/>
      <c r="OSV44" s="323"/>
      <c r="OSW44" s="323"/>
      <c r="OSX44" s="323"/>
      <c r="OSY44" s="323"/>
      <c r="OSZ44" s="323"/>
      <c r="OTA44" s="323"/>
      <c r="OTB44" s="323"/>
      <c r="OTC44" s="323"/>
      <c r="OTD44" s="323"/>
      <c r="OTE44" s="323"/>
      <c r="OTF44" s="323"/>
      <c r="OTG44" s="323"/>
      <c r="OTH44" s="323"/>
      <c r="OTI44" s="323"/>
      <c r="OTJ44" s="323"/>
      <c r="OTK44" s="323"/>
      <c r="OTL44" s="323"/>
      <c r="OTM44" s="323"/>
      <c r="OTN44" s="323"/>
      <c r="OTO44" s="323"/>
      <c r="OTP44" s="323"/>
      <c r="OTQ44" s="323"/>
      <c r="OTR44" s="323"/>
      <c r="OTS44" s="323"/>
      <c r="OTT44" s="323"/>
      <c r="OTU44" s="323"/>
      <c r="OTV44" s="323"/>
      <c r="OTW44" s="323"/>
      <c r="OTX44" s="323"/>
      <c r="OTY44" s="323"/>
      <c r="OTZ44" s="323"/>
      <c r="OUA44" s="323"/>
      <c r="OUB44" s="323"/>
      <c r="OUC44" s="323"/>
      <c r="OUD44" s="323"/>
      <c r="OUE44" s="323"/>
      <c r="OUF44" s="323"/>
      <c r="OUG44" s="323"/>
      <c r="OUH44" s="323"/>
      <c r="OUI44" s="323"/>
      <c r="OUJ44" s="323"/>
      <c r="OUK44" s="323"/>
      <c r="OUL44" s="323"/>
      <c r="OUM44" s="323"/>
      <c r="OUN44" s="323"/>
      <c r="OUO44" s="323"/>
      <c r="OUP44" s="323"/>
      <c r="OUQ44" s="323"/>
      <c r="OUR44" s="323"/>
      <c r="OUS44" s="323"/>
      <c r="OUT44" s="323"/>
      <c r="OUU44" s="323"/>
      <c r="OUV44" s="323"/>
      <c r="OUW44" s="323"/>
      <c r="OUX44" s="323"/>
      <c r="OUY44" s="323"/>
      <c r="OUZ44" s="323"/>
      <c r="OVA44" s="323"/>
      <c r="OVB44" s="323"/>
      <c r="OVC44" s="323"/>
      <c r="OVD44" s="323"/>
      <c r="OVE44" s="323"/>
      <c r="OVF44" s="323"/>
      <c r="OVG44" s="323"/>
      <c r="OVH44" s="323"/>
      <c r="OVI44" s="323"/>
      <c r="OVJ44" s="323"/>
      <c r="OVK44" s="323"/>
      <c r="OVL44" s="323"/>
      <c r="OVM44" s="323"/>
      <c r="OVN44" s="323"/>
      <c r="OVO44" s="323"/>
      <c r="OVP44" s="323"/>
      <c r="OVQ44" s="323"/>
      <c r="OVR44" s="323"/>
      <c r="OVS44" s="323"/>
      <c r="OVT44" s="323"/>
      <c r="OVU44" s="323"/>
      <c r="OVV44" s="323"/>
      <c r="OVW44" s="323"/>
      <c r="OVX44" s="323"/>
      <c r="OVY44" s="323"/>
      <c r="OVZ44" s="323"/>
      <c r="OWA44" s="323"/>
      <c r="OWB44" s="323"/>
      <c r="OWC44" s="323"/>
      <c r="OWD44" s="323"/>
      <c r="OWE44" s="323"/>
      <c r="OWF44" s="323"/>
      <c r="OWG44" s="323"/>
      <c r="OWH44" s="323"/>
      <c r="OWI44" s="323"/>
      <c r="OWJ44" s="323"/>
      <c r="OWK44" s="323"/>
      <c r="OWL44" s="323"/>
      <c r="OWM44" s="323"/>
      <c r="OWN44" s="323"/>
      <c r="OWO44" s="323"/>
      <c r="OWP44" s="323"/>
      <c r="OWQ44" s="323"/>
      <c r="OWR44" s="323"/>
      <c r="OWS44" s="323"/>
      <c r="OWT44" s="323"/>
      <c r="OWU44" s="323"/>
      <c r="OWV44" s="323"/>
      <c r="OWW44" s="323"/>
      <c r="OWX44" s="323"/>
      <c r="OWY44" s="323"/>
      <c r="OWZ44" s="323"/>
      <c r="OXA44" s="323"/>
      <c r="OXB44" s="323"/>
      <c r="OXC44" s="323"/>
      <c r="OXD44" s="323"/>
      <c r="OXE44" s="323"/>
      <c r="OXF44" s="323"/>
      <c r="OXG44" s="323"/>
      <c r="OXH44" s="323"/>
      <c r="OXI44" s="323"/>
      <c r="OXJ44" s="323"/>
      <c r="OXK44" s="323"/>
      <c r="OXL44" s="323"/>
      <c r="OXM44" s="323"/>
      <c r="OXN44" s="323"/>
      <c r="OXO44" s="323"/>
      <c r="OXP44" s="323"/>
      <c r="OXQ44" s="323"/>
      <c r="OXR44" s="323"/>
      <c r="OXS44" s="323"/>
      <c r="OXT44" s="323"/>
      <c r="OXU44" s="323"/>
      <c r="OXV44" s="323"/>
      <c r="OXW44" s="323"/>
      <c r="OXX44" s="323"/>
      <c r="OXY44" s="323"/>
      <c r="OXZ44" s="323"/>
      <c r="OYA44" s="323"/>
      <c r="OYB44" s="323"/>
      <c r="OYC44" s="323"/>
      <c r="OYD44" s="323"/>
      <c r="OYE44" s="323"/>
      <c r="OYF44" s="323"/>
      <c r="OYG44" s="323"/>
      <c r="OYH44" s="323"/>
      <c r="OYI44" s="323"/>
      <c r="OYJ44" s="323"/>
      <c r="OYK44" s="323"/>
      <c r="OYL44" s="323"/>
      <c r="OYM44" s="323"/>
      <c r="OYN44" s="323"/>
      <c r="OYO44" s="323"/>
      <c r="OYP44" s="323"/>
      <c r="OYQ44" s="323"/>
      <c r="OYR44" s="323"/>
      <c r="OYS44" s="323"/>
      <c r="OYT44" s="323"/>
      <c r="OYU44" s="323"/>
      <c r="OYV44" s="323"/>
      <c r="OYW44" s="323"/>
      <c r="OYX44" s="323"/>
      <c r="OYY44" s="323"/>
      <c r="OYZ44" s="323"/>
      <c r="OZA44" s="323"/>
      <c r="OZB44" s="323"/>
      <c r="OZC44" s="323"/>
      <c r="OZD44" s="323"/>
      <c r="OZE44" s="323"/>
      <c r="OZF44" s="323"/>
      <c r="OZG44" s="323"/>
      <c r="OZH44" s="323"/>
      <c r="OZI44" s="323"/>
      <c r="OZJ44" s="323"/>
      <c r="OZK44" s="323"/>
      <c r="OZL44" s="323"/>
      <c r="OZM44" s="323"/>
      <c r="OZN44" s="323"/>
      <c r="OZO44" s="323"/>
      <c r="OZP44" s="323"/>
      <c r="OZQ44" s="323"/>
      <c r="OZR44" s="323"/>
      <c r="OZS44" s="323"/>
      <c r="OZT44" s="323"/>
      <c r="OZU44" s="323"/>
      <c r="OZV44" s="323"/>
      <c r="OZW44" s="323"/>
      <c r="OZX44" s="323"/>
      <c r="OZY44" s="323"/>
      <c r="OZZ44" s="323"/>
      <c r="PAA44" s="323"/>
      <c r="PAB44" s="323"/>
      <c r="PAC44" s="323"/>
      <c r="PAD44" s="323"/>
      <c r="PAE44" s="323"/>
      <c r="PAF44" s="323"/>
      <c r="PAG44" s="323"/>
      <c r="PAH44" s="323"/>
      <c r="PAI44" s="323"/>
      <c r="PAJ44" s="323"/>
      <c r="PAK44" s="323"/>
      <c r="PAL44" s="323"/>
      <c r="PAM44" s="323"/>
      <c r="PAN44" s="323"/>
      <c r="PAO44" s="323"/>
      <c r="PAP44" s="323"/>
      <c r="PAQ44" s="323"/>
      <c r="PAR44" s="323"/>
      <c r="PAS44" s="323"/>
      <c r="PAT44" s="323"/>
      <c r="PAU44" s="323"/>
      <c r="PAV44" s="323"/>
      <c r="PAW44" s="323"/>
      <c r="PAX44" s="323"/>
      <c r="PAY44" s="323"/>
      <c r="PAZ44" s="323"/>
      <c r="PBA44" s="323"/>
      <c r="PBB44" s="323"/>
      <c r="PBC44" s="323"/>
      <c r="PBD44" s="323"/>
      <c r="PBE44" s="323"/>
      <c r="PBF44" s="323"/>
      <c r="PBG44" s="323"/>
      <c r="PBH44" s="323"/>
      <c r="PBI44" s="323"/>
      <c r="PBJ44" s="323"/>
      <c r="PBK44" s="323"/>
      <c r="PBL44" s="323"/>
      <c r="PBM44" s="323"/>
      <c r="PBN44" s="323"/>
      <c r="PBO44" s="323"/>
      <c r="PBP44" s="323"/>
      <c r="PBQ44" s="323"/>
      <c r="PBR44" s="323"/>
      <c r="PBS44" s="323"/>
      <c r="PBT44" s="323"/>
      <c r="PBU44" s="323"/>
      <c r="PBV44" s="323"/>
      <c r="PBW44" s="323"/>
      <c r="PBX44" s="323"/>
      <c r="PBY44" s="323"/>
      <c r="PBZ44" s="323"/>
      <c r="PCA44" s="323"/>
      <c r="PCB44" s="323"/>
      <c r="PCC44" s="323"/>
      <c r="PCD44" s="323"/>
      <c r="PCE44" s="323"/>
      <c r="PCF44" s="323"/>
      <c r="PCG44" s="323"/>
      <c r="PCH44" s="323"/>
      <c r="PCI44" s="323"/>
      <c r="PCJ44" s="323"/>
      <c r="PCK44" s="323"/>
      <c r="PCL44" s="323"/>
      <c r="PCM44" s="323"/>
      <c r="PCN44" s="323"/>
      <c r="PCO44" s="323"/>
      <c r="PCP44" s="323"/>
      <c r="PCQ44" s="323"/>
      <c r="PCR44" s="323"/>
      <c r="PCS44" s="323"/>
      <c r="PCT44" s="323"/>
      <c r="PCU44" s="323"/>
      <c r="PCV44" s="323"/>
      <c r="PCW44" s="323"/>
      <c r="PCX44" s="323"/>
      <c r="PCY44" s="323"/>
      <c r="PCZ44" s="323"/>
      <c r="PDA44" s="323"/>
      <c r="PDB44" s="323"/>
      <c r="PDC44" s="323"/>
      <c r="PDD44" s="323"/>
      <c r="PDE44" s="323"/>
      <c r="PDF44" s="323"/>
      <c r="PDG44" s="323"/>
      <c r="PDH44" s="323"/>
      <c r="PDI44" s="323"/>
      <c r="PDJ44" s="323"/>
      <c r="PDK44" s="323"/>
      <c r="PDL44" s="323"/>
      <c r="PDM44" s="323"/>
      <c r="PDN44" s="323"/>
      <c r="PDO44" s="323"/>
      <c r="PDP44" s="323"/>
      <c r="PDQ44" s="323"/>
      <c r="PDR44" s="323"/>
      <c r="PDS44" s="323"/>
      <c r="PDT44" s="323"/>
      <c r="PDU44" s="323"/>
      <c r="PDV44" s="323"/>
      <c r="PDW44" s="323"/>
      <c r="PDX44" s="323"/>
      <c r="PDY44" s="323"/>
      <c r="PDZ44" s="323"/>
      <c r="PEA44" s="323"/>
      <c r="PEB44" s="323"/>
      <c r="PEC44" s="323"/>
      <c r="PED44" s="323"/>
      <c r="PEE44" s="323"/>
      <c r="PEF44" s="323"/>
      <c r="PEG44" s="323"/>
      <c r="PEH44" s="323"/>
      <c r="PEI44" s="323"/>
      <c r="PEJ44" s="323"/>
      <c r="PEK44" s="323"/>
      <c r="PEL44" s="323"/>
      <c r="PEM44" s="323"/>
      <c r="PEN44" s="323"/>
      <c r="PEO44" s="323"/>
      <c r="PEP44" s="323"/>
      <c r="PEQ44" s="323"/>
      <c r="PER44" s="323"/>
      <c r="PES44" s="323"/>
      <c r="PET44" s="323"/>
      <c r="PEU44" s="323"/>
      <c r="PEV44" s="323"/>
      <c r="PEW44" s="323"/>
      <c r="PEX44" s="323"/>
      <c r="PEY44" s="323"/>
      <c r="PEZ44" s="323"/>
      <c r="PFA44" s="323"/>
      <c r="PFB44" s="323"/>
      <c r="PFC44" s="323"/>
      <c r="PFD44" s="323"/>
      <c r="PFE44" s="323"/>
      <c r="PFF44" s="323"/>
      <c r="PFG44" s="323"/>
      <c r="PFH44" s="323"/>
      <c r="PFI44" s="323"/>
      <c r="PFJ44" s="323"/>
      <c r="PFK44" s="323"/>
      <c r="PFL44" s="323"/>
      <c r="PFM44" s="323"/>
      <c r="PFN44" s="323"/>
      <c r="PFO44" s="323"/>
      <c r="PFP44" s="323"/>
      <c r="PFQ44" s="323"/>
      <c r="PFR44" s="323"/>
      <c r="PFS44" s="323"/>
      <c r="PFT44" s="323"/>
      <c r="PFU44" s="323"/>
      <c r="PFV44" s="323"/>
      <c r="PFW44" s="323"/>
      <c r="PFX44" s="323"/>
      <c r="PFY44" s="323"/>
      <c r="PFZ44" s="323"/>
      <c r="PGA44" s="323"/>
      <c r="PGB44" s="323"/>
      <c r="PGC44" s="323"/>
      <c r="PGD44" s="323"/>
      <c r="PGE44" s="323"/>
      <c r="PGF44" s="323"/>
      <c r="PGG44" s="323"/>
      <c r="PGH44" s="323"/>
      <c r="PGI44" s="323"/>
      <c r="PGJ44" s="323"/>
      <c r="PGK44" s="323"/>
      <c r="PGL44" s="323"/>
      <c r="PGM44" s="323"/>
      <c r="PGN44" s="323"/>
      <c r="PGO44" s="323"/>
      <c r="PGP44" s="323"/>
      <c r="PGQ44" s="323"/>
      <c r="PGR44" s="323"/>
      <c r="PGS44" s="323"/>
      <c r="PGT44" s="323"/>
      <c r="PGU44" s="323"/>
      <c r="PGV44" s="323"/>
      <c r="PGW44" s="323"/>
      <c r="PGX44" s="323"/>
      <c r="PGY44" s="323"/>
      <c r="PGZ44" s="323"/>
      <c r="PHA44" s="323"/>
      <c r="PHB44" s="323"/>
      <c r="PHC44" s="323"/>
      <c r="PHD44" s="323"/>
      <c r="PHE44" s="323"/>
      <c r="PHF44" s="323"/>
      <c r="PHG44" s="323"/>
      <c r="PHH44" s="323"/>
      <c r="PHI44" s="323"/>
      <c r="PHJ44" s="323"/>
      <c r="PHK44" s="323"/>
      <c r="PHL44" s="323"/>
      <c r="PHM44" s="323"/>
      <c r="PHN44" s="323"/>
      <c r="PHO44" s="323"/>
      <c r="PHP44" s="323"/>
      <c r="PHQ44" s="323"/>
      <c r="PHR44" s="323"/>
      <c r="PHS44" s="323"/>
      <c r="PHT44" s="323"/>
      <c r="PHU44" s="323"/>
      <c r="PHV44" s="323"/>
      <c r="PHW44" s="323"/>
      <c r="PHX44" s="323"/>
      <c r="PHY44" s="323"/>
      <c r="PHZ44" s="323"/>
      <c r="PIA44" s="323"/>
      <c r="PIB44" s="323"/>
      <c r="PIC44" s="323"/>
      <c r="PID44" s="323"/>
      <c r="PIE44" s="323"/>
      <c r="PIF44" s="323"/>
      <c r="PIG44" s="323"/>
      <c r="PIH44" s="323"/>
      <c r="PII44" s="323"/>
      <c r="PIJ44" s="323"/>
      <c r="PIK44" s="323"/>
      <c r="PIL44" s="323"/>
      <c r="PIM44" s="323"/>
      <c r="PIN44" s="323"/>
      <c r="PIO44" s="323"/>
      <c r="PIP44" s="323"/>
      <c r="PIQ44" s="323"/>
      <c r="PIR44" s="323"/>
      <c r="PIS44" s="323"/>
      <c r="PIT44" s="323"/>
      <c r="PIU44" s="323"/>
      <c r="PIV44" s="323"/>
      <c r="PIW44" s="323"/>
      <c r="PIX44" s="323"/>
      <c r="PIY44" s="323"/>
      <c r="PIZ44" s="323"/>
      <c r="PJA44" s="323"/>
      <c r="PJB44" s="323"/>
      <c r="PJC44" s="323"/>
      <c r="PJD44" s="323"/>
      <c r="PJE44" s="323"/>
      <c r="PJF44" s="323"/>
      <c r="PJG44" s="323"/>
      <c r="PJH44" s="323"/>
      <c r="PJI44" s="323"/>
      <c r="PJJ44" s="323"/>
      <c r="PJK44" s="323"/>
      <c r="PJL44" s="323"/>
      <c r="PJM44" s="323"/>
      <c r="PJN44" s="323"/>
      <c r="PJO44" s="323"/>
      <c r="PJP44" s="323"/>
      <c r="PJQ44" s="323"/>
      <c r="PJR44" s="323"/>
      <c r="PJS44" s="323"/>
      <c r="PJT44" s="323"/>
      <c r="PJU44" s="323"/>
      <c r="PJV44" s="323"/>
      <c r="PJW44" s="323"/>
      <c r="PJX44" s="323"/>
      <c r="PJY44" s="323"/>
      <c r="PJZ44" s="323"/>
      <c r="PKA44" s="323"/>
      <c r="PKB44" s="323"/>
      <c r="PKC44" s="323"/>
      <c r="PKD44" s="323"/>
      <c r="PKE44" s="323"/>
      <c r="PKF44" s="323"/>
      <c r="PKG44" s="323"/>
      <c r="PKH44" s="323"/>
      <c r="PKI44" s="323"/>
      <c r="PKJ44" s="323"/>
      <c r="PKK44" s="323"/>
      <c r="PKL44" s="323"/>
      <c r="PKM44" s="323"/>
      <c r="PKN44" s="323"/>
      <c r="PKO44" s="323"/>
      <c r="PKP44" s="323"/>
      <c r="PKQ44" s="323"/>
      <c r="PKR44" s="323"/>
      <c r="PKS44" s="323"/>
      <c r="PKT44" s="323"/>
      <c r="PKU44" s="323"/>
      <c r="PKV44" s="323"/>
      <c r="PKW44" s="323"/>
      <c r="PKX44" s="323"/>
      <c r="PKY44" s="323"/>
      <c r="PKZ44" s="323"/>
      <c r="PLA44" s="323"/>
      <c r="PLB44" s="323"/>
      <c r="PLC44" s="323"/>
      <c r="PLD44" s="323"/>
      <c r="PLE44" s="323"/>
      <c r="PLF44" s="323"/>
      <c r="PLG44" s="323"/>
      <c r="PLH44" s="323"/>
      <c r="PLI44" s="323"/>
      <c r="PLJ44" s="323"/>
      <c r="PLK44" s="323"/>
      <c r="PLL44" s="323"/>
      <c r="PLM44" s="323"/>
      <c r="PLN44" s="323"/>
      <c r="PLO44" s="323"/>
      <c r="PLP44" s="323"/>
      <c r="PLQ44" s="323"/>
      <c r="PLR44" s="323"/>
      <c r="PLS44" s="323"/>
      <c r="PLT44" s="323"/>
      <c r="PLU44" s="323"/>
      <c r="PLV44" s="323"/>
      <c r="PLW44" s="323"/>
      <c r="PLX44" s="323"/>
      <c r="PLY44" s="323"/>
      <c r="PLZ44" s="323"/>
      <c r="PMA44" s="323"/>
      <c r="PMB44" s="323"/>
      <c r="PMC44" s="323"/>
      <c r="PMD44" s="323"/>
      <c r="PME44" s="323"/>
      <c r="PMF44" s="323"/>
      <c r="PMG44" s="323"/>
      <c r="PMH44" s="323"/>
      <c r="PMI44" s="323"/>
      <c r="PMJ44" s="323"/>
      <c r="PMK44" s="323"/>
      <c r="PML44" s="323"/>
      <c r="PMM44" s="323"/>
      <c r="PMN44" s="323"/>
      <c r="PMO44" s="323"/>
      <c r="PMP44" s="323"/>
      <c r="PMQ44" s="323"/>
      <c r="PMR44" s="323"/>
      <c r="PMS44" s="323"/>
      <c r="PMT44" s="323"/>
      <c r="PMU44" s="323"/>
      <c r="PMV44" s="323"/>
      <c r="PMW44" s="323"/>
      <c r="PMX44" s="323"/>
      <c r="PMY44" s="323"/>
      <c r="PMZ44" s="323"/>
      <c r="PNA44" s="323"/>
      <c r="PNB44" s="323"/>
      <c r="PNC44" s="323"/>
      <c r="PND44" s="323"/>
      <c r="PNE44" s="323"/>
      <c r="PNF44" s="323"/>
      <c r="PNG44" s="323"/>
      <c r="PNH44" s="323"/>
      <c r="PNI44" s="323"/>
      <c r="PNJ44" s="323"/>
      <c r="PNK44" s="323"/>
      <c r="PNL44" s="323"/>
      <c r="PNM44" s="323"/>
      <c r="PNN44" s="323"/>
      <c r="PNO44" s="323"/>
      <c r="PNP44" s="323"/>
      <c r="PNQ44" s="323"/>
      <c r="PNR44" s="323"/>
      <c r="PNS44" s="323"/>
      <c r="PNT44" s="323"/>
      <c r="PNU44" s="323"/>
      <c r="PNV44" s="323"/>
      <c r="PNW44" s="323"/>
      <c r="PNX44" s="323"/>
      <c r="PNY44" s="323"/>
      <c r="PNZ44" s="323"/>
      <c r="POA44" s="323"/>
      <c r="POB44" s="323"/>
      <c r="POC44" s="323"/>
      <c r="POD44" s="323"/>
      <c r="POE44" s="323"/>
      <c r="POF44" s="323"/>
      <c r="POG44" s="323"/>
      <c r="POH44" s="323"/>
      <c r="POI44" s="323"/>
      <c r="POJ44" s="323"/>
      <c r="POK44" s="323"/>
      <c r="POL44" s="323"/>
      <c r="POM44" s="323"/>
      <c r="PON44" s="323"/>
      <c r="POO44" s="323"/>
      <c r="POP44" s="323"/>
      <c r="POQ44" s="323"/>
      <c r="POR44" s="323"/>
      <c r="POS44" s="323"/>
      <c r="POT44" s="323"/>
      <c r="POU44" s="323"/>
      <c r="POV44" s="323"/>
      <c r="POW44" s="323"/>
      <c r="POX44" s="323"/>
      <c r="POY44" s="323"/>
      <c r="POZ44" s="323"/>
      <c r="PPA44" s="323"/>
      <c r="PPB44" s="323"/>
      <c r="PPC44" s="323"/>
      <c r="PPD44" s="323"/>
      <c r="PPE44" s="323"/>
      <c r="PPF44" s="323"/>
      <c r="PPG44" s="323"/>
      <c r="PPH44" s="323"/>
      <c r="PPI44" s="323"/>
      <c r="PPJ44" s="323"/>
      <c r="PPK44" s="323"/>
      <c r="PPL44" s="323"/>
      <c r="PPM44" s="323"/>
      <c r="PPN44" s="323"/>
      <c r="PPO44" s="323"/>
      <c r="PPP44" s="323"/>
      <c r="PPQ44" s="323"/>
      <c r="PPR44" s="323"/>
      <c r="PPS44" s="323"/>
      <c r="PPT44" s="323"/>
      <c r="PPU44" s="323"/>
      <c r="PPV44" s="323"/>
      <c r="PPW44" s="323"/>
      <c r="PPX44" s="323"/>
      <c r="PPY44" s="323"/>
      <c r="PPZ44" s="323"/>
      <c r="PQA44" s="323"/>
      <c r="PQB44" s="323"/>
      <c r="PQC44" s="323"/>
      <c r="PQD44" s="323"/>
      <c r="PQE44" s="323"/>
      <c r="PQF44" s="323"/>
      <c r="PQG44" s="323"/>
      <c r="PQH44" s="323"/>
      <c r="PQI44" s="323"/>
      <c r="PQJ44" s="323"/>
      <c r="PQK44" s="323"/>
      <c r="PQL44" s="323"/>
      <c r="PQM44" s="323"/>
      <c r="PQN44" s="323"/>
      <c r="PQO44" s="323"/>
      <c r="PQP44" s="323"/>
      <c r="PQQ44" s="323"/>
      <c r="PQR44" s="323"/>
      <c r="PQS44" s="323"/>
      <c r="PQT44" s="323"/>
      <c r="PQU44" s="323"/>
      <c r="PQV44" s="323"/>
      <c r="PQW44" s="323"/>
      <c r="PQX44" s="323"/>
      <c r="PQY44" s="323"/>
      <c r="PQZ44" s="323"/>
      <c r="PRA44" s="323"/>
      <c r="PRB44" s="323"/>
      <c r="PRC44" s="323"/>
      <c r="PRD44" s="323"/>
      <c r="PRE44" s="323"/>
      <c r="PRF44" s="323"/>
      <c r="PRG44" s="323"/>
      <c r="PRH44" s="323"/>
      <c r="PRI44" s="323"/>
      <c r="PRJ44" s="323"/>
      <c r="PRK44" s="323"/>
      <c r="PRL44" s="323"/>
      <c r="PRM44" s="323"/>
      <c r="PRN44" s="323"/>
      <c r="PRO44" s="323"/>
      <c r="PRP44" s="323"/>
      <c r="PRQ44" s="323"/>
      <c r="PRR44" s="323"/>
      <c r="PRS44" s="323"/>
      <c r="PRT44" s="323"/>
      <c r="PRU44" s="323"/>
      <c r="PRV44" s="323"/>
      <c r="PRW44" s="323"/>
      <c r="PRX44" s="323"/>
      <c r="PRY44" s="323"/>
      <c r="PRZ44" s="323"/>
      <c r="PSA44" s="323"/>
      <c r="PSB44" s="323"/>
      <c r="PSC44" s="323"/>
      <c r="PSD44" s="323"/>
      <c r="PSE44" s="323"/>
      <c r="PSF44" s="323"/>
      <c r="PSG44" s="323"/>
      <c r="PSH44" s="323"/>
      <c r="PSI44" s="323"/>
      <c r="PSJ44" s="323"/>
      <c r="PSK44" s="323"/>
      <c r="PSL44" s="323"/>
      <c r="PSM44" s="323"/>
      <c r="PSN44" s="323"/>
      <c r="PSO44" s="323"/>
      <c r="PSP44" s="323"/>
      <c r="PSQ44" s="323"/>
      <c r="PSR44" s="323"/>
      <c r="PSS44" s="323"/>
      <c r="PST44" s="323"/>
      <c r="PSU44" s="323"/>
      <c r="PSV44" s="323"/>
      <c r="PSW44" s="323"/>
      <c r="PSX44" s="323"/>
      <c r="PSY44" s="323"/>
      <c r="PSZ44" s="323"/>
      <c r="PTA44" s="323"/>
      <c r="PTB44" s="323"/>
      <c r="PTC44" s="323"/>
      <c r="PTD44" s="323"/>
      <c r="PTE44" s="323"/>
      <c r="PTF44" s="323"/>
      <c r="PTG44" s="323"/>
      <c r="PTH44" s="323"/>
      <c r="PTI44" s="323"/>
      <c r="PTJ44" s="323"/>
      <c r="PTK44" s="323"/>
      <c r="PTL44" s="323"/>
      <c r="PTM44" s="323"/>
      <c r="PTN44" s="323"/>
      <c r="PTO44" s="323"/>
      <c r="PTP44" s="323"/>
      <c r="PTQ44" s="323"/>
      <c r="PTR44" s="323"/>
      <c r="PTS44" s="323"/>
      <c r="PTT44" s="323"/>
      <c r="PTU44" s="323"/>
      <c r="PTV44" s="323"/>
      <c r="PTW44" s="323"/>
      <c r="PTX44" s="323"/>
      <c r="PTY44" s="323"/>
      <c r="PTZ44" s="323"/>
      <c r="PUA44" s="323"/>
      <c r="PUB44" s="323"/>
      <c r="PUC44" s="323"/>
      <c r="PUD44" s="323"/>
      <c r="PUE44" s="323"/>
      <c r="PUF44" s="323"/>
      <c r="PUG44" s="323"/>
      <c r="PUH44" s="323"/>
      <c r="PUI44" s="323"/>
      <c r="PUJ44" s="323"/>
      <c r="PUK44" s="323"/>
      <c r="PUL44" s="323"/>
      <c r="PUM44" s="323"/>
      <c r="PUN44" s="323"/>
      <c r="PUO44" s="323"/>
      <c r="PUP44" s="323"/>
      <c r="PUQ44" s="323"/>
      <c r="PUR44" s="323"/>
      <c r="PUS44" s="323"/>
      <c r="PUT44" s="323"/>
      <c r="PUU44" s="323"/>
      <c r="PUV44" s="323"/>
      <c r="PUW44" s="323"/>
      <c r="PUX44" s="323"/>
      <c r="PUY44" s="323"/>
      <c r="PUZ44" s="323"/>
      <c r="PVA44" s="323"/>
      <c r="PVB44" s="323"/>
      <c r="PVC44" s="323"/>
      <c r="PVD44" s="323"/>
      <c r="PVE44" s="323"/>
      <c r="PVF44" s="323"/>
      <c r="PVG44" s="323"/>
      <c r="PVH44" s="323"/>
      <c r="PVI44" s="323"/>
      <c r="PVJ44" s="323"/>
      <c r="PVK44" s="323"/>
      <c r="PVL44" s="323"/>
      <c r="PVM44" s="323"/>
      <c r="PVN44" s="323"/>
      <c r="PVO44" s="323"/>
      <c r="PVP44" s="323"/>
      <c r="PVQ44" s="323"/>
      <c r="PVR44" s="323"/>
      <c r="PVS44" s="323"/>
      <c r="PVT44" s="323"/>
      <c r="PVU44" s="323"/>
      <c r="PVV44" s="323"/>
      <c r="PVW44" s="323"/>
      <c r="PVX44" s="323"/>
      <c r="PVY44" s="323"/>
      <c r="PVZ44" s="323"/>
      <c r="PWA44" s="323"/>
      <c r="PWB44" s="323"/>
      <c r="PWC44" s="323"/>
      <c r="PWD44" s="323"/>
      <c r="PWE44" s="323"/>
      <c r="PWF44" s="323"/>
      <c r="PWG44" s="323"/>
      <c r="PWH44" s="323"/>
      <c r="PWI44" s="323"/>
      <c r="PWJ44" s="323"/>
      <c r="PWK44" s="323"/>
      <c r="PWL44" s="323"/>
      <c r="PWM44" s="323"/>
      <c r="PWN44" s="323"/>
      <c r="PWO44" s="323"/>
      <c r="PWP44" s="323"/>
      <c r="PWQ44" s="323"/>
      <c r="PWR44" s="323"/>
      <c r="PWS44" s="323"/>
      <c r="PWT44" s="323"/>
      <c r="PWU44" s="323"/>
      <c r="PWV44" s="323"/>
      <c r="PWW44" s="323"/>
      <c r="PWX44" s="323"/>
      <c r="PWY44" s="323"/>
      <c r="PWZ44" s="323"/>
      <c r="PXA44" s="323"/>
      <c r="PXB44" s="323"/>
      <c r="PXC44" s="323"/>
      <c r="PXD44" s="323"/>
      <c r="PXE44" s="323"/>
      <c r="PXF44" s="323"/>
      <c r="PXG44" s="323"/>
      <c r="PXH44" s="323"/>
      <c r="PXI44" s="323"/>
      <c r="PXJ44" s="323"/>
      <c r="PXK44" s="323"/>
      <c r="PXL44" s="323"/>
      <c r="PXM44" s="323"/>
      <c r="PXN44" s="323"/>
      <c r="PXO44" s="323"/>
      <c r="PXP44" s="323"/>
      <c r="PXQ44" s="323"/>
      <c r="PXR44" s="323"/>
      <c r="PXS44" s="323"/>
      <c r="PXT44" s="323"/>
      <c r="PXU44" s="323"/>
      <c r="PXV44" s="323"/>
      <c r="PXW44" s="323"/>
      <c r="PXX44" s="323"/>
      <c r="PXY44" s="323"/>
      <c r="PXZ44" s="323"/>
      <c r="PYA44" s="323"/>
      <c r="PYB44" s="323"/>
      <c r="PYC44" s="323"/>
      <c r="PYD44" s="323"/>
      <c r="PYE44" s="323"/>
      <c r="PYF44" s="323"/>
      <c r="PYG44" s="323"/>
      <c r="PYH44" s="323"/>
      <c r="PYI44" s="323"/>
      <c r="PYJ44" s="323"/>
      <c r="PYK44" s="323"/>
      <c r="PYL44" s="323"/>
      <c r="PYM44" s="323"/>
      <c r="PYN44" s="323"/>
      <c r="PYO44" s="323"/>
      <c r="PYP44" s="323"/>
      <c r="PYQ44" s="323"/>
      <c r="PYR44" s="323"/>
      <c r="PYS44" s="323"/>
      <c r="PYT44" s="323"/>
      <c r="PYU44" s="323"/>
      <c r="PYV44" s="323"/>
      <c r="PYW44" s="323"/>
      <c r="PYX44" s="323"/>
      <c r="PYY44" s="323"/>
      <c r="PYZ44" s="323"/>
      <c r="PZA44" s="323"/>
      <c r="PZB44" s="323"/>
      <c r="PZC44" s="323"/>
      <c r="PZD44" s="323"/>
      <c r="PZE44" s="323"/>
      <c r="PZF44" s="323"/>
      <c r="PZG44" s="323"/>
      <c r="PZH44" s="323"/>
      <c r="PZI44" s="323"/>
      <c r="PZJ44" s="323"/>
      <c r="PZK44" s="323"/>
      <c r="PZL44" s="323"/>
      <c r="PZM44" s="323"/>
      <c r="PZN44" s="323"/>
      <c r="PZO44" s="323"/>
      <c r="PZP44" s="323"/>
      <c r="PZQ44" s="323"/>
      <c r="PZR44" s="323"/>
      <c r="PZS44" s="323"/>
      <c r="PZT44" s="323"/>
      <c r="PZU44" s="323"/>
      <c r="PZV44" s="323"/>
      <c r="PZW44" s="323"/>
      <c r="PZX44" s="323"/>
      <c r="PZY44" s="323"/>
      <c r="PZZ44" s="323"/>
      <c r="QAA44" s="323"/>
      <c r="QAB44" s="323"/>
      <c r="QAC44" s="323"/>
      <c r="QAD44" s="323"/>
      <c r="QAE44" s="323"/>
      <c r="QAF44" s="323"/>
      <c r="QAG44" s="323"/>
      <c r="QAH44" s="323"/>
      <c r="QAI44" s="323"/>
      <c r="QAJ44" s="323"/>
      <c r="QAK44" s="323"/>
      <c r="QAL44" s="323"/>
      <c r="QAM44" s="323"/>
      <c r="QAN44" s="323"/>
      <c r="QAO44" s="323"/>
      <c r="QAP44" s="323"/>
      <c r="QAQ44" s="323"/>
      <c r="QAR44" s="323"/>
      <c r="QAS44" s="323"/>
      <c r="QAT44" s="323"/>
      <c r="QAU44" s="323"/>
      <c r="QAV44" s="323"/>
      <c r="QAW44" s="323"/>
      <c r="QAX44" s="323"/>
      <c r="QAY44" s="323"/>
      <c r="QAZ44" s="323"/>
      <c r="QBA44" s="323"/>
      <c r="QBB44" s="323"/>
      <c r="QBC44" s="323"/>
      <c r="QBD44" s="323"/>
      <c r="QBE44" s="323"/>
      <c r="QBF44" s="323"/>
      <c r="QBG44" s="323"/>
      <c r="QBH44" s="323"/>
      <c r="QBI44" s="323"/>
      <c r="QBJ44" s="323"/>
      <c r="QBK44" s="323"/>
      <c r="QBL44" s="323"/>
      <c r="QBM44" s="323"/>
      <c r="QBN44" s="323"/>
      <c r="QBO44" s="323"/>
      <c r="QBP44" s="323"/>
      <c r="QBQ44" s="323"/>
      <c r="QBR44" s="323"/>
      <c r="QBS44" s="323"/>
      <c r="QBT44" s="323"/>
      <c r="QBU44" s="323"/>
      <c r="QBV44" s="323"/>
      <c r="QBW44" s="323"/>
      <c r="QBX44" s="323"/>
      <c r="QBY44" s="323"/>
      <c r="QBZ44" s="323"/>
      <c r="QCA44" s="323"/>
      <c r="QCB44" s="323"/>
      <c r="QCC44" s="323"/>
      <c r="QCD44" s="323"/>
      <c r="QCE44" s="323"/>
      <c r="QCF44" s="323"/>
      <c r="QCG44" s="323"/>
      <c r="QCH44" s="323"/>
      <c r="QCI44" s="323"/>
      <c r="QCJ44" s="323"/>
      <c r="QCK44" s="323"/>
      <c r="QCL44" s="323"/>
      <c r="QCM44" s="323"/>
      <c r="QCN44" s="323"/>
      <c r="QCO44" s="323"/>
      <c r="QCP44" s="323"/>
      <c r="QCQ44" s="323"/>
      <c r="QCR44" s="323"/>
      <c r="QCS44" s="323"/>
      <c r="QCT44" s="323"/>
      <c r="QCU44" s="323"/>
      <c r="QCV44" s="323"/>
      <c r="QCW44" s="323"/>
      <c r="QCX44" s="323"/>
      <c r="QCY44" s="323"/>
      <c r="QCZ44" s="323"/>
      <c r="QDA44" s="323"/>
      <c r="QDB44" s="323"/>
      <c r="QDC44" s="323"/>
      <c r="QDD44" s="323"/>
      <c r="QDE44" s="323"/>
      <c r="QDF44" s="323"/>
      <c r="QDG44" s="323"/>
      <c r="QDH44" s="323"/>
      <c r="QDI44" s="323"/>
      <c r="QDJ44" s="323"/>
      <c r="QDK44" s="323"/>
      <c r="QDL44" s="323"/>
      <c r="QDM44" s="323"/>
      <c r="QDN44" s="323"/>
      <c r="QDO44" s="323"/>
      <c r="QDP44" s="323"/>
      <c r="QDQ44" s="323"/>
      <c r="QDR44" s="323"/>
      <c r="QDS44" s="323"/>
      <c r="QDT44" s="323"/>
      <c r="QDU44" s="323"/>
      <c r="QDV44" s="323"/>
      <c r="QDW44" s="323"/>
      <c r="QDX44" s="323"/>
      <c r="QDY44" s="323"/>
      <c r="QDZ44" s="323"/>
      <c r="QEA44" s="323"/>
      <c r="QEB44" s="323"/>
      <c r="QEC44" s="323"/>
      <c r="QED44" s="323"/>
      <c r="QEE44" s="323"/>
      <c r="QEF44" s="323"/>
      <c r="QEG44" s="323"/>
      <c r="QEH44" s="323"/>
      <c r="QEI44" s="323"/>
      <c r="QEJ44" s="323"/>
      <c r="QEK44" s="323"/>
      <c r="QEL44" s="323"/>
      <c r="QEM44" s="323"/>
      <c r="QEN44" s="323"/>
      <c r="QEO44" s="323"/>
      <c r="QEP44" s="323"/>
      <c r="QEQ44" s="323"/>
      <c r="QER44" s="323"/>
      <c r="QES44" s="323"/>
      <c r="QET44" s="323"/>
      <c r="QEU44" s="323"/>
      <c r="QEV44" s="323"/>
      <c r="QEW44" s="323"/>
      <c r="QEX44" s="323"/>
      <c r="QEY44" s="323"/>
      <c r="QEZ44" s="323"/>
      <c r="QFA44" s="323"/>
      <c r="QFB44" s="323"/>
      <c r="QFC44" s="323"/>
      <c r="QFD44" s="323"/>
      <c r="QFE44" s="323"/>
      <c r="QFF44" s="323"/>
      <c r="QFG44" s="323"/>
      <c r="QFH44" s="323"/>
      <c r="QFI44" s="323"/>
      <c r="QFJ44" s="323"/>
      <c r="QFK44" s="323"/>
      <c r="QFL44" s="323"/>
      <c r="QFM44" s="323"/>
      <c r="QFN44" s="323"/>
      <c r="QFO44" s="323"/>
      <c r="QFP44" s="323"/>
      <c r="QFQ44" s="323"/>
      <c r="QFR44" s="323"/>
      <c r="QFS44" s="323"/>
      <c r="QFT44" s="323"/>
      <c r="QFU44" s="323"/>
      <c r="QFV44" s="323"/>
      <c r="QFW44" s="323"/>
      <c r="QFX44" s="323"/>
      <c r="QFY44" s="323"/>
      <c r="QFZ44" s="323"/>
      <c r="QGA44" s="323"/>
      <c r="QGB44" s="323"/>
      <c r="QGC44" s="323"/>
      <c r="QGD44" s="323"/>
      <c r="QGE44" s="323"/>
      <c r="QGF44" s="323"/>
      <c r="QGG44" s="323"/>
      <c r="QGH44" s="323"/>
      <c r="QGI44" s="323"/>
      <c r="QGJ44" s="323"/>
      <c r="QGK44" s="323"/>
      <c r="QGL44" s="323"/>
      <c r="QGM44" s="323"/>
      <c r="QGN44" s="323"/>
      <c r="QGO44" s="323"/>
      <c r="QGP44" s="323"/>
      <c r="QGQ44" s="323"/>
      <c r="QGR44" s="323"/>
      <c r="QGS44" s="323"/>
      <c r="QGT44" s="323"/>
      <c r="QGU44" s="323"/>
      <c r="QGV44" s="323"/>
      <c r="QGW44" s="323"/>
      <c r="QGX44" s="323"/>
      <c r="QGY44" s="323"/>
      <c r="QGZ44" s="323"/>
      <c r="QHA44" s="323"/>
      <c r="QHB44" s="323"/>
      <c r="QHC44" s="323"/>
      <c r="QHD44" s="323"/>
      <c r="QHE44" s="323"/>
      <c r="QHF44" s="323"/>
      <c r="QHG44" s="323"/>
      <c r="QHH44" s="323"/>
      <c r="QHI44" s="323"/>
      <c r="QHJ44" s="323"/>
      <c r="QHK44" s="323"/>
      <c r="QHL44" s="323"/>
      <c r="QHM44" s="323"/>
      <c r="QHN44" s="323"/>
      <c r="QHO44" s="323"/>
      <c r="QHP44" s="323"/>
      <c r="QHQ44" s="323"/>
      <c r="QHR44" s="323"/>
      <c r="QHS44" s="323"/>
      <c r="QHT44" s="323"/>
      <c r="QHU44" s="323"/>
      <c r="QHV44" s="323"/>
      <c r="QHW44" s="323"/>
      <c r="QHX44" s="323"/>
      <c r="QHY44" s="323"/>
      <c r="QHZ44" s="323"/>
      <c r="QIA44" s="323"/>
      <c r="QIB44" s="323"/>
      <c r="QIC44" s="323"/>
      <c r="QID44" s="323"/>
      <c r="QIE44" s="323"/>
      <c r="QIF44" s="323"/>
      <c r="QIG44" s="323"/>
      <c r="QIH44" s="323"/>
      <c r="QII44" s="323"/>
      <c r="QIJ44" s="323"/>
      <c r="QIK44" s="323"/>
      <c r="QIL44" s="323"/>
      <c r="QIM44" s="323"/>
      <c r="QIN44" s="323"/>
      <c r="QIO44" s="323"/>
      <c r="QIP44" s="323"/>
      <c r="QIQ44" s="323"/>
      <c r="QIR44" s="323"/>
      <c r="QIS44" s="323"/>
      <c r="QIT44" s="323"/>
      <c r="QIU44" s="323"/>
      <c r="QIV44" s="323"/>
      <c r="QIW44" s="323"/>
      <c r="QIX44" s="323"/>
      <c r="QIY44" s="323"/>
      <c r="QIZ44" s="323"/>
      <c r="QJA44" s="323"/>
      <c r="QJB44" s="323"/>
      <c r="QJC44" s="323"/>
      <c r="QJD44" s="323"/>
      <c r="QJE44" s="323"/>
      <c r="QJF44" s="323"/>
      <c r="QJG44" s="323"/>
      <c r="QJH44" s="323"/>
      <c r="QJI44" s="323"/>
      <c r="QJJ44" s="323"/>
      <c r="QJK44" s="323"/>
      <c r="QJL44" s="323"/>
      <c r="QJM44" s="323"/>
      <c r="QJN44" s="323"/>
      <c r="QJO44" s="323"/>
      <c r="QJP44" s="323"/>
      <c r="QJQ44" s="323"/>
      <c r="QJR44" s="323"/>
      <c r="QJS44" s="323"/>
      <c r="QJT44" s="323"/>
      <c r="QJU44" s="323"/>
      <c r="QJV44" s="323"/>
      <c r="QJW44" s="323"/>
      <c r="QJX44" s="323"/>
      <c r="QJY44" s="323"/>
      <c r="QJZ44" s="323"/>
      <c r="QKA44" s="323"/>
      <c r="QKB44" s="323"/>
      <c r="QKC44" s="323"/>
      <c r="QKD44" s="323"/>
      <c r="QKE44" s="323"/>
      <c r="QKF44" s="323"/>
      <c r="QKG44" s="323"/>
      <c r="QKH44" s="323"/>
      <c r="QKI44" s="323"/>
      <c r="QKJ44" s="323"/>
      <c r="QKK44" s="323"/>
      <c r="QKL44" s="323"/>
      <c r="QKM44" s="323"/>
      <c r="QKN44" s="323"/>
      <c r="QKO44" s="323"/>
      <c r="QKP44" s="323"/>
      <c r="QKQ44" s="323"/>
      <c r="QKR44" s="323"/>
      <c r="QKS44" s="323"/>
      <c r="QKT44" s="323"/>
      <c r="QKU44" s="323"/>
      <c r="QKV44" s="323"/>
      <c r="QKW44" s="323"/>
      <c r="QKX44" s="323"/>
      <c r="QKY44" s="323"/>
      <c r="QKZ44" s="323"/>
      <c r="QLA44" s="323"/>
      <c r="QLB44" s="323"/>
      <c r="QLC44" s="323"/>
      <c r="QLD44" s="323"/>
      <c r="QLE44" s="323"/>
      <c r="QLF44" s="323"/>
      <c r="QLG44" s="323"/>
      <c r="QLH44" s="323"/>
      <c r="QLI44" s="323"/>
      <c r="QLJ44" s="323"/>
      <c r="QLK44" s="323"/>
      <c r="QLL44" s="323"/>
      <c r="QLM44" s="323"/>
      <c r="QLN44" s="323"/>
      <c r="QLO44" s="323"/>
      <c r="QLP44" s="323"/>
      <c r="QLQ44" s="323"/>
      <c r="QLR44" s="323"/>
      <c r="QLS44" s="323"/>
      <c r="QLT44" s="323"/>
      <c r="QLU44" s="323"/>
      <c r="QLV44" s="323"/>
      <c r="QLW44" s="323"/>
      <c r="QLX44" s="323"/>
      <c r="QLY44" s="323"/>
      <c r="QLZ44" s="323"/>
      <c r="QMA44" s="323"/>
      <c r="QMB44" s="323"/>
      <c r="QMC44" s="323"/>
      <c r="QMD44" s="323"/>
      <c r="QME44" s="323"/>
      <c r="QMF44" s="323"/>
      <c r="QMG44" s="323"/>
      <c r="QMH44" s="323"/>
      <c r="QMI44" s="323"/>
      <c r="QMJ44" s="323"/>
      <c r="QMK44" s="323"/>
      <c r="QML44" s="323"/>
      <c r="QMM44" s="323"/>
      <c r="QMN44" s="323"/>
      <c r="QMO44" s="323"/>
      <c r="QMP44" s="323"/>
      <c r="QMQ44" s="323"/>
      <c r="QMR44" s="323"/>
      <c r="QMS44" s="323"/>
      <c r="QMT44" s="323"/>
      <c r="QMU44" s="323"/>
      <c r="QMV44" s="323"/>
      <c r="QMW44" s="323"/>
      <c r="QMX44" s="323"/>
      <c r="QMY44" s="323"/>
      <c r="QMZ44" s="323"/>
      <c r="QNA44" s="323"/>
      <c r="QNB44" s="323"/>
      <c r="QNC44" s="323"/>
      <c r="QND44" s="323"/>
      <c r="QNE44" s="323"/>
      <c r="QNF44" s="323"/>
      <c r="QNG44" s="323"/>
      <c r="QNH44" s="323"/>
      <c r="QNI44" s="323"/>
      <c r="QNJ44" s="323"/>
      <c r="QNK44" s="323"/>
      <c r="QNL44" s="323"/>
      <c r="QNM44" s="323"/>
      <c r="QNN44" s="323"/>
      <c r="QNO44" s="323"/>
      <c r="QNP44" s="323"/>
      <c r="QNQ44" s="323"/>
      <c r="QNR44" s="323"/>
      <c r="QNS44" s="323"/>
      <c r="QNT44" s="323"/>
      <c r="QNU44" s="323"/>
      <c r="QNV44" s="323"/>
      <c r="QNW44" s="323"/>
      <c r="QNX44" s="323"/>
      <c r="QNY44" s="323"/>
      <c r="QNZ44" s="323"/>
      <c r="QOA44" s="323"/>
      <c r="QOB44" s="323"/>
      <c r="QOC44" s="323"/>
      <c r="QOD44" s="323"/>
      <c r="QOE44" s="323"/>
      <c r="QOF44" s="323"/>
      <c r="QOG44" s="323"/>
      <c r="QOH44" s="323"/>
      <c r="QOI44" s="323"/>
      <c r="QOJ44" s="323"/>
      <c r="QOK44" s="323"/>
      <c r="QOL44" s="323"/>
      <c r="QOM44" s="323"/>
      <c r="QON44" s="323"/>
      <c r="QOO44" s="323"/>
      <c r="QOP44" s="323"/>
      <c r="QOQ44" s="323"/>
      <c r="QOR44" s="323"/>
      <c r="QOS44" s="323"/>
      <c r="QOT44" s="323"/>
      <c r="QOU44" s="323"/>
      <c r="QOV44" s="323"/>
      <c r="QOW44" s="323"/>
      <c r="QOX44" s="323"/>
      <c r="QOY44" s="323"/>
      <c r="QOZ44" s="323"/>
      <c r="QPA44" s="323"/>
      <c r="QPB44" s="323"/>
      <c r="QPC44" s="323"/>
      <c r="QPD44" s="323"/>
      <c r="QPE44" s="323"/>
      <c r="QPF44" s="323"/>
      <c r="QPG44" s="323"/>
      <c r="QPH44" s="323"/>
      <c r="QPI44" s="323"/>
      <c r="QPJ44" s="323"/>
      <c r="QPK44" s="323"/>
      <c r="QPL44" s="323"/>
      <c r="QPM44" s="323"/>
      <c r="QPN44" s="323"/>
      <c r="QPO44" s="323"/>
      <c r="QPP44" s="323"/>
      <c r="QPQ44" s="323"/>
      <c r="QPR44" s="323"/>
      <c r="QPS44" s="323"/>
      <c r="QPT44" s="323"/>
      <c r="QPU44" s="323"/>
      <c r="QPV44" s="323"/>
      <c r="QPW44" s="323"/>
      <c r="QPX44" s="323"/>
      <c r="QPY44" s="323"/>
      <c r="QPZ44" s="323"/>
      <c r="QQA44" s="323"/>
      <c r="QQB44" s="323"/>
      <c r="QQC44" s="323"/>
      <c r="QQD44" s="323"/>
      <c r="QQE44" s="323"/>
      <c r="QQF44" s="323"/>
      <c r="QQG44" s="323"/>
      <c r="QQH44" s="323"/>
      <c r="QQI44" s="323"/>
      <c r="QQJ44" s="323"/>
      <c r="QQK44" s="323"/>
      <c r="QQL44" s="323"/>
      <c r="QQM44" s="323"/>
      <c r="QQN44" s="323"/>
      <c r="QQO44" s="323"/>
      <c r="QQP44" s="323"/>
      <c r="QQQ44" s="323"/>
      <c r="QQR44" s="323"/>
      <c r="QQS44" s="323"/>
      <c r="QQT44" s="323"/>
      <c r="QQU44" s="323"/>
      <c r="QQV44" s="323"/>
      <c r="QQW44" s="323"/>
      <c r="QQX44" s="323"/>
      <c r="QQY44" s="323"/>
      <c r="QQZ44" s="323"/>
      <c r="QRA44" s="323"/>
      <c r="QRB44" s="323"/>
      <c r="QRC44" s="323"/>
      <c r="QRD44" s="323"/>
      <c r="QRE44" s="323"/>
      <c r="QRF44" s="323"/>
      <c r="QRG44" s="323"/>
      <c r="QRH44" s="323"/>
      <c r="QRI44" s="323"/>
      <c r="QRJ44" s="323"/>
      <c r="QRK44" s="323"/>
      <c r="QRL44" s="323"/>
      <c r="QRM44" s="323"/>
      <c r="QRN44" s="323"/>
      <c r="QRO44" s="323"/>
      <c r="QRP44" s="323"/>
      <c r="QRQ44" s="323"/>
      <c r="QRR44" s="323"/>
      <c r="QRS44" s="323"/>
      <c r="QRT44" s="323"/>
      <c r="QRU44" s="323"/>
      <c r="QRV44" s="323"/>
      <c r="QRW44" s="323"/>
      <c r="QRX44" s="323"/>
      <c r="QRY44" s="323"/>
      <c r="QRZ44" s="323"/>
      <c r="QSA44" s="323"/>
      <c r="QSB44" s="323"/>
      <c r="QSC44" s="323"/>
      <c r="QSD44" s="323"/>
      <c r="QSE44" s="323"/>
      <c r="QSF44" s="323"/>
      <c r="QSG44" s="323"/>
      <c r="QSH44" s="323"/>
      <c r="QSI44" s="323"/>
      <c r="QSJ44" s="323"/>
      <c r="QSK44" s="323"/>
      <c r="QSL44" s="323"/>
      <c r="QSM44" s="323"/>
      <c r="QSN44" s="323"/>
      <c r="QSO44" s="323"/>
      <c r="QSP44" s="323"/>
      <c r="QSQ44" s="323"/>
      <c r="QSR44" s="323"/>
      <c r="QSS44" s="323"/>
      <c r="QST44" s="323"/>
      <c r="QSU44" s="323"/>
      <c r="QSV44" s="323"/>
      <c r="QSW44" s="323"/>
      <c r="QSX44" s="323"/>
      <c r="QSY44" s="323"/>
      <c r="QSZ44" s="323"/>
      <c r="QTA44" s="323"/>
      <c r="QTB44" s="323"/>
      <c r="QTC44" s="323"/>
      <c r="QTD44" s="323"/>
      <c r="QTE44" s="323"/>
      <c r="QTF44" s="323"/>
      <c r="QTG44" s="323"/>
      <c r="QTH44" s="323"/>
      <c r="QTI44" s="323"/>
      <c r="QTJ44" s="323"/>
      <c r="QTK44" s="323"/>
      <c r="QTL44" s="323"/>
      <c r="QTM44" s="323"/>
      <c r="QTN44" s="323"/>
      <c r="QTO44" s="323"/>
      <c r="QTP44" s="323"/>
      <c r="QTQ44" s="323"/>
      <c r="QTR44" s="323"/>
      <c r="QTS44" s="323"/>
      <c r="QTT44" s="323"/>
      <c r="QTU44" s="323"/>
      <c r="QTV44" s="323"/>
      <c r="QTW44" s="323"/>
      <c r="QTX44" s="323"/>
      <c r="QTY44" s="323"/>
      <c r="QTZ44" s="323"/>
      <c r="QUA44" s="323"/>
      <c r="QUB44" s="323"/>
      <c r="QUC44" s="323"/>
      <c r="QUD44" s="323"/>
      <c r="QUE44" s="323"/>
      <c r="QUF44" s="323"/>
      <c r="QUG44" s="323"/>
      <c r="QUH44" s="323"/>
      <c r="QUI44" s="323"/>
      <c r="QUJ44" s="323"/>
      <c r="QUK44" s="323"/>
      <c r="QUL44" s="323"/>
      <c r="QUM44" s="323"/>
      <c r="QUN44" s="323"/>
      <c r="QUO44" s="323"/>
      <c r="QUP44" s="323"/>
      <c r="QUQ44" s="323"/>
      <c r="QUR44" s="323"/>
      <c r="QUS44" s="323"/>
      <c r="QUT44" s="323"/>
      <c r="QUU44" s="323"/>
      <c r="QUV44" s="323"/>
      <c r="QUW44" s="323"/>
      <c r="QUX44" s="323"/>
      <c r="QUY44" s="323"/>
      <c r="QUZ44" s="323"/>
      <c r="QVA44" s="323"/>
      <c r="QVB44" s="323"/>
      <c r="QVC44" s="323"/>
      <c r="QVD44" s="323"/>
      <c r="QVE44" s="323"/>
      <c r="QVF44" s="323"/>
      <c r="QVG44" s="323"/>
      <c r="QVH44" s="323"/>
      <c r="QVI44" s="323"/>
      <c r="QVJ44" s="323"/>
      <c r="QVK44" s="323"/>
      <c r="QVL44" s="323"/>
      <c r="QVM44" s="323"/>
      <c r="QVN44" s="323"/>
      <c r="QVO44" s="323"/>
      <c r="QVP44" s="323"/>
      <c r="QVQ44" s="323"/>
      <c r="QVR44" s="323"/>
      <c r="QVS44" s="323"/>
      <c r="QVT44" s="323"/>
      <c r="QVU44" s="323"/>
      <c r="QVV44" s="323"/>
      <c r="QVW44" s="323"/>
      <c r="QVX44" s="323"/>
      <c r="QVY44" s="323"/>
      <c r="QVZ44" s="323"/>
      <c r="QWA44" s="323"/>
      <c r="QWB44" s="323"/>
      <c r="QWC44" s="323"/>
      <c r="QWD44" s="323"/>
      <c r="QWE44" s="323"/>
      <c r="QWF44" s="323"/>
      <c r="QWG44" s="323"/>
      <c r="QWH44" s="323"/>
      <c r="QWI44" s="323"/>
      <c r="QWJ44" s="323"/>
      <c r="QWK44" s="323"/>
      <c r="QWL44" s="323"/>
      <c r="QWM44" s="323"/>
      <c r="QWN44" s="323"/>
      <c r="QWO44" s="323"/>
      <c r="QWP44" s="323"/>
      <c r="QWQ44" s="323"/>
      <c r="QWR44" s="323"/>
      <c r="QWS44" s="323"/>
      <c r="QWT44" s="323"/>
      <c r="QWU44" s="323"/>
      <c r="QWV44" s="323"/>
      <c r="QWW44" s="323"/>
      <c r="QWX44" s="323"/>
      <c r="QWY44" s="323"/>
      <c r="QWZ44" s="323"/>
      <c r="QXA44" s="323"/>
      <c r="QXB44" s="323"/>
      <c r="QXC44" s="323"/>
      <c r="QXD44" s="323"/>
      <c r="QXE44" s="323"/>
      <c r="QXF44" s="323"/>
      <c r="QXG44" s="323"/>
      <c r="QXH44" s="323"/>
      <c r="QXI44" s="323"/>
      <c r="QXJ44" s="323"/>
      <c r="QXK44" s="323"/>
      <c r="QXL44" s="323"/>
      <c r="QXM44" s="323"/>
      <c r="QXN44" s="323"/>
      <c r="QXO44" s="323"/>
      <c r="QXP44" s="323"/>
      <c r="QXQ44" s="323"/>
      <c r="QXR44" s="323"/>
      <c r="QXS44" s="323"/>
      <c r="QXT44" s="323"/>
      <c r="QXU44" s="323"/>
      <c r="QXV44" s="323"/>
      <c r="QXW44" s="323"/>
      <c r="QXX44" s="323"/>
      <c r="QXY44" s="323"/>
      <c r="QXZ44" s="323"/>
      <c r="QYA44" s="323"/>
      <c r="QYB44" s="323"/>
      <c r="QYC44" s="323"/>
      <c r="QYD44" s="323"/>
      <c r="QYE44" s="323"/>
      <c r="QYF44" s="323"/>
      <c r="QYG44" s="323"/>
      <c r="QYH44" s="323"/>
      <c r="QYI44" s="323"/>
      <c r="QYJ44" s="323"/>
      <c r="QYK44" s="323"/>
      <c r="QYL44" s="323"/>
      <c r="QYM44" s="323"/>
      <c r="QYN44" s="323"/>
      <c r="QYO44" s="323"/>
      <c r="QYP44" s="323"/>
      <c r="QYQ44" s="323"/>
      <c r="QYR44" s="323"/>
      <c r="QYS44" s="323"/>
      <c r="QYT44" s="323"/>
      <c r="QYU44" s="323"/>
      <c r="QYV44" s="323"/>
      <c r="QYW44" s="323"/>
      <c r="QYX44" s="323"/>
      <c r="QYY44" s="323"/>
      <c r="QYZ44" s="323"/>
      <c r="QZA44" s="323"/>
      <c r="QZB44" s="323"/>
      <c r="QZC44" s="323"/>
      <c r="QZD44" s="323"/>
      <c r="QZE44" s="323"/>
      <c r="QZF44" s="323"/>
      <c r="QZG44" s="323"/>
      <c r="QZH44" s="323"/>
      <c r="QZI44" s="323"/>
      <c r="QZJ44" s="323"/>
      <c r="QZK44" s="323"/>
      <c r="QZL44" s="323"/>
      <c r="QZM44" s="323"/>
      <c r="QZN44" s="323"/>
      <c r="QZO44" s="323"/>
      <c r="QZP44" s="323"/>
      <c r="QZQ44" s="323"/>
      <c r="QZR44" s="323"/>
      <c r="QZS44" s="323"/>
      <c r="QZT44" s="323"/>
      <c r="QZU44" s="323"/>
      <c r="QZV44" s="323"/>
      <c r="QZW44" s="323"/>
      <c r="QZX44" s="323"/>
      <c r="QZY44" s="323"/>
      <c r="QZZ44" s="323"/>
      <c r="RAA44" s="323"/>
      <c r="RAB44" s="323"/>
      <c r="RAC44" s="323"/>
      <c r="RAD44" s="323"/>
      <c r="RAE44" s="323"/>
      <c r="RAF44" s="323"/>
      <c r="RAG44" s="323"/>
      <c r="RAH44" s="323"/>
      <c r="RAI44" s="323"/>
      <c r="RAJ44" s="323"/>
      <c r="RAK44" s="323"/>
      <c r="RAL44" s="323"/>
      <c r="RAM44" s="323"/>
      <c r="RAN44" s="323"/>
      <c r="RAO44" s="323"/>
      <c r="RAP44" s="323"/>
      <c r="RAQ44" s="323"/>
      <c r="RAR44" s="323"/>
      <c r="RAS44" s="323"/>
      <c r="RAT44" s="323"/>
      <c r="RAU44" s="323"/>
      <c r="RAV44" s="323"/>
      <c r="RAW44" s="323"/>
      <c r="RAX44" s="323"/>
      <c r="RAY44" s="323"/>
      <c r="RAZ44" s="323"/>
      <c r="RBA44" s="323"/>
      <c r="RBB44" s="323"/>
      <c r="RBC44" s="323"/>
      <c r="RBD44" s="323"/>
      <c r="RBE44" s="323"/>
      <c r="RBF44" s="323"/>
      <c r="RBG44" s="323"/>
      <c r="RBH44" s="323"/>
      <c r="RBI44" s="323"/>
      <c r="RBJ44" s="323"/>
      <c r="RBK44" s="323"/>
      <c r="RBL44" s="323"/>
      <c r="RBM44" s="323"/>
      <c r="RBN44" s="323"/>
      <c r="RBO44" s="323"/>
      <c r="RBP44" s="323"/>
      <c r="RBQ44" s="323"/>
      <c r="RBR44" s="323"/>
      <c r="RBS44" s="323"/>
      <c r="RBT44" s="323"/>
      <c r="RBU44" s="323"/>
      <c r="RBV44" s="323"/>
      <c r="RBW44" s="323"/>
      <c r="RBX44" s="323"/>
      <c r="RBY44" s="323"/>
      <c r="RBZ44" s="323"/>
      <c r="RCA44" s="323"/>
      <c r="RCB44" s="323"/>
      <c r="RCC44" s="323"/>
      <c r="RCD44" s="323"/>
      <c r="RCE44" s="323"/>
      <c r="RCF44" s="323"/>
      <c r="RCG44" s="323"/>
      <c r="RCH44" s="323"/>
      <c r="RCI44" s="323"/>
      <c r="RCJ44" s="323"/>
      <c r="RCK44" s="323"/>
      <c r="RCL44" s="323"/>
      <c r="RCM44" s="323"/>
      <c r="RCN44" s="323"/>
      <c r="RCO44" s="323"/>
      <c r="RCP44" s="323"/>
      <c r="RCQ44" s="323"/>
      <c r="RCR44" s="323"/>
      <c r="RCS44" s="323"/>
      <c r="RCT44" s="323"/>
      <c r="RCU44" s="323"/>
      <c r="RCV44" s="323"/>
      <c r="RCW44" s="323"/>
      <c r="RCX44" s="323"/>
      <c r="RCY44" s="323"/>
      <c r="RCZ44" s="323"/>
      <c r="RDA44" s="323"/>
      <c r="RDB44" s="323"/>
      <c r="RDC44" s="323"/>
      <c r="RDD44" s="323"/>
      <c r="RDE44" s="323"/>
      <c r="RDF44" s="323"/>
      <c r="RDG44" s="323"/>
      <c r="RDH44" s="323"/>
      <c r="RDI44" s="323"/>
      <c r="RDJ44" s="323"/>
      <c r="RDK44" s="323"/>
      <c r="RDL44" s="323"/>
      <c r="RDM44" s="323"/>
      <c r="RDN44" s="323"/>
      <c r="RDO44" s="323"/>
      <c r="RDP44" s="323"/>
      <c r="RDQ44" s="323"/>
      <c r="RDR44" s="323"/>
      <c r="RDS44" s="323"/>
      <c r="RDT44" s="323"/>
      <c r="RDU44" s="323"/>
      <c r="RDV44" s="323"/>
      <c r="RDW44" s="323"/>
      <c r="RDX44" s="323"/>
      <c r="RDY44" s="323"/>
      <c r="RDZ44" s="323"/>
      <c r="REA44" s="323"/>
      <c r="REB44" s="323"/>
      <c r="REC44" s="323"/>
      <c r="RED44" s="323"/>
      <c r="REE44" s="323"/>
      <c r="REF44" s="323"/>
      <c r="REG44" s="323"/>
      <c r="REH44" s="323"/>
      <c r="REI44" s="323"/>
      <c r="REJ44" s="323"/>
      <c r="REK44" s="323"/>
      <c r="REL44" s="323"/>
      <c r="REM44" s="323"/>
      <c r="REN44" s="323"/>
      <c r="REO44" s="323"/>
      <c r="REP44" s="323"/>
      <c r="REQ44" s="323"/>
      <c r="RER44" s="323"/>
      <c r="RES44" s="323"/>
      <c r="RET44" s="323"/>
      <c r="REU44" s="323"/>
      <c r="REV44" s="323"/>
      <c r="REW44" s="323"/>
      <c r="REX44" s="323"/>
      <c r="REY44" s="323"/>
      <c r="REZ44" s="323"/>
      <c r="RFA44" s="323"/>
      <c r="RFB44" s="323"/>
      <c r="RFC44" s="323"/>
      <c r="RFD44" s="323"/>
      <c r="RFE44" s="323"/>
      <c r="RFF44" s="323"/>
      <c r="RFG44" s="323"/>
      <c r="RFH44" s="323"/>
      <c r="RFI44" s="323"/>
      <c r="RFJ44" s="323"/>
      <c r="RFK44" s="323"/>
      <c r="RFL44" s="323"/>
      <c r="RFM44" s="323"/>
      <c r="RFN44" s="323"/>
      <c r="RFO44" s="323"/>
      <c r="RFP44" s="323"/>
      <c r="RFQ44" s="323"/>
      <c r="RFR44" s="323"/>
      <c r="RFS44" s="323"/>
      <c r="RFT44" s="323"/>
      <c r="RFU44" s="323"/>
      <c r="RFV44" s="323"/>
      <c r="RFW44" s="323"/>
      <c r="RFX44" s="323"/>
      <c r="RFY44" s="323"/>
      <c r="RFZ44" s="323"/>
      <c r="RGA44" s="323"/>
      <c r="RGB44" s="323"/>
      <c r="RGC44" s="323"/>
      <c r="RGD44" s="323"/>
      <c r="RGE44" s="323"/>
      <c r="RGF44" s="323"/>
      <c r="RGG44" s="323"/>
      <c r="RGH44" s="323"/>
      <c r="RGI44" s="323"/>
      <c r="RGJ44" s="323"/>
      <c r="RGK44" s="323"/>
      <c r="RGL44" s="323"/>
      <c r="RGM44" s="323"/>
      <c r="RGN44" s="323"/>
      <c r="RGO44" s="323"/>
      <c r="RGP44" s="323"/>
      <c r="RGQ44" s="323"/>
      <c r="RGR44" s="323"/>
      <c r="RGS44" s="323"/>
      <c r="RGT44" s="323"/>
      <c r="RGU44" s="323"/>
      <c r="RGV44" s="323"/>
      <c r="RGW44" s="323"/>
      <c r="RGX44" s="323"/>
      <c r="RGY44" s="323"/>
      <c r="RGZ44" s="323"/>
      <c r="RHA44" s="323"/>
      <c r="RHB44" s="323"/>
      <c r="RHC44" s="323"/>
      <c r="RHD44" s="323"/>
      <c r="RHE44" s="323"/>
      <c r="RHF44" s="323"/>
      <c r="RHG44" s="323"/>
      <c r="RHH44" s="323"/>
      <c r="RHI44" s="323"/>
      <c r="RHJ44" s="323"/>
      <c r="RHK44" s="323"/>
      <c r="RHL44" s="323"/>
      <c r="RHM44" s="323"/>
      <c r="RHN44" s="323"/>
      <c r="RHO44" s="323"/>
      <c r="RHP44" s="323"/>
      <c r="RHQ44" s="323"/>
      <c r="RHR44" s="323"/>
      <c r="RHS44" s="323"/>
      <c r="RHT44" s="323"/>
      <c r="RHU44" s="323"/>
      <c r="RHV44" s="323"/>
      <c r="RHW44" s="323"/>
      <c r="RHX44" s="323"/>
      <c r="RHY44" s="323"/>
      <c r="RHZ44" s="323"/>
      <c r="RIA44" s="323"/>
      <c r="RIB44" s="323"/>
      <c r="RIC44" s="323"/>
      <c r="RID44" s="323"/>
      <c r="RIE44" s="323"/>
      <c r="RIF44" s="323"/>
      <c r="RIG44" s="323"/>
      <c r="RIH44" s="323"/>
      <c r="RII44" s="323"/>
      <c r="RIJ44" s="323"/>
      <c r="RIK44" s="323"/>
      <c r="RIL44" s="323"/>
      <c r="RIM44" s="323"/>
      <c r="RIN44" s="323"/>
      <c r="RIO44" s="323"/>
      <c r="RIP44" s="323"/>
      <c r="RIQ44" s="323"/>
      <c r="RIR44" s="323"/>
      <c r="RIS44" s="323"/>
      <c r="RIT44" s="323"/>
      <c r="RIU44" s="323"/>
      <c r="RIV44" s="323"/>
      <c r="RIW44" s="323"/>
      <c r="RIX44" s="323"/>
      <c r="RIY44" s="323"/>
      <c r="RIZ44" s="323"/>
      <c r="RJA44" s="323"/>
      <c r="RJB44" s="323"/>
      <c r="RJC44" s="323"/>
      <c r="RJD44" s="323"/>
      <c r="RJE44" s="323"/>
      <c r="RJF44" s="323"/>
      <c r="RJG44" s="323"/>
      <c r="RJH44" s="323"/>
      <c r="RJI44" s="323"/>
      <c r="RJJ44" s="323"/>
      <c r="RJK44" s="323"/>
      <c r="RJL44" s="323"/>
      <c r="RJM44" s="323"/>
      <c r="RJN44" s="323"/>
      <c r="RJO44" s="323"/>
      <c r="RJP44" s="323"/>
      <c r="RJQ44" s="323"/>
      <c r="RJR44" s="323"/>
      <c r="RJS44" s="323"/>
      <c r="RJT44" s="323"/>
      <c r="RJU44" s="323"/>
      <c r="RJV44" s="323"/>
      <c r="RJW44" s="323"/>
      <c r="RJX44" s="323"/>
      <c r="RJY44" s="323"/>
      <c r="RJZ44" s="323"/>
      <c r="RKA44" s="323"/>
      <c r="RKB44" s="323"/>
      <c r="RKC44" s="323"/>
      <c r="RKD44" s="323"/>
      <c r="RKE44" s="323"/>
      <c r="RKF44" s="323"/>
      <c r="RKG44" s="323"/>
      <c r="RKH44" s="323"/>
      <c r="RKI44" s="323"/>
      <c r="RKJ44" s="323"/>
      <c r="RKK44" s="323"/>
      <c r="RKL44" s="323"/>
      <c r="RKM44" s="323"/>
      <c r="RKN44" s="323"/>
      <c r="RKO44" s="323"/>
      <c r="RKP44" s="323"/>
      <c r="RKQ44" s="323"/>
      <c r="RKR44" s="323"/>
      <c r="RKS44" s="323"/>
      <c r="RKT44" s="323"/>
      <c r="RKU44" s="323"/>
      <c r="RKV44" s="323"/>
      <c r="RKW44" s="323"/>
      <c r="RKX44" s="323"/>
      <c r="RKY44" s="323"/>
      <c r="RKZ44" s="323"/>
      <c r="RLA44" s="323"/>
      <c r="RLB44" s="323"/>
      <c r="RLC44" s="323"/>
      <c r="RLD44" s="323"/>
      <c r="RLE44" s="323"/>
      <c r="RLF44" s="323"/>
      <c r="RLG44" s="323"/>
      <c r="RLH44" s="323"/>
      <c r="RLI44" s="323"/>
      <c r="RLJ44" s="323"/>
      <c r="RLK44" s="323"/>
      <c r="RLL44" s="323"/>
      <c r="RLM44" s="323"/>
      <c r="RLN44" s="323"/>
      <c r="RLO44" s="323"/>
      <c r="RLP44" s="323"/>
      <c r="RLQ44" s="323"/>
      <c r="RLR44" s="323"/>
      <c r="RLS44" s="323"/>
      <c r="RLT44" s="323"/>
      <c r="RLU44" s="323"/>
      <c r="RLV44" s="323"/>
      <c r="RLW44" s="323"/>
      <c r="RLX44" s="323"/>
      <c r="RLY44" s="323"/>
      <c r="RLZ44" s="323"/>
      <c r="RMA44" s="323"/>
      <c r="RMB44" s="323"/>
      <c r="RMC44" s="323"/>
      <c r="RMD44" s="323"/>
      <c r="RME44" s="323"/>
      <c r="RMF44" s="323"/>
      <c r="RMG44" s="323"/>
      <c r="RMH44" s="323"/>
      <c r="RMI44" s="323"/>
      <c r="RMJ44" s="323"/>
      <c r="RMK44" s="323"/>
      <c r="RML44" s="323"/>
      <c r="RMM44" s="323"/>
      <c r="RMN44" s="323"/>
      <c r="RMO44" s="323"/>
      <c r="RMP44" s="323"/>
      <c r="RMQ44" s="323"/>
      <c r="RMR44" s="323"/>
      <c r="RMS44" s="323"/>
      <c r="RMT44" s="323"/>
      <c r="RMU44" s="323"/>
      <c r="RMV44" s="323"/>
      <c r="RMW44" s="323"/>
      <c r="RMX44" s="323"/>
      <c r="RMY44" s="323"/>
      <c r="RMZ44" s="323"/>
      <c r="RNA44" s="323"/>
      <c r="RNB44" s="323"/>
      <c r="RNC44" s="323"/>
      <c r="RND44" s="323"/>
      <c r="RNE44" s="323"/>
      <c r="RNF44" s="323"/>
      <c r="RNG44" s="323"/>
      <c r="RNH44" s="323"/>
      <c r="RNI44" s="323"/>
      <c r="RNJ44" s="323"/>
      <c r="RNK44" s="323"/>
      <c r="RNL44" s="323"/>
      <c r="RNM44" s="323"/>
      <c r="RNN44" s="323"/>
      <c r="RNO44" s="323"/>
      <c r="RNP44" s="323"/>
      <c r="RNQ44" s="323"/>
      <c r="RNR44" s="323"/>
      <c r="RNS44" s="323"/>
      <c r="RNT44" s="323"/>
      <c r="RNU44" s="323"/>
      <c r="RNV44" s="323"/>
      <c r="RNW44" s="323"/>
      <c r="RNX44" s="323"/>
      <c r="RNY44" s="323"/>
      <c r="RNZ44" s="323"/>
      <c r="ROA44" s="323"/>
      <c r="ROB44" s="323"/>
      <c r="ROC44" s="323"/>
      <c r="ROD44" s="323"/>
      <c r="ROE44" s="323"/>
      <c r="ROF44" s="323"/>
      <c r="ROG44" s="323"/>
      <c r="ROH44" s="323"/>
      <c r="ROI44" s="323"/>
      <c r="ROJ44" s="323"/>
      <c r="ROK44" s="323"/>
      <c r="ROL44" s="323"/>
      <c r="ROM44" s="323"/>
      <c r="RON44" s="323"/>
      <c r="ROO44" s="323"/>
      <c r="ROP44" s="323"/>
      <c r="ROQ44" s="323"/>
      <c r="ROR44" s="323"/>
      <c r="ROS44" s="323"/>
      <c r="ROT44" s="323"/>
      <c r="ROU44" s="323"/>
      <c r="ROV44" s="323"/>
      <c r="ROW44" s="323"/>
      <c r="ROX44" s="323"/>
      <c r="ROY44" s="323"/>
      <c r="ROZ44" s="323"/>
      <c r="RPA44" s="323"/>
      <c r="RPB44" s="323"/>
      <c r="RPC44" s="323"/>
      <c r="RPD44" s="323"/>
      <c r="RPE44" s="323"/>
      <c r="RPF44" s="323"/>
      <c r="RPG44" s="323"/>
      <c r="RPH44" s="323"/>
      <c r="RPI44" s="323"/>
      <c r="RPJ44" s="323"/>
      <c r="RPK44" s="323"/>
      <c r="RPL44" s="323"/>
      <c r="RPM44" s="323"/>
      <c r="RPN44" s="323"/>
      <c r="RPO44" s="323"/>
      <c r="RPP44" s="323"/>
      <c r="RPQ44" s="323"/>
      <c r="RPR44" s="323"/>
      <c r="RPS44" s="323"/>
      <c r="RPT44" s="323"/>
      <c r="RPU44" s="323"/>
      <c r="RPV44" s="323"/>
      <c r="RPW44" s="323"/>
      <c r="RPX44" s="323"/>
      <c r="RPY44" s="323"/>
      <c r="RPZ44" s="323"/>
      <c r="RQA44" s="323"/>
      <c r="RQB44" s="323"/>
      <c r="RQC44" s="323"/>
      <c r="RQD44" s="323"/>
      <c r="RQE44" s="323"/>
      <c r="RQF44" s="323"/>
      <c r="RQG44" s="323"/>
      <c r="RQH44" s="323"/>
      <c r="RQI44" s="323"/>
      <c r="RQJ44" s="323"/>
      <c r="RQK44" s="323"/>
      <c r="RQL44" s="323"/>
      <c r="RQM44" s="323"/>
      <c r="RQN44" s="323"/>
      <c r="RQO44" s="323"/>
      <c r="RQP44" s="323"/>
      <c r="RQQ44" s="323"/>
      <c r="RQR44" s="323"/>
      <c r="RQS44" s="323"/>
      <c r="RQT44" s="323"/>
      <c r="RQU44" s="323"/>
      <c r="RQV44" s="323"/>
      <c r="RQW44" s="323"/>
      <c r="RQX44" s="323"/>
      <c r="RQY44" s="323"/>
      <c r="RQZ44" s="323"/>
      <c r="RRA44" s="323"/>
      <c r="RRB44" s="323"/>
      <c r="RRC44" s="323"/>
      <c r="RRD44" s="323"/>
      <c r="RRE44" s="323"/>
      <c r="RRF44" s="323"/>
      <c r="RRG44" s="323"/>
      <c r="RRH44" s="323"/>
      <c r="RRI44" s="323"/>
      <c r="RRJ44" s="323"/>
      <c r="RRK44" s="323"/>
      <c r="RRL44" s="323"/>
      <c r="RRM44" s="323"/>
      <c r="RRN44" s="323"/>
      <c r="RRO44" s="323"/>
      <c r="RRP44" s="323"/>
      <c r="RRQ44" s="323"/>
      <c r="RRR44" s="323"/>
      <c r="RRS44" s="323"/>
      <c r="RRT44" s="323"/>
      <c r="RRU44" s="323"/>
      <c r="RRV44" s="323"/>
      <c r="RRW44" s="323"/>
      <c r="RRX44" s="323"/>
      <c r="RRY44" s="323"/>
      <c r="RRZ44" s="323"/>
      <c r="RSA44" s="323"/>
      <c r="RSB44" s="323"/>
      <c r="RSC44" s="323"/>
      <c r="RSD44" s="323"/>
      <c r="RSE44" s="323"/>
      <c r="RSF44" s="323"/>
      <c r="RSG44" s="323"/>
      <c r="RSH44" s="323"/>
      <c r="RSI44" s="323"/>
      <c r="RSJ44" s="323"/>
      <c r="RSK44" s="323"/>
      <c r="RSL44" s="323"/>
      <c r="RSM44" s="323"/>
      <c r="RSN44" s="323"/>
      <c r="RSO44" s="323"/>
      <c r="RSP44" s="323"/>
      <c r="RSQ44" s="323"/>
      <c r="RSR44" s="323"/>
      <c r="RSS44" s="323"/>
      <c r="RST44" s="323"/>
      <c r="RSU44" s="323"/>
      <c r="RSV44" s="323"/>
      <c r="RSW44" s="323"/>
      <c r="RSX44" s="323"/>
      <c r="RSY44" s="323"/>
      <c r="RSZ44" s="323"/>
      <c r="RTA44" s="323"/>
      <c r="RTB44" s="323"/>
      <c r="RTC44" s="323"/>
      <c r="RTD44" s="323"/>
      <c r="RTE44" s="323"/>
      <c r="RTF44" s="323"/>
      <c r="RTG44" s="323"/>
      <c r="RTH44" s="323"/>
      <c r="RTI44" s="323"/>
      <c r="RTJ44" s="323"/>
      <c r="RTK44" s="323"/>
      <c r="RTL44" s="323"/>
      <c r="RTM44" s="323"/>
      <c r="RTN44" s="323"/>
      <c r="RTO44" s="323"/>
      <c r="RTP44" s="323"/>
      <c r="RTQ44" s="323"/>
      <c r="RTR44" s="323"/>
      <c r="RTS44" s="323"/>
      <c r="RTT44" s="323"/>
      <c r="RTU44" s="323"/>
      <c r="RTV44" s="323"/>
      <c r="RTW44" s="323"/>
      <c r="RTX44" s="323"/>
      <c r="RTY44" s="323"/>
      <c r="RTZ44" s="323"/>
      <c r="RUA44" s="323"/>
      <c r="RUB44" s="323"/>
      <c r="RUC44" s="323"/>
      <c r="RUD44" s="323"/>
      <c r="RUE44" s="323"/>
      <c r="RUF44" s="323"/>
      <c r="RUG44" s="323"/>
      <c r="RUH44" s="323"/>
      <c r="RUI44" s="323"/>
      <c r="RUJ44" s="323"/>
      <c r="RUK44" s="323"/>
      <c r="RUL44" s="323"/>
      <c r="RUM44" s="323"/>
      <c r="RUN44" s="323"/>
      <c r="RUO44" s="323"/>
      <c r="RUP44" s="323"/>
      <c r="RUQ44" s="323"/>
      <c r="RUR44" s="323"/>
      <c r="RUS44" s="323"/>
      <c r="RUT44" s="323"/>
      <c r="RUU44" s="323"/>
      <c r="RUV44" s="323"/>
      <c r="RUW44" s="323"/>
      <c r="RUX44" s="323"/>
      <c r="RUY44" s="323"/>
      <c r="RUZ44" s="323"/>
      <c r="RVA44" s="323"/>
      <c r="RVB44" s="323"/>
      <c r="RVC44" s="323"/>
      <c r="RVD44" s="323"/>
      <c r="RVE44" s="323"/>
      <c r="RVF44" s="323"/>
      <c r="RVG44" s="323"/>
      <c r="RVH44" s="323"/>
      <c r="RVI44" s="323"/>
      <c r="RVJ44" s="323"/>
      <c r="RVK44" s="323"/>
      <c r="RVL44" s="323"/>
      <c r="RVM44" s="323"/>
      <c r="RVN44" s="323"/>
      <c r="RVO44" s="323"/>
      <c r="RVP44" s="323"/>
      <c r="RVQ44" s="323"/>
      <c r="RVR44" s="323"/>
      <c r="RVS44" s="323"/>
      <c r="RVT44" s="323"/>
      <c r="RVU44" s="323"/>
      <c r="RVV44" s="323"/>
      <c r="RVW44" s="323"/>
      <c r="RVX44" s="323"/>
      <c r="RVY44" s="323"/>
      <c r="RVZ44" s="323"/>
      <c r="RWA44" s="323"/>
      <c r="RWB44" s="323"/>
      <c r="RWC44" s="323"/>
      <c r="RWD44" s="323"/>
      <c r="RWE44" s="323"/>
      <c r="RWF44" s="323"/>
      <c r="RWG44" s="323"/>
      <c r="RWH44" s="323"/>
      <c r="RWI44" s="323"/>
      <c r="RWJ44" s="323"/>
      <c r="RWK44" s="323"/>
      <c r="RWL44" s="323"/>
      <c r="RWM44" s="323"/>
      <c r="RWN44" s="323"/>
      <c r="RWO44" s="323"/>
      <c r="RWP44" s="323"/>
      <c r="RWQ44" s="323"/>
      <c r="RWR44" s="323"/>
      <c r="RWS44" s="323"/>
      <c r="RWT44" s="323"/>
      <c r="RWU44" s="323"/>
      <c r="RWV44" s="323"/>
      <c r="RWW44" s="323"/>
      <c r="RWX44" s="323"/>
      <c r="RWY44" s="323"/>
      <c r="RWZ44" s="323"/>
      <c r="RXA44" s="323"/>
      <c r="RXB44" s="323"/>
      <c r="RXC44" s="323"/>
      <c r="RXD44" s="323"/>
      <c r="RXE44" s="323"/>
      <c r="RXF44" s="323"/>
      <c r="RXG44" s="323"/>
      <c r="RXH44" s="323"/>
      <c r="RXI44" s="323"/>
      <c r="RXJ44" s="323"/>
      <c r="RXK44" s="323"/>
      <c r="RXL44" s="323"/>
      <c r="RXM44" s="323"/>
      <c r="RXN44" s="323"/>
      <c r="RXO44" s="323"/>
      <c r="RXP44" s="323"/>
      <c r="RXQ44" s="323"/>
      <c r="RXR44" s="323"/>
      <c r="RXS44" s="323"/>
      <c r="RXT44" s="323"/>
      <c r="RXU44" s="323"/>
      <c r="RXV44" s="323"/>
      <c r="RXW44" s="323"/>
      <c r="RXX44" s="323"/>
      <c r="RXY44" s="323"/>
      <c r="RXZ44" s="323"/>
      <c r="RYA44" s="323"/>
      <c r="RYB44" s="323"/>
      <c r="RYC44" s="323"/>
      <c r="RYD44" s="323"/>
      <c r="RYE44" s="323"/>
      <c r="RYF44" s="323"/>
      <c r="RYG44" s="323"/>
      <c r="RYH44" s="323"/>
      <c r="RYI44" s="323"/>
      <c r="RYJ44" s="323"/>
      <c r="RYK44" s="323"/>
      <c r="RYL44" s="323"/>
      <c r="RYM44" s="323"/>
      <c r="RYN44" s="323"/>
      <c r="RYO44" s="323"/>
      <c r="RYP44" s="323"/>
      <c r="RYQ44" s="323"/>
      <c r="RYR44" s="323"/>
      <c r="RYS44" s="323"/>
      <c r="RYT44" s="323"/>
      <c r="RYU44" s="323"/>
      <c r="RYV44" s="323"/>
      <c r="RYW44" s="323"/>
      <c r="RYX44" s="323"/>
      <c r="RYY44" s="323"/>
      <c r="RYZ44" s="323"/>
      <c r="RZA44" s="323"/>
      <c r="RZB44" s="323"/>
      <c r="RZC44" s="323"/>
      <c r="RZD44" s="323"/>
      <c r="RZE44" s="323"/>
      <c r="RZF44" s="323"/>
      <c r="RZG44" s="323"/>
      <c r="RZH44" s="323"/>
      <c r="RZI44" s="323"/>
      <c r="RZJ44" s="323"/>
      <c r="RZK44" s="323"/>
      <c r="RZL44" s="323"/>
      <c r="RZM44" s="323"/>
      <c r="RZN44" s="323"/>
      <c r="RZO44" s="323"/>
      <c r="RZP44" s="323"/>
      <c r="RZQ44" s="323"/>
      <c r="RZR44" s="323"/>
      <c r="RZS44" s="323"/>
      <c r="RZT44" s="323"/>
      <c r="RZU44" s="323"/>
      <c r="RZV44" s="323"/>
      <c r="RZW44" s="323"/>
      <c r="RZX44" s="323"/>
      <c r="RZY44" s="323"/>
      <c r="RZZ44" s="323"/>
      <c r="SAA44" s="323"/>
      <c r="SAB44" s="323"/>
      <c r="SAC44" s="323"/>
      <c r="SAD44" s="323"/>
      <c r="SAE44" s="323"/>
      <c r="SAF44" s="323"/>
      <c r="SAG44" s="323"/>
      <c r="SAH44" s="323"/>
      <c r="SAI44" s="323"/>
      <c r="SAJ44" s="323"/>
      <c r="SAK44" s="323"/>
      <c r="SAL44" s="323"/>
      <c r="SAM44" s="323"/>
      <c r="SAN44" s="323"/>
      <c r="SAO44" s="323"/>
      <c r="SAP44" s="323"/>
      <c r="SAQ44" s="323"/>
      <c r="SAR44" s="323"/>
      <c r="SAS44" s="323"/>
      <c r="SAT44" s="323"/>
      <c r="SAU44" s="323"/>
      <c r="SAV44" s="323"/>
      <c r="SAW44" s="323"/>
      <c r="SAX44" s="323"/>
      <c r="SAY44" s="323"/>
      <c r="SAZ44" s="323"/>
      <c r="SBA44" s="323"/>
      <c r="SBB44" s="323"/>
      <c r="SBC44" s="323"/>
      <c r="SBD44" s="323"/>
      <c r="SBE44" s="323"/>
      <c r="SBF44" s="323"/>
      <c r="SBG44" s="323"/>
      <c r="SBH44" s="323"/>
      <c r="SBI44" s="323"/>
      <c r="SBJ44" s="323"/>
      <c r="SBK44" s="323"/>
      <c r="SBL44" s="323"/>
      <c r="SBM44" s="323"/>
      <c r="SBN44" s="323"/>
      <c r="SBO44" s="323"/>
      <c r="SBP44" s="323"/>
      <c r="SBQ44" s="323"/>
      <c r="SBR44" s="323"/>
      <c r="SBS44" s="323"/>
      <c r="SBT44" s="323"/>
      <c r="SBU44" s="323"/>
      <c r="SBV44" s="323"/>
      <c r="SBW44" s="323"/>
      <c r="SBX44" s="323"/>
      <c r="SBY44" s="323"/>
      <c r="SBZ44" s="323"/>
      <c r="SCA44" s="323"/>
      <c r="SCB44" s="323"/>
      <c r="SCC44" s="323"/>
      <c r="SCD44" s="323"/>
      <c r="SCE44" s="323"/>
      <c r="SCF44" s="323"/>
      <c r="SCG44" s="323"/>
      <c r="SCH44" s="323"/>
      <c r="SCI44" s="323"/>
      <c r="SCJ44" s="323"/>
      <c r="SCK44" s="323"/>
      <c r="SCL44" s="323"/>
      <c r="SCM44" s="323"/>
      <c r="SCN44" s="323"/>
      <c r="SCO44" s="323"/>
      <c r="SCP44" s="323"/>
      <c r="SCQ44" s="323"/>
      <c r="SCR44" s="323"/>
      <c r="SCS44" s="323"/>
      <c r="SCT44" s="323"/>
      <c r="SCU44" s="323"/>
      <c r="SCV44" s="323"/>
      <c r="SCW44" s="323"/>
      <c r="SCX44" s="323"/>
      <c r="SCY44" s="323"/>
      <c r="SCZ44" s="323"/>
      <c r="SDA44" s="323"/>
      <c r="SDB44" s="323"/>
      <c r="SDC44" s="323"/>
      <c r="SDD44" s="323"/>
      <c r="SDE44" s="323"/>
      <c r="SDF44" s="323"/>
      <c r="SDG44" s="323"/>
      <c r="SDH44" s="323"/>
      <c r="SDI44" s="323"/>
      <c r="SDJ44" s="323"/>
      <c r="SDK44" s="323"/>
      <c r="SDL44" s="323"/>
      <c r="SDM44" s="323"/>
      <c r="SDN44" s="323"/>
      <c r="SDO44" s="323"/>
      <c r="SDP44" s="323"/>
      <c r="SDQ44" s="323"/>
      <c r="SDR44" s="323"/>
      <c r="SDS44" s="323"/>
      <c r="SDT44" s="323"/>
      <c r="SDU44" s="323"/>
      <c r="SDV44" s="323"/>
      <c r="SDW44" s="323"/>
      <c r="SDX44" s="323"/>
      <c r="SDY44" s="323"/>
      <c r="SDZ44" s="323"/>
      <c r="SEA44" s="323"/>
      <c r="SEB44" s="323"/>
      <c r="SEC44" s="323"/>
      <c r="SED44" s="323"/>
      <c r="SEE44" s="323"/>
      <c r="SEF44" s="323"/>
      <c r="SEG44" s="323"/>
      <c r="SEH44" s="323"/>
      <c r="SEI44" s="323"/>
      <c r="SEJ44" s="323"/>
      <c r="SEK44" s="323"/>
      <c r="SEL44" s="323"/>
      <c r="SEM44" s="323"/>
      <c r="SEN44" s="323"/>
      <c r="SEO44" s="323"/>
      <c r="SEP44" s="323"/>
      <c r="SEQ44" s="323"/>
      <c r="SER44" s="323"/>
      <c r="SES44" s="323"/>
      <c r="SET44" s="323"/>
      <c r="SEU44" s="323"/>
      <c r="SEV44" s="323"/>
      <c r="SEW44" s="323"/>
      <c r="SEX44" s="323"/>
      <c r="SEY44" s="323"/>
      <c r="SEZ44" s="323"/>
      <c r="SFA44" s="323"/>
      <c r="SFB44" s="323"/>
      <c r="SFC44" s="323"/>
      <c r="SFD44" s="323"/>
      <c r="SFE44" s="323"/>
      <c r="SFF44" s="323"/>
      <c r="SFG44" s="323"/>
      <c r="SFH44" s="323"/>
      <c r="SFI44" s="323"/>
      <c r="SFJ44" s="323"/>
      <c r="SFK44" s="323"/>
      <c r="SFL44" s="323"/>
      <c r="SFM44" s="323"/>
      <c r="SFN44" s="323"/>
      <c r="SFO44" s="323"/>
      <c r="SFP44" s="323"/>
      <c r="SFQ44" s="323"/>
      <c r="SFR44" s="323"/>
      <c r="SFS44" s="323"/>
      <c r="SFT44" s="323"/>
      <c r="SFU44" s="323"/>
      <c r="SFV44" s="323"/>
      <c r="SFW44" s="323"/>
      <c r="SFX44" s="323"/>
      <c r="SFY44" s="323"/>
      <c r="SFZ44" s="323"/>
      <c r="SGA44" s="323"/>
      <c r="SGB44" s="323"/>
      <c r="SGC44" s="323"/>
      <c r="SGD44" s="323"/>
      <c r="SGE44" s="323"/>
      <c r="SGF44" s="323"/>
      <c r="SGG44" s="323"/>
      <c r="SGH44" s="323"/>
      <c r="SGI44" s="323"/>
      <c r="SGJ44" s="323"/>
      <c r="SGK44" s="323"/>
      <c r="SGL44" s="323"/>
      <c r="SGM44" s="323"/>
      <c r="SGN44" s="323"/>
      <c r="SGO44" s="323"/>
      <c r="SGP44" s="323"/>
      <c r="SGQ44" s="323"/>
      <c r="SGR44" s="323"/>
      <c r="SGS44" s="323"/>
      <c r="SGT44" s="323"/>
      <c r="SGU44" s="323"/>
      <c r="SGV44" s="323"/>
      <c r="SGW44" s="323"/>
      <c r="SGX44" s="323"/>
      <c r="SGY44" s="323"/>
      <c r="SGZ44" s="323"/>
      <c r="SHA44" s="323"/>
      <c r="SHB44" s="323"/>
      <c r="SHC44" s="323"/>
      <c r="SHD44" s="323"/>
      <c r="SHE44" s="323"/>
      <c r="SHF44" s="323"/>
      <c r="SHG44" s="323"/>
      <c r="SHH44" s="323"/>
      <c r="SHI44" s="323"/>
      <c r="SHJ44" s="323"/>
      <c r="SHK44" s="323"/>
      <c r="SHL44" s="323"/>
      <c r="SHM44" s="323"/>
      <c r="SHN44" s="323"/>
      <c r="SHO44" s="323"/>
      <c r="SHP44" s="323"/>
      <c r="SHQ44" s="323"/>
      <c r="SHR44" s="323"/>
      <c r="SHS44" s="323"/>
      <c r="SHT44" s="323"/>
      <c r="SHU44" s="323"/>
      <c r="SHV44" s="323"/>
      <c r="SHW44" s="323"/>
      <c r="SHX44" s="323"/>
      <c r="SHY44" s="323"/>
      <c r="SHZ44" s="323"/>
      <c r="SIA44" s="323"/>
      <c r="SIB44" s="323"/>
      <c r="SIC44" s="323"/>
      <c r="SID44" s="323"/>
      <c r="SIE44" s="323"/>
      <c r="SIF44" s="323"/>
      <c r="SIG44" s="323"/>
      <c r="SIH44" s="323"/>
      <c r="SII44" s="323"/>
      <c r="SIJ44" s="323"/>
      <c r="SIK44" s="323"/>
      <c r="SIL44" s="323"/>
      <c r="SIM44" s="323"/>
      <c r="SIN44" s="323"/>
      <c r="SIO44" s="323"/>
      <c r="SIP44" s="323"/>
      <c r="SIQ44" s="323"/>
      <c r="SIR44" s="323"/>
      <c r="SIS44" s="323"/>
      <c r="SIT44" s="323"/>
      <c r="SIU44" s="323"/>
      <c r="SIV44" s="323"/>
      <c r="SIW44" s="323"/>
      <c r="SIX44" s="323"/>
      <c r="SIY44" s="323"/>
      <c r="SIZ44" s="323"/>
      <c r="SJA44" s="323"/>
      <c r="SJB44" s="323"/>
      <c r="SJC44" s="323"/>
      <c r="SJD44" s="323"/>
      <c r="SJE44" s="323"/>
      <c r="SJF44" s="323"/>
      <c r="SJG44" s="323"/>
      <c r="SJH44" s="323"/>
      <c r="SJI44" s="323"/>
      <c r="SJJ44" s="323"/>
      <c r="SJK44" s="323"/>
      <c r="SJL44" s="323"/>
      <c r="SJM44" s="323"/>
      <c r="SJN44" s="323"/>
      <c r="SJO44" s="323"/>
      <c r="SJP44" s="323"/>
      <c r="SJQ44" s="323"/>
      <c r="SJR44" s="323"/>
      <c r="SJS44" s="323"/>
      <c r="SJT44" s="323"/>
      <c r="SJU44" s="323"/>
      <c r="SJV44" s="323"/>
      <c r="SJW44" s="323"/>
      <c r="SJX44" s="323"/>
      <c r="SJY44" s="323"/>
      <c r="SJZ44" s="323"/>
      <c r="SKA44" s="323"/>
      <c r="SKB44" s="323"/>
      <c r="SKC44" s="323"/>
      <c r="SKD44" s="323"/>
      <c r="SKE44" s="323"/>
      <c r="SKF44" s="323"/>
      <c r="SKG44" s="323"/>
      <c r="SKH44" s="323"/>
      <c r="SKI44" s="323"/>
      <c r="SKJ44" s="323"/>
      <c r="SKK44" s="323"/>
      <c r="SKL44" s="323"/>
      <c r="SKM44" s="323"/>
      <c r="SKN44" s="323"/>
      <c r="SKO44" s="323"/>
      <c r="SKP44" s="323"/>
      <c r="SKQ44" s="323"/>
      <c r="SKR44" s="323"/>
      <c r="SKS44" s="323"/>
      <c r="SKT44" s="323"/>
      <c r="SKU44" s="323"/>
      <c r="SKV44" s="323"/>
      <c r="SKW44" s="323"/>
      <c r="SKX44" s="323"/>
      <c r="SKY44" s="323"/>
      <c r="SKZ44" s="323"/>
      <c r="SLA44" s="323"/>
      <c r="SLB44" s="323"/>
      <c r="SLC44" s="323"/>
      <c r="SLD44" s="323"/>
      <c r="SLE44" s="323"/>
      <c r="SLF44" s="323"/>
      <c r="SLG44" s="323"/>
      <c r="SLH44" s="323"/>
      <c r="SLI44" s="323"/>
      <c r="SLJ44" s="323"/>
      <c r="SLK44" s="323"/>
      <c r="SLL44" s="323"/>
      <c r="SLM44" s="323"/>
      <c r="SLN44" s="323"/>
      <c r="SLO44" s="323"/>
      <c r="SLP44" s="323"/>
      <c r="SLQ44" s="323"/>
      <c r="SLR44" s="323"/>
      <c r="SLS44" s="323"/>
      <c r="SLT44" s="323"/>
      <c r="SLU44" s="323"/>
      <c r="SLV44" s="323"/>
      <c r="SLW44" s="323"/>
      <c r="SLX44" s="323"/>
      <c r="SLY44" s="323"/>
      <c r="SLZ44" s="323"/>
      <c r="SMA44" s="323"/>
      <c r="SMB44" s="323"/>
      <c r="SMC44" s="323"/>
      <c r="SMD44" s="323"/>
      <c r="SME44" s="323"/>
      <c r="SMF44" s="323"/>
      <c r="SMG44" s="323"/>
      <c r="SMH44" s="323"/>
      <c r="SMI44" s="323"/>
      <c r="SMJ44" s="323"/>
      <c r="SMK44" s="323"/>
      <c r="SML44" s="323"/>
      <c r="SMM44" s="323"/>
      <c r="SMN44" s="323"/>
      <c r="SMO44" s="323"/>
      <c r="SMP44" s="323"/>
      <c r="SMQ44" s="323"/>
      <c r="SMR44" s="323"/>
      <c r="SMS44" s="323"/>
      <c r="SMT44" s="323"/>
      <c r="SMU44" s="323"/>
      <c r="SMV44" s="323"/>
      <c r="SMW44" s="323"/>
      <c r="SMX44" s="323"/>
      <c r="SMY44" s="323"/>
      <c r="SMZ44" s="323"/>
      <c r="SNA44" s="323"/>
      <c r="SNB44" s="323"/>
      <c r="SNC44" s="323"/>
      <c r="SND44" s="323"/>
      <c r="SNE44" s="323"/>
      <c r="SNF44" s="323"/>
      <c r="SNG44" s="323"/>
      <c r="SNH44" s="323"/>
      <c r="SNI44" s="323"/>
      <c r="SNJ44" s="323"/>
      <c r="SNK44" s="323"/>
      <c r="SNL44" s="323"/>
      <c r="SNM44" s="323"/>
      <c r="SNN44" s="323"/>
      <c r="SNO44" s="323"/>
      <c r="SNP44" s="323"/>
      <c r="SNQ44" s="323"/>
      <c r="SNR44" s="323"/>
      <c r="SNS44" s="323"/>
      <c r="SNT44" s="323"/>
      <c r="SNU44" s="323"/>
      <c r="SNV44" s="323"/>
      <c r="SNW44" s="323"/>
      <c r="SNX44" s="323"/>
      <c r="SNY44" s="323"/>
      <c r="SNZ44" s="323"/>
      <c r="SOA44" s="323"/>
      <c r="SOB44" s="323"/>
      <c r="SOC44" s="323"/>
      <c r="SOD44" s="323"/>
      <c r="SOE44" s="323"/>
      <c r="SOF44" s="323"/>
      <c r="SOG44" s="323"/>
      <c r="SOH44" s="323"/>
      <c r="SOI44" s="323"/>
      <c r="SOJ44" s="323"/>
      <c r="SOK44" s="323"/>
      <c r="SOL44" s="323"/>
      <c r="SOM44" s="323"/>
      <c r="SON44" s="323"/>
      <c r="SOO44" s="323"/>
      <c r="SOP44" s="323"/>
      <c r="SOQ44" s="323"/>
      <c r="SOR44" s="323"/>
      <c r="SOS44" s="323"/>
      <c r="SOT44" s="323"/>
      <c r="SOU44" s="323"/>
      <c r="SOV44" s="323"/>
      <c r="SOW44" s="323"/>
      <c r="SOX44" s="323"/>
      <c r="SOY44" s="323"/>
      <c r="SOZ44" s="323"/>
      <c r="SPA44" s="323"/>
      <c r="SPB44" s="323"/>
      <c r="SPC44" s="323"/>
      <c r="SPD44" s="323"/>
      <c r="SPE44" s="323"/>
      <c r="SPF44" s="323"/>
      <c r="SPG44" s="323"/>
      <c r="SPH44" s="323"/>
      <c r="SPI44" s="323"/>
      <c r="SPJ44" s="323"/>
      <c r="SPK44" s="323"/>
      <c r="SPL44" s="323"/>
      <c r="SPM44" s="323"/>
      <c r="SPN44" s="323"/>
      <c r="SPO44" s="323"/>
      <c r="SPP44" s="323"/>
      <c r="SPQ44" s="323"/>
      <c r="SPR44" s="323"/>
      <c r="SPS44" s="323"/>
      <c r="SPT44" s="323"/>
      <c r="SPU44" s="323"/>
      <c r="SPV44" s="323"/>
      <c r="SPW44" s="323"/>
      <c r="SPX44" s="323"/>
      <c r="SPY44" s="323"/>
      <c r="SPZ44" s="323"/>
      <c r="SQA44" s="323"/>
      <c r="SQB44" s="323"/>
      <c r="SQC44" s="323"/>
      <c r="SQD44" s="323"/>
      <c r="SQE44" s="323"/>
      <c r="SQF44" s="323"/>
      <c r="SQG44" s="323"/>
      <c r="SQH44" s="323"/>
      <c r="SQI44" s="323"/>
      <c r="SQJ44" s="323"/>
      <c r="SQK44" s="323"/>
      <c r="SQL44" s="323"/>
      <c r="SQM44" s="323"/>
      <c r="SQN44" s="323"/>
      <c r="SQO44" s="323"/>
      <c r="SQP44" s="323"/>
      <c r="SQQ44" s="323"/>
      <c r="SQR44" s="323"/>
      <c r="SQS44" s="323"/>
      <c r="SQT44" s="323"/>
      <c r="SQU44" s="323"/>
      <c r="SQV44" s="323"/>
      <c r="SQW44" s="323"/>
      <c r="SQX44" s="323"/>
      <c r="SQY44" s="323"/>
      <c r="SQZ44" s="323"/>
      <c r="SRA44" s="323"/>
      <c r="SRB44" s="323"/>
      <c r="SRC44" s="323"/>
      <c r="SRD44" s="323"/>
      <c r="SRE44" s="323"/>
      <c r="SRF44" s="323"/>
      <c r="SRG44" s="323"/>
      <c r="SRH44" s="323"/>
      <c r="SRI44" s="323"/>
      <c r="SRJ44" s="323"/>
      <c r="SRK44" s="323"/>
      <c r="SRL44" s="323"/>
      <c r="SRM44" s="323"/>
      <c r="SRN44" s="323"/>
      <c r="SRO44" s="323"/>
      <c r="SRP44" s="323"/>
      <c r="SRQ44" s="323"/>
      <c r="SRR44" s="323"/>
      <c r="SRS44" s="323"/>
      <c r="SRT44" s="323"/>
      <c r="SRU44" s="323"/>
      <c r="SRV44" s="323"/>
      <c r="SRW44" s="323"/>
      <c r="SRX44" s="323"/>
      <c r="SRY44" s="323"/>
      <c r="SRZ44" s="323"/>
      <c r="SSA44" s="323"/>
      <c r="SSB44" s="323"/>
      <c r="SSC44" s="323"/>
      <c r="SSD44" s="323"/>
      <c r="SSE44" s="323"/>
      <c r="SSF44" s="323"/>
      <c r="SSG44" s="323"/>
      <c r="SSH44" s="323"/>
      <c r="SSI44" s="323"/>
      <c r="SSJ44" s="323"/>
      <c r="SSK44" s="323"/>
      <c r="SSL44" s="323"/>
      <c r="SSM44" s="323"/>
      <c r="SSN44" s="323"/>
      <c r="SSO44" s="323"/>
      <c r="SSP44" s="323"/>
      <c r="SSQ44" s="323"/>
      <c r="SSR44" s="323"/>
      <c r="SSS44" s="323"/>
      <c r="SST44" s="323"/>
      <c r="SSU44" s="323"/>
      <c r="SSV44" s="323"/>
      <c r="SSW44" s="323"/>
      <c r="SSX44" s="323"/>
      <c r="SSY44" s="323"/>
      <c r="SSZ44" s="323"/>
      <c r="STA44" s="323"/>
      <c r="STB44" s="323"/>
      <c r="STC44" s="323"/>
      <c r="STD44" s="323"/>
      <c r="STE44" s="323"/>
      <c r="STF44" s="323"/>
      <c r="STG44" s="323"/>
      <c r="STH44" s="323"/>
      <c r="STI44" s="323"/>
      <c r="STJ44" s="323"/>
      <c r="STK44" s="323"/>
      <c r="STL44" s="323"/>
      <c r="STM44" s="323"/>
      <c r="STN44" s="323"/>
      <c r="STO44" s="323"/>
      <c r="STP44" s="323"/>
      <c r="STQ44" s="323"/>
      <c r="STR44" s="323"/>
      <c r="STS44" s="323"/>
      <c r="STT44" s="323"/>
      <c r="STU44" s="323"/>
      <c r="STV44" s="323"/>
      <c r="STW44" s="323"/>
      <c r="STX44" s="323"/>
      <c r="STY44" s="323"/>
      <c r="STZ44" s="323"/>
      <c r="SUA44" s="323"/>
      <c r="SUB44" s="323"/>
      <c r="SUC44" s="323"/>
      <c r="SUD44" s="323"/>
      <c r="SUE44" s="323"/>
      <c r="SUF44" s="323"/>
      <c r="SUG44" s="323"/>
      <c r="SUH44" s="323"/>
      <c r="SUI44" s="323"/>
      <c r="SUJ44" s="323"/>
      <c r="SUK44" s="323"/>
      <c r="SUL44" s="323"/>
      <c r="SUM44" s="323"/>
      <c r="SUN44" s="323"/>
      <c r="SUO44" s="323"/>
      <c r="SUP44" s="323"/>
      <c r="SUQ44" s="323"/>
      <c r="SUR44" s="323"/>
      <c r="SUS44" s="323"/>
      <c r="SUT44" s="323"/>
      <c r="SUU44" s="323"/>
      <c r="SUV44" s="323"/>
      <c r="SUW44" s="323"/>
      <c r="SUX44" s="323"/>
      <c r="SUY44" s="323"/>
      <c r="SUZ44" s="323"/>
      <c r="SVA44" s="323"/>
      <c r="SVB44" s="323"/>
      <c r="SVC44" s="323"/>
      <c r="SVD44" s="323"/>
      <c r="SVE44" s="323"/>
      <c r="SVF44" s="323"/>
      <c r="SVG44" s="323"/>
      <c r="SVH44" s="323"/>
      <c r="SVI44" s="323"/>
      <c r="SVJ44" s="323"/>
      <c r="SVK44" s="323"/>
      <c r="SVL44" s="323"/>
      <c r="SVM44" s="323"/>
      <c r="SVN44" s="323"/>
      <c r="SVO44" s="323"/>
      <c r="SVP44" s="323"/>
      <c r="SVQ44" s="323"/>
      <c r="SVR44" s="323"/>
      <c r="SVS44" s="323"/>
      <c r="SVT44" s="323"/>
      <c r="SVU44" s="323"/>
      <c r="SVV44" s="323"/>
      <c r="SVW44" s="323"/>
      <c r="SVX44" s="323"/>
      <c r="SVY44" s="323"/>
      <c r="SVZ44" s="323"/>
      <c r="SWA44" s="323"/>
      <c r="SWB44" s="323"/>
      <c r="SWC44" s="323"/>
      <c r="SWD44" s="323"/>
      <c r="SWE44" s="323"/>
      <c r="SWF44" s="323"/>
      <c r="SWG44" s="323"/>
      <c r="SWH44" s="323"/>
      <c r="SWI44" s="323"/>
      <c r="SWJ44" s="323"/>
      <c r="SWK44" s="323"/>
      <c r="SWL44" s="323"/>
      <c r="SWM44" s="323"/>
      <c r="SWN44" s="323"/>
      <c r="SWO44" s="323"/>
      <c r="SWP44" s="323"/>
      <c r="SWQ44" s="323"/>
      <c r="SWR44" s="323"/>
      <c r="SWS44" s="323"/>
      <c r="SWT44" s="323"/>
      <c r="SWU44" s="323"/>
      <c r="SWV44" s="323"/>
      <c r="SWW44" s="323"/>
      <c r="SWX44" s="323"/>
      <c r="SWY44" s="323"/>
      <c r="SWZ44" s="323"/>
      <c r="SXA44" s="323"/>
      <c r="SXB44" s="323"/>
      <c r="SXC44" s="323"/>
      <c r="SXD44" s="323"/>
      <c r="SXE44" s="323"/>
      <c r="SXF44" s="323"/>
      <c r="SXG44" s="323"/>
      <c r="SXH44" s="323"/>
      <c r="SXI44" s="323"/>
      <c r="SXJ44" s="323"/>
      <c r="SXK44" s="323"/>
      <c r="SXL44" s="323"/>
      <c r="SXM44" s="323"/>
      <c r="SXN44" s="323"/>
      <c r="SXO44" s="323"/>
      <c r="SXP44" s="323"/>
      <c r="SXQ44" s="323"/>
      <c r="SXR44" s="323"/>
      <c r="SXS44" s="323"/>
      <c r="SXT44" s="323"/>
      <c r="SXU44" s="323"/>
      <c r="SXV44" s="323"/>
      <c r="SXW44" s="323"/>
      <c r="SXX44" s="323"/>
      <c r="SXY44" s="323"/>
      <c r="SXZ44" s="323"/>
      <c r="SYA44" s="323"/>
      <c r="SYB44" s="323"/>
      <c r="SYC44" s="323"/>
      <c r="SYD44" s="323"/>
      <c r="SYE44" s="323"/>
      <c r="SYF44" s="323"/>
      <c r="SYG44" s="323"/>
      <c r="SYH44" s="323"/>
      <c r="SYI44" s="323"/>
      <c r="SYJ44" s="323"/>
      <c r="SYK44" s="323"/>
      <c r="SYL44" s="323"/>
      <c r="SYM44" s="323"/>
      <c r="SYN44" s="323"/>
      <c r="SYO44" s="323"/>
      <c r="SYP44" s="323"/>
      <c r="SYQ44" s="323"/>
      <c r="SYR44" s="323"/>
      <c r="SYS44" s="323"/>
      <c r="SYT44" s="323"/>
      <c r="SYU44" s="323"/>
      <c r="SYV44" s="323"/>
      <c r="SYW44" s="323"/>
      <c r="SYX44" s="323"/>
      <c r="SYY44" s="323"/>
      <c r="SYZ44" s="323"/>
      <c r="SZA44" s="323"/>
      <c r="SZB44" s="323"/>
      <c r="SZC44" s="323"/>
      <c r="SZD44" s="323"/>
      <c r="SZE44" s="323"/>
      <c r="SZF44" s="323"/>
      <c r="SZG44" s="323"/>
      <c r="SZH44" s="323"/>
      <c r="SZI44" s="323"/>
      <c r="SZJ44" s="323"/>
      <c r="SZK44" s="323"/>
      <c r="SZL44" s="323"/>
      <c r="SZM44" s="323"/>
      <c r="SZN44" s="323"/>
      <c r="SZO44" s="323"/>
      <c r="SZP44" s="323"/>
      <c r="SZQ44" s="323"/>
      <c r="SZR44" s="323"/>
      <c r="SZS44" s="323"/>
      <c r="SZT44" s="323"/>
      <c r="SZU44" s="323"/>
      <c r="SZV44" s="323"/>
      <c r="SZW44" s="323"/>
      <c r="SZX44" s="323"/>
      <c r="SZY44" s="323"/>
      <c r="SZZ44" s="323"/>
      <c r="TAA44" s="323"/>
      <c r="TAB44" s="323"/>
      <c r="TAC44" s="323"/>
      <c r="TAD44" s="323"/>
      <c r="TAE44" s="323"/>
      <c r="TAF44" s="323"/>
      <c r="TAG44" s="323"/>
      <c r="TAH44" s="323"/>
      <c r="TAI44" s="323"/>
      <c r="TAJ44" s="323"/>
      <c r="TAK44" s="323"/>
      <c r="TAL44" s="323"/>
      <c r="TAM44" s="323"/>
      <c r="TAN44" s="323"/>
      <c r="TAO44" s="323"/>
      <c r="TAP44" s="323"/>
      <c r="TAQ44" s="323"/>
      <c r="TAR44" s="323"/>
      <c r="TAS44" s="323"/>
      <c r="TAT44" s="323"/>
      <c r="TAU44" s="323"/>
      <c r="TAV44" s="323"/>
      <c r="TAW44" s="323"/>
      <c r="TAX44" s="323"/>
      <c r="TAY44" s="323"/>
      <c r="TAZ44" s="323"/>
      <c r="TBA44" s="323"/>
      <c r="TBB44" s="323"/>
      <c r="TBC44" s="323"/>
      <c r="TBD44" s="323"/>
      <c r="TBE44" s="323"/>
      <c r="TBF44" s="323"/>
      <c r="TBG44" s="323"/>
      <c r="TBH44" s="323"/>
      <c r="TBI44" s="323"/>
      <c r="TBJ44" s="323"/>
      <c r="TBK44" s="323"/>
      <c r="TBL44" s="323"/>
      <c r="TBM44" s="323"/>
      <c r="TBN44" s="323"/>
      <c r="TBO44" s="323"/>
      <c r="TBP44" s="323"/>
      <c r="TBQ44" s="323"/>
      <c r="TBR44" s="323"/>
      <c r="TBS44" s="323"/>
      <c r="TBT44" s="323"/>
      <c r="TBU44" s="323"/>
      <c r="TBV44" s="323"/>
      <c r="TBW44" s="323"/>
      <c r="TBX44" s="323"/>
      <c r="TBY44" s="323"/>
      <c r="TBZ44" s="323"/>
      <c r="TCA44" s="323"/>
      <c r="TCB44" s="323"/>
      <c r="TCC44" s="323"/>
      <c r="TCD44" s="323"/>
      <c r="TCE44" s="323"/>
      <c r="TCF44" s="323"/>
      <c r="TCG44" s="323"/>
      <c r="TCH44" s="323"/>
      <c r="TCI44" s="323"/>
      <c r="TCJ44" s="323"/>
      <c r="TCK44" s="323"/>
      <c r="TCL44" s="323"/>
      <c r="TCM44" s="323"/>
      <c r="TCN44" s="323"/>
      <c r="TCO44" s="323"/>
      <c r="TCP44" s="323"/>
      <c r="TCQ44" s="323"/>
      <c r="TCR44" s="323"/>
      <c r="TCS44" s="323"/>
      <c r="TCT44" s="323"/>
      <c r="TCU44" s="323"/>
      <c r="TCV44" s="323"/>
      <c r="TCW44" s="323"/>
      <c r="TCX44" s="323"/>
      <c r="TCY44" s="323"/>
      <c r="TCZ44" s="323"/>
      <c r="TDA44" s="323"/>
      <c r="TDB44" s="323"/>
      <c r="TDC44" s="323"/>
      <c r="TDD44" s="323"/>
      <c r="TDE44" s="323"/>
      <c r="TDF44" s="323"/>
      <c r="TDG44" s="323"/>
      <c r="TDH44" s="323"/>
      <c r="TDI44" s="323"/>
      <c r="TDJ44" s="323"/>
      <c r="TDK44" s="323"/>
      <c r="TDL44" s="323"/>
      <c r="TDM44" s="323"/>
      <c r="TDN44" s="323"/>
      <c r="TDO44" s="323"/>
      <c r="TDP44" s="323"/>
      <c r="TDQ44" s="323"/>
      <c r="TDR44" s="323"/>
      <c r="TDS44" s="323"/>
      <c r="TDT44" s="323"/>
      <c r="TDU44" s="323"/>
      <c r="TDV44" s="323"/>
      <c r="TDW44" s="323"/>
      <c r="TDX44" s="323"/>
      <c r="TDY44" s="323"/>
      <c r="TDZ44" s="323"/>
      <c r="TEA44" s="323"/>
      <c r="TEB44" s="323"/>
      <c r="TEC44" s="323"/>
      <c r="TED44" s="323"/>
      <c r="TEE44" s="323"/>
      <c r="TEF44" s="323"/>
      <c r="TEG44" s="323"/>
      <c r="TEH44" s="323"/>
      <c r="TEI44" s="323"/>
      <c r="TEJ44" s="323"/>
      <c r="TEK44" s="323"/>
      <c r="TEL44" s="323"/>
      <c r="TEM44" s="323"/>
      <c r="TEN44" s="323"/>
      <c r="TEO44" s="323"/>
      <c r="TEP44" s="323"/>
      <c r="TEQ44" s="323"/>
      <c r="TER44" s="323"/>
      <c r="TES44" s="323"/>
      <c r="TET44" s="323"/>
      <c r="TEU44" s="323"/>
      <c r="TEV44" s="323"/>
      <c r="TEW44" s="323"/>
      <c r="TEX44" s="323"/>
      <c r="TEY44" s="323"/>
      <c r="TEZ44" s="323"/>
      <c r="TFA44" s="323"/>
      <c r="TFB44" s="323"/>
      <c r="TFC44" s="323"/>
      <c r="TFD44" s="323"/>
      <c r="TFE44" s="323"/>
      <c r="TFF44" s="323"/>
      <c r="TFG44" s="323"/>
      <c r="TFH44" s="323"/>
      <c r="TFI44" s="323"/>
      <c r="TFJ44" s="323"/>
      <c r="TFK44" s="323"/>
      <c r="TFL44" s="323"/>
      <c r="TFM44" s="323"/>
      <c r="TFN44" s="323"/>
      <c r="TFO44" s="323"/>
      <c r="TFP44" s="323"/>
      <c r="TFQ44" s="323"/>
      <c r="TFR44" s="323"/>
      <c r="TFS44" s="323"/>
      <c r="TFT44" s="323"/>
      <c r="TFU44" s="323"/>
      <c r="TFV44" s="323"/>
      <c r="TFW44" s="323"/>
      <c r="TFX44" s="323"/>
      <c r="TFY44" s="323"/>
      <c r="TFZ44" s="323"/>
      <c r="TGA44" s="323"/>
      <c r="TGB44" s="323"/>
      <c r="TGC44" s="323"/>
      <c r="TGD44" s="323"/>
      <c r="TGE44" s="323"/>
      <c r="TGF44" s="323"/>
      <c r="TGG44" s="323"/>
      <c r="TGH44" s="323"/>
      <c r="TGI44" s="323"/>
      <c r="TGJ44" s="323"/>
      <c r="TGK44" s="323"/>
      <c r="TGL44" s="323"/>
      <c r="TGM44" s="323"/>
      <c r="TGN44" s="323"/>
      <c r="TGO44" s="323"/>
      <c r="TGP44" s="323"/>
      <c r="TGQ44" s="323"/>
      <c r="TGR44" s="323"/>
      <c r="TGS44" s="323"/>
      <c r="TGT44" s="323"/>
      <c r="TGU44" s="323"/>
      <c r="TGV44" s="323"/>
      <c r="TGW44" s="323"/>
      <c r="TGX44" s="323"/>
      <c r="TGY44" s="323"/>
      <c r="TGZ44" s="323"/>
      <c r="THA44" s="323"/>
      <c r="THB44" s="323"/>
      <c r="THC44" s="323"/>
      <c r="THD44" s="323"/>
      <c r="THE44" s="323"/>
      <c r="THF44" s="323"/>
      <c r="THG44" s="323"/>
      <c r="THH44" s="323"/>
      <c r="THI44" s="323"/>
      <c r="THJ44" s="323"/>
      <c r="THK44" s="323"/>
      <c r="THL44" s="323"/>
      <c r="THM44" s="323"/>
      <c r="THN44" s="323"/>
      <c r="THO44" s="323"/>
      <c r="THP44" s="323"/>
      <c r="THQ44" s="323"/>
      <c r="THR44" s="323"/>
      <c r="THS44" s="323"/>
      <c r="THT44" s="323"/>
      <c r="THU44" s="323"/>
      <c r="THV44" s="323"/>
      <c r="THW44" s="323"/>
      <c r="THX44" s="323"/>
      <c r="THY44" s="323"/>
      <c r="THZ44" s="323"/>
      <c r="TIA44" s="323"/>
      <c r="TIB44" s="323"/>
      <c r="TIC44" s="323"/>
      <c r="TID44" s="323"/>
      <c r="TIE44" s="323"/>
      <c r="TIF44" s="323"/>
      <c r="TIG44" s="323"/>
      <c r="TIH44" s="323"/>
      <c r="TII44" s="323"/>
      <c r="TIJ44" s="323"/>
      <c r="TIK44" s="323"/>
      <c r="TIL44" s="323"/>
      <c r="TIM44" s="323"/>
      <c r="TIN44" s="323"/>
      <c r="TIO44" s="323"/>
      <c r="TIP44" s="323"/>
      <c r="TIQ44" s="323"/>
      <c r="TIR44" s="323"/>
      <c r="TIS44" s="323"/>
      <c r="TIT44" s="323"/>
      <c r="TIU44" s="323"/>
      <c r="TIV44" s="323"/>
      <c r="TIW44" s="323"/>
      <c r="TIX44" s="323"/>
      <c r="TIY44" s="323"/>
      <c r="TIZ44" s="323"/>
      <c r="TJA44" s="323"/>
      <c r="TJB44" s="323"/>
      <c r="TJC44" s="323"/>
      <c r="TJD44" s="323"/>
      <c r="TJE44" s="323"/>
      <c r="TJF44" s="323"/>
      <c r="TJG44" s="323"/>
      <c r="TJH44" s="323"/>
      <c r="TJI44" s="323"/>
      <c r="TJJ44" s="323"/>
      <c r="TJK44" s="323"/>
      <c r="TJL44" s="323"/>
      <c r="TJM44" s="323"/>
      <c r="TJN44" s="323"/>
      <c r="TJO44" s="323"/>
      <c r="TJP44" s="323"/>
      <c r="TJQ44" s="323"/>
      <c r="TJR44" s="323"/>
      <c r="TJS44" s="323"/>
      <c r="TJT44" s="323"/>
      <c r="TJU44" s="323"/>
      <c r="TJV44" s="323"/>
      <c r="TJW44" s="323"/>
      <c r="TJX44" s="323"/>
      <c r="TJY44" s="323"/>
      <c r="TJZ44" s="323"/>
      <c r="TKA44" s="323"/>
      <c r="TKB44" s="323"/>
      <c r="TKC44" s="323"/>
      <c r="TKD44" s="323"/>
      <c r="TKE44" s="323"/>
      <c r="TKF44" s="323"/>
      <c r="TKG44" s="323"/>
      <c r="TKH44" s="323"/>
      <c r="TKI44" s="323"/>
      <c r="TKJ44" s="323"/>
      <c r="TKK44" s="323"/>
      <c r="TKL44" s="323"/>
      <c r="TKM44" s="323"/>
      <c r="TKN44" s="323"/>
      <c r="TKO44" s="323"/>
      <c r="TKP44" s="323"/>
      <c r="TKQ44" s="323"/>
      <c r="TKR44" s="323"/>
      <c r="TKS44" s="323"/>
      <c r="TKT44" s="323"/>
      <c r="TKU44" s="323"/>
      <c r="TKV44" s="323"/>
      <c r="TKW44" s="323"/>
      <c r="TKX44" s="323"/>
      <c r="TKY44" s="323"/>
      <c r="TKZ44" s="323"/>
      <c r="TLA44" s="323"/>
      <c r="TLB44" s="323"/>
      <c r="TLC44" s="323"/>
      <c r="TLD44" s="323"/>
      <c r="TLE44" s="323"/>
      <c r="TLF44" s="323"/>
      <c r="TLG44" s="323"/>
      <c r="TLH44" s="323"/>
      <c r="TLI44" s="323"/>
      <c r="TLJ44" s="323"/>
      <c r="TLK44" s="323"/>
      <c r="TLL44" s="323"/>
      <c r="TLM44" s="323"/>
      <c r="TLN44" s="323"/>
      <c r="TLO44" s="323"/>
      <c r="TLP44" s="323"/>
      <c r="TLQ44" s="323"/>
      <c r="TLR44" s="323"/>
      <c r="TLS44" s="323"/>
      <c r="TLT44" s="323"/>
      <c r="TLU44" s="323"/>
      <c r="TLV44" s="323"/>
      <c r="TLW44" s="323"/>
      <c r="TLX44" s="323"/>
      <c r="TLY44" s="323"/>
      <c r="TLZ44" s="323"/>
      <c r="TMA44" s="323"/>
      <c r="TMB44" s="323"/>
      <c r="TMC44" s="323"/>
      <c r="TMD44" s="323"/>
      <c r="TME44" s="323"/>
      <c r="TMF44" s="323"/>
      <c r="TMG44" s="323"/>
      <c r="TMH44" s="323"/>
      <c r="TMI44" s="323"/>
      <c r="TMJ44" s="323"/>
      <c r="TMK44" s="323"/>
      <c r="TML44" s="323"/>
      <c r="TMM44" s="323"/>
      <c r="TMN44" s="323"/>
      <c r="TMO44" s="323"/>
      <c r="TMP44" s="323"/>
      <c r="TMQ44" s="323"/>
      <c r="TMR44" s="323"/>
      <c r="TMS44" s="323"/>
      <c r="TMT44" s="323"/>
      <c r="TMU44" s="323"/>
      <c r="TMV44" s="323"/>
      <c r="TMW44" s="323"/>
      <c r="TMX44" s="323"/>
      <c r="TMY44" s="323"/>
      <c r="TMZ44" s="323"/>
      <c r="TNA44" s="323"/>
      <c r="TNB44" s="323"/>
      <c r="TNC44" s="323"/>
      <c r="TND44" s="323"/>
      <c r="TNE44" s="323"/>
      <c r="TNF44" s="323"/>
      <c r="TNG44" s="323"/>
      <c r="TNH44" s="323"/>
      <c r="TNI44" s="323"/>
      <c r="TNJ44" s="323"/>
      <c r="TNK44" s="323"/>
      <c r="TNL44" s="323"/>
      <c r="TNM44" s="323"/>
      <c r="TNN44" s="323"/>
      <c r="TNO44" s="323"/>
      <c r="TNP44" s="323"/>
      <c r="TNQ44" s="323"/>
      <c r="TNR44" s="323"/>
      <c r="TNS44" s="323"/>
      <c r="TNT44" s="323"/>
      <c r="TNU44" s="323"/>
      <c r="TNV44" s="323"/>
      <c r="TNW44" s="323"/>
      <c r="TNX44" s="323"/>
      <c r="TNY44" s="323"/>
      <c r="TNZ44" s="323"/>
      <c r="TOA44" s="323"/>
      <c r="TOB44" s="323"/>
      <c r="TOC44" s="323"/>
      <c r="TOD44" s="323"/>
      <c r="TOE44" s="323"/>
      <c r="TOF44" s="323"/>
      <c r="TOG44" s="323"/>
      <c r="TOH44" s="323"/>
      <c r="TOI44" s="323"/>
      <c r="TOJ44" s="323"/>
      <c r="TOK44" s="323"/>
      <c r="TOL44" s="323"/>
      <c r="TOM44" s="323"/>
      <c r="TON44" s="323"/>
      <c r="TOO44" s="323"/>
      <c r="TOP44" s="323"/>
      <c r="TOQ44" s="323"/>
      <c r="TOR44" s="323"/>
      <c r="TOS44" s="323"/>
      <c r="TOT44" s="323"/>
      <c r="TOU44" s="323"/>
      <c r="TOV44" s="323"/>
      <c r="TOW44" s="323"/>
      <c r="TOX44" s="323"/>
      <c r="TOY44" s="323"/>
      <c r="TOZ44" s="323"/>
      <c r="TPA44" s="323"/>
      <c r="TPB44" s="323"/>
      <c r="TPC44" s="323"/>
      <c r="TPD44" s="323"/>
      <c r="TPE44" s="323"/>
      <c r="TPF44" s="323"/>
      <c r="TPG44" s="323"/>
      <c r="TPH44" s="323"/>
      <c r="TPI44" s="323"/>
      <c r="TPJ44" s="323"/>
      <c r="TPK44" s="323"/>
      <c r="TPL44" s="323"/>
      <c r="TPM44" s="323"/>
      <c r="TPN44" s="323"/>
      <c r="TPO44" s="323"/>
      <c r="TPP44" s="323"/>
      <c r="TPQ44" s="323"/>
      <c r="TPR44" s="323"/>
      <c r="TPS44" s="323"/>
      <c r="TPT44" s="323"/>
      <c r="TPU44" s="323"/>
      <c r="TPV44" s="323"/>
      <c r="TPW44" s="323"/>
      <c r="TPX44" s="323"/>
      <c r="TPY44" s="323"/>
      <c r="TPZ44" s="323"/>
      <c r="TQA44" s="323"/>
      <c r="TQB44" s="323"/>
      <c r="TQC44" s="323"/>
      <c r="TQD44" s="323"/>
      <c r="TQE44" s="323"/>
      <c r="TQF44" s="323"/>
      <c r="TQG44" s="323"/>
      <c r="TQH44" s="323"/>
      <c r="TQI44" s="323"/>
      <c r="TQJ44" s="323"/>
      <c r="TQK44" s="323"/>
      <c r="TQL44" s="323"/>
      <c r="TQM44" s="323"/>
      <c r="TQN44" s="323"/>
      <c r="TQO44" s="323"/>
      <c r="TQP44" s="323"/>
      <c r="TQQ44" s="323"/>
      <c r="TQR44" s="323"/>
      <c r="TQS44" s="323"/>
      <c r="TQT44" s="323"/>
      <c r="TQU44" s="323"/>
      <c r="TQV44" s="323"/>
      <c r="TQW44" s="323"/>
      <c r="TQX44" s="323"/>
      <c r="TQY44" s="323"/>
      <c r="TQZ44" s="323"/>
      <c r="TRA44" s="323"/>
      <c r="TRB44" s="323"/>
      <c r="TRC44" s="323"/>
      <c r="TRD44" s="323"/>
      <c r="TRE44" s="323"/>
      <c r="TRF44" s="323"/>
      <c r="TRG44" s="323"/>
      <c r="TRH44" s="323"/>
      <c r="TRI44" s="323"/>
      <c r="TRJ44" s="323"/>
      <c r="TRK44" s="323"/>
      <c r="TRL44" s="323"/>
      <c r="TRM44" s="323"/>
      <c r="TRN44" s="323"/>
      <c r="TRO44" s="323"/>
      <c r="TRP44" s="323"/>
      <c r="TRQ44" s="323"/>
      <c r="TRR44" s="323"/>
      <c r="TRS44" s="323"/>
      <c r="TRT44" s="323"/>
      <c r="TRU44" s="323"/>
      <c r="TRV44" s="323"/>
      <c r="TRW44" s="323"/>
      <c r="TRX44" s="323"/>
      <c r="TRY44" s="323"/>
      <c r="TRZ44" s="323"/>
      <c r="TSA44" s="323"/>
      <c r="TSB44" s="323"/>
      <c r="TSC44" s="323"/>
      <c r="TSD44" s="323"/>
      <c r="TSE44" s="323"/>
      <c r="TSF44" s="323"/>
      <c r="TSG44" s="323"/>
      <c r="TSH44" s="323"/>
      <c r="TSI44" s="323"/>
      <c r="TSJ44" s="323"/>
      <c r="TSK44" s="323"/>
      <c r="TSL44" s="323"/>
      <c r="TSM44" s="323"/>
      <c r="TSN44" s="323"/>
      <c r="TSO44" s="323"/>
      <c r="TSP44" s="323"/>
      <c r="TSQ44" s="323"/>
      <c r="TSR44" s="323"/>
      <c r="TSS44" s="323"/>
      <c r="TST44" s="323"/>
      <c r="TSU44" s="323"/>
      <c r="TSV44" s="323"/>
      <c r="TSW44" s="323"/>
      <c r="TSX44" s="323"/>
      <c r="TSY44" s="323"/>
      <c r="TSZ44" s="323"/>
      <c r="TTA44" s="323"/>
      <c r="TTB44" s="323"/>
      <c r="TTC44" s="323"/>
      <c r="TTD44" s="323"/>
      <c r="TTE44" s="323"/>
      <c r="TTF44" s="323"/>
      <c r="TTG44" s="323"/>
      <c r="TTH44" s="323"/>
      <c r="TTI44" s="323"/>
      <c r="TTJ44" s="323"/>
      <c r="TTK44" s="323"/>
      <c r="TTL44" s="323"/>
      <c r="TTM44" s="323"/>
      <c r="TTN44" s="323"/>
      <c r="TTO44" s="323"/>
      <c r="TTP44" s="323"/>
      <c r="TTQ44" s="323"/>
      <c r="TTR44" s="323"/>
      <c r="TTS44" s="323"/>
      <c r="TTT44" s="323"/>
      <c r="TTU44" s="323"/>
      <c r="TTV44" s="323"/>
      <c r="TTW44" s="323"/>
      <c r="TTX44" s="323"/>
      <c r="TTY44" s="323"/>
      <c r="TTZ44" s="323"/>
      <c r="TUA44" s="323"/>
      <c r="TUB44" s="323"/>
      <c r="TUC44" s="323"/>
      <c r="TUD44" s="323"/>
      <c r="TUE44" s="323"/>
      <c r="TUF44" s="323"/>
      <c r="TUG44" s="323"/>
      <c r="TUH44" s="323"/>
      <c r="TUI44" s="323"/>
      <c r="TUJ44" s="323"/>
      <c r="TUK44" s="323"/>
      <c r="TUL44" s="323"/>
      <c r="TUM44" s="323"/>
      <c r="TUN44" s="323"/>
      <c r="TUO44" s="323"/>
      <c r="TUP44" s="323"/>
      <c r="TUQ44" s="323"/>
      <c r="TUR44" s="323"/>
      <c r="TUS44" s="323"/>
      <c r="TUT44" s="323"/>
      <c r="TUU44" s="323"/>
      <c r="TUV44" s="323"/>
      <c r="TUW44" s="323"/>
      <c r="TUX44" s="323"/>
      <c r="TUY44" s="323"/>
      <c r="TUZ44" s="323"/>
      <c r="TVA44" s="323"/>
      <c r="TVB44" s="323"/>
      <c r="TVC44" s="323"/>
      <c r="TVD44" s="323"/>
      <c r="TVE44" s="323"/>
      <c r="TVF44" s="323"/>
      <c r="TVG44" s="323"/>
      <c r="TVH44" s="323"/>
      <c r="TVI44" s="323"/>
      <c r="TVJ44" s="323"/>
      <c r="TVK44" s="323"/>
      <c r="TVL44" s="323"/>
      <c r="TVM44" s="323"/>
      <c r="TVN44" s="323"/>
      <c r="TVO44" s="323"/>
      <c r="TVP44" s="323"/>
      <c r="TVQ44" s="323"/>
      <c r="TVR44" s="323"/>
      <c r="TVS44" s="323"/>
      <c r="TVT44" s="323"/>
      <c r="TVU44" s="323"/>
      <c r="TVV44" s="323"/>
      <c r="TVW44" s="323"/>
      <c r="TVX44" s="323"/>
      <c r="TVY44" s="323"/>
      <c r="TVZ44" s="323"/>
      <c r="TWA44" s="323"/>
      <c r="TWB44" s="323"/>
      <c r="TWC44" s="323"/>
      <c r="TWD44" s="323"/>
      <c r="TWE44" s="323"/>
      <c r="TWF44" s="323"/>
      <c r="TWG44" s="323"/>
      <c r="TWH44" s="323"/>
      <c r="TWI44" s="323"/>
      <c r="TWJ44" s="323"/>
      <c r="TWK44" s="323"/>
      <c r="TWL44" s="323"/>
      <c r="TWM44" s="323"/>
      <c r="TWN44" s="323"/>
      <c r="TWO44" s="323"/>
      <c r="TWP44" s="323"/>
      <c r="TWQ44" s="323"/>
      <c r="TWR44" s="323"/>
      <c r="TWS44" s="323"/>
      <c r="TWT44" s="323"/>
      <c r="TWU44" s="323"/>
      <c r="TWV44" s="323"/>
      <c r="TWW44" s="323"/>
      <c r="TWX44" s="323"/>
      <c r="TWY44" s="323"/>
      <c r="TWZ44" s="323"/>
      <c r="TXA44" s="323"/>
      <c r="TXB44" s="323"/>
      <c r="TXC44" s="323"/>
      <c r="TXD44" s="323"/>
      <c r="TXE44" s="323"/>
      <c r="TXF44" s="323"/>
      <c r="TXG44" s="323"/>
      <c r="TXH44" s="323"/>
      <c r="TXI44" s="323"/>
      <c r="TXJ44" s="323"/>
      <c r="TXK44" s="323"/>
      <c r="TXL44" s="323"/>
      <c r="TXM44" s="323"/>
      <c r="TXN44" s="323"/>
      <c r="TXO44" s="323"/>
      <c r="TXP44" s="323"/>
      <c r="TXQ44" s="323"/>
      <c r="TXR44" s="323"/>
      <c r="TXS44" s="323"/>
      <c r="TXT44" s="323"/>
      <c r="TXU44" s="323"/>
      <c r="TXV44" s="323"/>
      <c r="TXW44" s="323"/>
      <c r="TXX44" s="323"/>
      <c r="TXY44" s="323"/>
      <c r="TXZ44" s="323"/>
      <c r="TYA44" s="323"/>
      <c r="TYB44" s="323"/>
      <c r="TYC44" s="323"/>
      <c r="TYD44" s="323"/>
      <c r="TYE44" s="323"/>
      <c r="TYF44" s="323"/>
      <c r="TYG44" s="323"/>
      <c r="TYH44" s="323"/>
      <c r="TYI44" s="323"/>
      <c r="TYJ44" s="323"/>
      <c r="TYK44" s="323"/>
      <c r="TYL44" s="323"/>
      <c r="TYM44" s="323"/>
      <c r="TYN44" s="323"/>
      <c r="TYO44" s="323"/>
      <c r="TYP44" s="323"/>
      <c r="TYQ44" s="323"/>
      <c r="TYR44" s="323"/>
      <c r="TYS44" s="323"/>
      <c r="TYT44" s="323"/>
      <c r="TYU44" s="323"/>
      <c r="TYV44" s="323"/>
      <c r="TYW44" s="323"/>
      <c r="TYX44" s="323"/>
      <c r="TYY44" s="323"/>
      <c r="TYZ44" s="323"/>
      <c r="TZA44" s="323"/>
      <c r="TZB44" s="323"/>
      <c r="TZC44" s="323"/>
      <c r="TZD44" s="323"/>
      <c r="TZE44" s="323"/>
      <c r="TZF44" s="323"/>
      <c r="TZG44" s="323"/>
      <c r="TZH44" s="323"/>
      <c r="TZI44" s="323"/>
      <c r="TZJ44" s="323"/>
      <c r="TZK44" s="323"/>
      <c r="TZL44" s="323"/>
      <c r="TZM44" s="323"/>
      <c r="TZN44" s="323"/>
      <c r="TZO44" s="323"/>
      <c r="TZP44" s="323"/>
      <c r="TZQ44" s="323"/>
      <c r="TZR44" s="323"/>
      <c r="TZS44" s="323"/>
      <c r="TZT44" s="323"/>
      <c r="TZU44" s="323"/>
      <c r="TZV44" s="323"/>
      <c r="TZW44" s="323"/>
      <c r="TZX44" s="323"/>
      <c r="TZY44" s="323"/>
      <c r="TZZ44" s="323"/>
      <c r="UAA44" s="323"/>
      <c r="UAB44" s="323"/>
      <c r="UAC44" s="323"/>
      <c r="UAD44" s="323"/>
      <c r="UAE44" s="323"/>
      <c r="UAF44" s="323"/>
      <c r="UAG44" s="323"/>
      <c r="UAH44" s="323"/>
      <c r="UAI44" s="323"/>
      <c r="UAJ44" s="323"/>
      <c r="UAK44" s="323"/>
      <c r="UAL44" s="323"/>
      <c r="UAM44" s="323"/>
      <c r="UAN44" s="323"/>
      <c r="UAO44" s="323"/>
      <c r="UAP44" s="323"/>
      <c r="UAQ44" s="323"/>
      <c r="UAR44" s="323"/>
      <c r="UAS44" s="323"/>
      <c r="UAT44" s="323"/>
      <c r="UAU44" s="323"/>
      <c r="UAV44" s="323"/>
      <c r="UAW44" s="323"/>
      <c r="UAX44" s="323"/>
      <c r="UAY44" s="323"/>
      <c r="UAZ44" s="323"/>
      <c r="UBA44" s="323"/>
      <c r="UBB44" s="323"/>
      <c r="UBC44" s="323"/>
      <c r="UBD44" s="323"/>
      <c r="UBE44" s="323"/>
      <c r="UBF44" s="323"/>
      <c r="UBG44" s="323"/>
      <c r="UBH44" s="323"/>
      <c r="UBI44" s="323"/>
      <c r="UBJ44" s="323"/>
      <c r="UBK44" s="323"/>
      <c r="UBL44" s="323"/>
      <c r="UBM44" s="323"/>
      <c r="UBN44" s="323"/>
      <c r="UBO44" s="323"/>
      <c r="UBP44" s="323"/>
      <c r="UBQ44" s="323"/>
      <c r="UBR44" s="323"/>
      <c r="UBS44" s="323"/>
      <c r="UBT44" s="323"/>
      <c r="UBU44" s="323"/>
      <c r="UBV44" s="323"/>
      <c r="UBW44" s="323"/>
      <c r="UBX44" s="323"/>
      <c r="UBY44" s="323"/>
      <c r="UBZ44" s="323"/>
      <c r="UCA44" s="323"/>
      <c r="UCB44" s="323"/>
      <c r="UCC44" s="323"/>
      <c r="UCD44" s="323"/>
      <c r="UCE44" s="323"/>
      <c r="UCF44" s="323"/>
      <c r="UCG44" s="323"/>
      <c r="UCH44" s="323"/>
      <c r="UCI44" s="323"/>
      <c r="UCJ44" s="323"/>
      <c r="UCK44" s="323"/>
      <c r="UCL44" s="323"/>
      <c r="UCM44" s="323"/>
      <c r="UCN44" s="323"/>
      <c r="UCO44" s="323"/>
      <c r="UCP44" s="323"/>
      <c r="UCQ44" s="323"/>
      <c r="UCR44" s="323"/>
      <c r="UCS44" s="323"/>
      <c r="UCT44" s="323"/>
      <c r="UCU44" s="323"/>
      <c r="UCV44" s="323"/>
      <c r="UCW44" s="323"/>
      <c r="UCX44" s="323"/>
      <c r="UCY44" s="323"/>
      <c r="UCZ44" s="323"/>
      <c r="UDA44" s="323"/>
      <c r="UDB44" s="323"/>
      <c r="UDC44" s="323"/>
      <c r="UDD44" s="323"/>
      <c r="UDE44" s="323"/>
      <c r="UDF44" s="323"/>
      <c r="UDG44" s="323"/>
      <c r="UDH44" s="323"/>
      <c r="UDI44" s="323"/>
      <c r="UDJ44" s="323"/>
      <c r="UDK44" s="323"/>
      <c r="UDL44" s="323"/>
      <c r="UDM44" s="323"/>
      <c r="UDN44" s="323"/>
      <c r="UDO44" s="323"/>
      <c r="UDP44" s="323"/>
      <c r="UDQ44" s="323"/>
      <c r="UDR44" s="323"/>
      <c r="UDS44" s="323"/>
      <c r="UDT44" s="323"/>
      <c r="UDU44" s="323"/>
      <c r="UDV44" s="323"/>
      <c r="UDW44" s="323"/>
      <c r="UDX44" s="323"/>
      <c r="UDY44" s="323"/>
      <c r="UDZ44" s="323"/>
      <c r="UEA44" s="323"/>
      <c r="UEB44" s="323"/>
      <c r="UEC44" s="323"/>
      <c r="UED44" s="323"/>
      <c r="UEE44" s="323"/>
      <c r="UEF44" s="323"/>
      <c r="UEG44" s="323"/>
      <c r="UEH44" s="323"/>
      <c r="UEI44" s="323"/>
      <c r="UEJ44" s="323"/>
      <c r="UEK44" s="323"/>
      <c r="UEL44" s="323"/>
      <c r="UEM44" s="323"/>
      <c r="UEN44" s="323"/>
      <c r="UEO44" s="323"/>
      <c r="UEP44" s="323"/>
      <c r="UEQ44" s="323"/>
      <c r="UER44" s="323"/>
      <c r="UES44" s="323"/>
      <c r="UET44" s="323"/>
      <c r="UEU44" s="323"/>
      <c r="UEV44" s="323"/>
      <c r="UEW44" s="323"/>
      <c r="UEX44" s="323"/>
      <c r="UEY44" s="323"/>
      <c r="UEZ44" s="323"/>
      <c r="UFA44" s="323"/>
      <c r="UFB44" s="323"/>
      <c r="UFC44" s="323"/>
      <c r="UFD44" s="323"/>
      <c r="UFE44" s="323"/>
      <c r="UFF44" s="323"/>
      <c r="UFG44" s="323"/>
      <c r="UFH44" s="323"/>
      <c r="UFI44" s="323"/>
      <c r="UFJ44" s="323"/>
      <c r="UFK44" s="323"/>
      <c r="UFL44" s="323"/>
      <c r="UFM44" s="323"/>
      <c r="UFN44" s="323"/>
      <c r="UFO44" s="323"/>
      <c r="UFP44" s="323"/>
      <c r="UFQ44" s="323"/>
      <c r="UFR44" s="323"/>
      <c r="UFS44" s="323"/>
      <c r="UFT44" s="323"/>
      <c r="UFU44" s="323"/>
      <c r="UFV44" s="323"/>
      <c r="UFW44" s="323"/>
      <c r="UFX44" s="323"/>
      <c r="UFY44" s="323"/>
      <c r="UFZ44" s="323"/>
      <c r="UGA44" s="323"/>
      <c r="UGB44" s="323"/>
      <c r="UGC44" s="323"/>
      <c r="UGD44" s="323"/>
      <c r="UGE44" s="323"/>
      <c r="UGF44" s="323"/>
      <c r="UGG44" s="323"/>
      <c r="UGH44" s="323"/>
      <c r="UGI44" s="323"/>
      <c r="UGJ44" s="323"/>
      <c r="UGK44" s="323"/>
      <c r="UGL44" s="323"/>
      <c r="UGM44" s="323"/>
      <c r="UGN44" s="323"/>
      <c r="UGO44" s="323"/>
      <c r="UGP44" s="323"/>
      <c r="UGQ44" s="323"/>
      <c r="UGR44" s="323"/>
      <c r="UGS44" s="323"/>
      <c r="UGT44" s="323"/>
      <c r="UGU44" s="323"/>
      <c r="UGV44" s="323"/>
      <c r="UGW44" s="323"/>
      <c r="UGX44" s="323"/>
      <c r="UGY44" s="323"/>
      <c r="UGZ44" s="323"/>
      <c r="UHA44" s="323"/>
      <c r="UHB44" s="323"/>
      <c r="UHC44" s="323"/>
      <c r="UHD44" s="323"/>
      <c r="UHE44" s="323"/>
      <c r="UHF44" s="323"/>
      <c r="UHG44" s="323"/>
      <c r="UHH44" s="323"/>
      <c r="UHI44" s="323"/>
      <c r="UHJ44" s="323"/>
      <c r="UHK44" s="323"/>
      <c r="UHL44" s="323"/>
      <c r="UHM44" s="323"/>
      <c r="UHN44" s="323"/>
      <c r="UHO44" s="323"/>
      <c r="UHP44" s="323"/>
      <c r="UHQ44" s="323"/>
      <c r="UHR44" s="323"/>
      <c r="UHS44" s="323"/>
      <c r="UHT44" s="323"/>
      <c r="UHU44" s="323"/>
      <c r="UHV44" s="323"/>
      <c r="UHW44" s="323"/>
      <c r="UHX44" s="323"/>
      <c r="UHY44" s="323"/>
      <c r="UHZ44" s="323"/>
      <c r="UIA44" s="323"/>
      <c r="UIB44" s="323"/>
      <c r="UIC44" s="323"/>
      <c r="UID44" s="323"/>
      <c r="UIE44" s="323"/>
      <c r="UIF44" s="323"/>
      <c r="UIG44" s="323"/>
      <c r="UIH44" s="323"/>
      <c r="UII44" s="323"/>
      <c r="UIJ44" s="323"/>
      <c r="UIK44" s="323"/>
      <c r="UIL44" s="323"/>
      <c r="UIM44" s="323"/>
      <c r="UIN44" s="323"/>
      <c r="UIO44" s="323"/>
      <c r="UIP44" s="323"/>
      <c r="UIQ44" s="323"/>
      <c r="UIR44" s="323"/>
      <c r="UIS44" s="323"/>
      <c r="UIT44" s="323"/>
      <c r="UIU44" s="323"/>
      <c r="UIV44" s="323"/>
      <c r="UIW44" s="323"/>
      <c r="UIX44" s="323"/>
      <c r="UIY44" s="323"/>
      <c r="UIZ44" s="323"/>
      <c r="UJA44" s="323"/>
      <c r="UJB44" s="323"/>
      <c r="UJC44" s="323"/>
      <c r="UJD44" s="323"/>
      <c r="UJE44" s="323"/>
      <c r="UJF44" s="323"/>
      <c r="UJG44" s="323"/>
      <c r="UJH44" s="323"/>
      <c r="UJI44" s="323"/>
      <c r="UJJ44" s="323"/>
      <c r="UJK44" s="323"/>
      <c r="UJL44" s="323"/>
      <c r="UJM44" s="323"/>
      <c r="UJN44" s="323"/>
      <c r="UJO44" s="323"/>
      <c r="UJP44" s="323"/>
      <c r="UJQ44" s="323"/>
      <c r="UJR44" s="323"/>
      <c r="UJS44" s="323"/>
      <c r="UJT44" s="323"/>
      <c r="UJU44" s="323"/>
      <c r="UJV44" s="323"/>
      <c r="UJW44" s="323"/>
      <c r="UJX44" s="323"/>
      <c r="UJY44" s="323"/>
      <c r="UJZ44" s="323"/>
      <c r="UKA44" s="323"/>
      <c r="UKB44" s="323"/>
      <c r="UKC44" s="323"/>
      <c r="UKD44" s="323"/>
      <c r="UKE44" s="323"/>
      <c r="UKF44" s="323"/>
      <c r="UKG44" s="323"/>
      <c r="UKH44" s="323"/>
      <c r="UKI44" s="323"/>
      <c r="UKJ44" s="323"/>
      <c r="UKK44" s="323"/>
      <c r="UKL44" s="323"/>
      <c r="UKM44" s="323"/>
      <c r="UKN44" s="323"/>
      <c r="UKO44" s="323"/>
      <c r="UKP44" s="323"/>
      <c r="UKQ44" s="323"/>
      <c r="UKR44" s="323"/>
      <c r="UKS44" s="323"/>
      <c r="UKT44" s="323"/>
      <c r="UKU44" s="323"/>
      <c r="UKV44" s="323"/>
      <c r="UKW44" s="323"/>
      <c r="UKX44" s="323"/>
      <c r="UKY44" s="323"/>
      <c r="UKZ44" s="323"/>
      <c r="ULA44" s="323"/>
      <c r="ULB44" s="323"/>
      <c r="ULC44" s="323"/>
      <c r="ULD44" s="323"/>
      <c r="ULE44" s="323"/>
      <c r="ULF44" s="323"/>
      <c r="ULG44" s="323"/>
      <c r="ULH44" s="323"/>
      <c r="ULI44" s="323"/>
      <c r="ULJ44" s="323"/>
      <c r="ULK44" s="323"/>
      <c r="ULL44" s="323"/>
      <c r="ULM44" s="323"/>
      <c r="ULN44" s="323"/>
      <c r="ULO44" s="323"/>
      <c r="ULP44" s="323"/>
      <c r="ULQ44" s="323"/>
      <c r="ULR44" s="323"/>
      <c r="ULS44" s="323"/>
      <c r="ULT44" s="323"/>
      <c r="ULU44" s="323"/>
      <c r="ULV44" s="323"/>
      <c r="ULW44" s="323"/>
      <c r="ULX44" s="323"/>
      <c r="ULY44" s="323"/>
      <c r="ULZ44" s="323"/>
      <c r="UMA44" s="323"/>
      <c r="UMB44" s="323"/>
      <c r="UMC44" s="323"/>
      <c r="UMD44" s="323"/>
      <c r="UME44" s="323"/>
      <c r="UMF44" s="323"/>
      <c r="UMG44" s="323"/>
      <c r="UMH44" s="323"/>
      <c r="UMI44" s="323"/>
      <c r="UMJ44" s="323"/>
      <c r="UMK44" s="323"/>
      <c r="UML44" s="323"/>
      <c r="UMM44" s="323"/>
      <c r="UMN44" s="323"/>
      <c r="UMO44" s="323"/>
      <c r="UMP44" s="323"/>
      <c r="UMQ44" s="323"/>
      <c r="UMR44" s="323"/>
      <c r="UMS44" s="323"/>
      <c r="UMT44" s="323"/>
      <c r="UMU44" s="323"/>
      <c r="UMV44" s="323"/>
      <c r="UMW44" s="323"/>
      <c r="UMX44" s="323"/>
      <c r="UMY44" s="323"/>
      <c r="UMZ44" s="323"/>
      <c r="UNA44" s="323"/>
      <c r="UNB44" s="323"/>
      <c r="UNC44" s="323"/>
      <c r="UND44" s="323"/>
      <c r="UNE44" s="323"/>
      <c r="UNF44" s="323"/>
      <c r="UNG44" s="323"/>
      <c r="UNH44" s="323"/>
      <c r="UNI44" s="323"/>
      <c r="UNJ44" s="323"/>
      <c r="UNK44" s="323"/>
      <c r="UNL44" s="323"/>
      <c r="UNM44" s="323"/>
      <c r="UNN44" s="323"/>
      <c r="UNO44" s="323"/>
      <c r="UNP44" s="323"/>
      <c r="UNQ44" s="323"/>
      <c r="UNR44" s="323"/>
      <c r="UNS44" s="323"/>
      <c r="UNT44" s="323"/>
      <c r="UNU44" s="323"/>
      <c r="UNV44" s="323"/>
      <c r="UNW44" s="323"/>
      <c r="UNX44" s="323"/>
      <c r="UNY44" s="323"/>
      <c r="UNZ44" s="323"/>
      <c r="UOA44" s="323"/>
      <c r="UOB44" s="323"/>
      <c r="UOC44" s="323"/>
      <c r="UOD44" s="323"/>
      <c r="UOE44" s="323"/>
      <c r="UOF44" s="323"/>
      <c r="UOG44" s="323"/>
      <c r="UOH44" s="323"/>
      <c r="UOI44" s="323"/>
      <c r="UOJ44" s="323"/>
      <c r="UOK44" s="323"/>
      <c r="UOL44" s="323"/>
      <c r="UOM44" s="323"/>
      <c r="UON44" s="323"/>
      <c r="UOO44" s="323"/>
      <c r="UOP44" s="323"/>
      <c r="UOQ44" s="323"/>
      <c r="UOR44" s="323"/>
      <c r="UOS44" s="323"/>
      <c r="UOT44" s="323"/>
      <c r="UOU44" s="323"/>
      <c r="UOV44" s="323"/>
      <c r="UOW44" s="323"/>
      <c r="UOX44" s="323"/>
      <c r="UOY44" s="323"/>
      <c r="UOZ44" s="323"/>
      <c r="UPA44" s="323"/>
      <c r="UPB44" s="323"/>
      <c r="UPC44" s="323"/>
      <c r="UPD44" s="323"/>
      <c r="UPE44" s="323"/>
      <c r="UPF44" s="323"/>
      <c r="UPG44" s="323"/>
      <c r="UPH44" s="323"/>
      <c r="UPI44" s="323"/>
      <c r="UPJ44" s="323"/>
      <c r="UPK44" s="323"/>
      <c r="UPL44" s="323"/>
      <c r="UPM44" s="323"/>
      <c r="UPN44" s="323"/>
      <c r="UPO44" s="323"/>
      <c r="UPP44" s="323"/>
      <c r="UPQ44" s="323"/>
      <c r="UPR44" s="323"/>
      <c r="UPS44" s="323"/>
      <c r="UPT44" s="323"/>
      <c r="UPU44" s="323"/>
      <c r="UPV44" s="323"/>
      <c r="UPW44" s="323"/>
      <c r="UPX44" s="323"/>
      <c r="UPY44" s="323"/>
      <c r="UPZ44" s="323"/>
      <c r="UQA44" s="323"/>
      <c r="UQB44" s="323"/>
      <c r="UQC44" s="323"/>
      <c r="UQD44" s="323"/>
      <c r="UQE44" s="323"/>
      <c r="UQF44" s="323"/>
      <c r="UQG44" s="323"/>
      <c r="UQH44" s="323"/>
      <c r="UQI44" s="323"/>
      <c r="UQJ44" s="323"/>
      <c r="UQK44" s="323"/>
      <c r="UQL44" s="323"/>
      <c r="UQM44" s="323"/>
      <c r="UQN44" s="323"/>
      <c r="UQO44" s="323"/>
      <c r="UQP44" s="323"/>
      <c r="UQQ44" s="323"/>
      <c r="UQR44" s="323"/>
      <c r="UQS44" s="323"/>
      <c r="UQT44" s="323"/>
      <c r="UQU44" s="323"/>
      <c r="UQV44" s="323"/>
      <c r="UQW44" s="323"/>
      <c r="UQX44" s="323"/>
      <c r="UQY44" s="323"/>
      <c r="UQZ44" s="323"/>
      <c r="URA44" s="323"/>
      <c r="URB44" s="323"/>
      <c r="URC44" s="323"/>
      <c r="URD44" s="323"/>
      <c r="URE44" s="323"/>
      <c r="URF44" s="323"/>
      <c r="URG44" s="323"/>
      <c r="URH44" s="323"/>
      <c r="URI44" s="323"/>
      <c r="URJ44" s="323"/>
      <c r="URK44" s="323"/>
      <c r="URL44" s="323"/>
      <c r="URM44" s="323"/>
      <c r="URN44" s="323"/>
      <c r="URO44" s="323"/>
      <c r="URP44" s="323"/>
      <c r="URQ44" s="323"/>
      <c r="URR44" s="323"/>
      <c r="URS44" s="323"/>
      <c r="URT44" s="323"/>
      <c r="URU44" s="323"/>
      <c r="URV44" s="323"/>
      <c r="URW44" s="323"/>
      <c r="URX44" s="323"/>
      <c r="URY44" s="323"/>
      <c r="URZ44" s="323"/>
      <c r="USA44" s="323"/>
      <c r="USB44" s="323"/>
      <c r="USC44" s="323"/>
      <c r="USD44" s="323"/>
      <c r="USE44" s="323"/>
      <c r="USF44" s="323"/>
      <c r="USG44" s="323"/>
      <c r="USH44" s="323"/>
      <c r="USI44" s="323"/>
      <c r="USJ44" s="323"/>
      <c r="USK44" s="323"/>
      <c r="USL44" s="323"/>
      <c r="USM44" s="323"/>
      <c r="USN44" s="323"/>
      <c r="USO44" s="323"/>
      <c r="USP44" s="323"/>
      <c r="USQ44" s="323"/>
      <c r="USR44" s="323"/>
      <c r="USS44" s="323"/>
      <c r="UST44" s="323"/>
      <c r="USU44" s="323"/>
      <c r="USV44" s="323"/>
      <c r="USW44" s="323"/>
      <c r="USX44" s="323"/>
      <c r="USY44" s="323"/>
      <c r="USZ44" s="323"/>
      <c r="UTA44" s="323"/>
      <c r="UTB44" s="323"/>
      <c r="UTC44" s="323"/>
      <c r="UTD44" s="323"/>
      <c r="UTE44" s="323"/>
      <c r="UTF44" s="323"/>
      <c r="UTG44" s="323"/>
      <c r="UTH44" s="323"/>
      <c r="UTI44" s="323"/>
      <c r="UTJ44" s="323"/>
      <c r="UTK44" s="323"/>
      <c r="UTL44" s="323"/>
      <c r="UTM44" s="323"/>
      <c r="UTN44" s="323"/>
      <c r="UTO44" s="323"/>
      <c r="UTP44" s="323"/>
      <c r="UTQ44" s="323"/>
      <c r="UTR44" s="323"/>
      <c r="UTS44" s="323"/>
      <c r="UTT44" s="323"/>
      <c r="UTU44" s="323"/>
      <c r="UTV44" s="323"/>
      <c r="UTW44" s="323"/>
      <c r="UTX44" s="323"/>
      <c r="UTY44" s="323"/>
      <c r="UTZ44" s="323"/>
      <c r="UUA44" s="323"/>
      <c r="UUB44" s="323"/>
      <c r="UUC44" s="323"/>
      <c r="UUD44" s="323"/>
      <c r="UUE44" s="323"/>
      <c r="UUF44" s="323"/>
      <c r="UUG44" s="323"/>
      <c r="UUH44" s="323"/>
      <c r="UUI44" s="323"/>
      <c r="UUJ44" s="323"/>
      <c r="UUK44" s="323"/>
      <c r="UUL44" s="323"/>
      <c r="UUM44" s="323"/>
      <c r="UUN44" s="323"/>
      <c r="UUO44" s="323"/>
      <c r="UUP44" s="323"/>
      <c r="UUQ44" s="323"/>
      <c r="UUR44" s="323"/>
      <c r="UUS44" s="323"/>
      <c r="UUT44" s="323"/>
      <c r="UUU44" s="323"/>
      <c r="UUV44" s="323"/>
      <c r="UUW44" s="323"/>
      <c r="UUX44" s="323"/>
      <c r="UUY44" s="323"/>
      <c r="UUZ44" s="323"/>
      <c r="UVA44" s="323"/>
      <c r="UVB44" s="323"/>
      <c r="UVC44" s="323"/>
      <c r="UVD44" s="323"/>
      <c r="UVE44" s="323"/>
      <c r="UVF44" s="323"/>
      <c r="UVG44" s="323"/>
      <c r="UVH44" s="323"/>
      <c r="UVI44" s="323"/>
      <c r="UVJ44" s="323"/>
      <c r="UVK44" s="323"/>
      <c r="UVL44" s="323"/>
      <c r="UVM44" s="323"/>
      <c r="UVN44" s="323"/>
      <c r="UVO44" s="323"/>
      <c r="UVP44" s="323"/>
      <c r="UVQ44" s="323"/>
      <c r="UVR44" s="323"/>
      <c r="UVS44" s="323"/>
      <c r="UVT44" s="323"/>
      <c r="UVU44" s="323"/>
      <c r="UVV44" s="323"/>
      <c r="UVW44" s="323"/>
      <c r="UVX44" s="323"/>
      <c r="UVY44" s="323"/>
      <c r="UVZ44" s="323"/>
      <c r="UWA44" s="323"/>
      <c r="UWB44" s="323"/>
      <c r="UWC44" s="323"/>
      <c r="UWD44" s="323"/>
      <c r="UWE44" s="323"/>
      <c r="UWF44" s="323"/>
      <c r="UWG44" s="323"/>
      <c r="UWH44" s="323"/>
      <c r="UWI44" s="323"/>
      <c r="UWJ44" s="323"/>
      <c r="UWK44" s="323"/>
      <c r="UWL44" s="323"/>
      <c r="UWM44" s="323"/>
      <c r="UWN44" s="323"/>
      <c r="UWO44" s="323"/>
      <c r="UWP44" s="323"/>
      <c r="UWQ44" s="323"/>
      <c r="UWR44" s="323"/>
      <c r="UWS44" s="323"/>
      <c r="UWT44" s="323"/>
      <c r="UWU44" s="323"/>
      <c r="UWV44" s="323"/>
      <c r="UWW44" s="323"/>
      <c r="UWX44" s="323"/>
      <c r="UWY44" s="323"/>
      <c r="UWZ44" s="323"/>
      <c r="UXA44" s="323"/>
      <c r="UXB44" s="323"/>
      <c r="UXC44" s="323"/>
      <c r="UXD44" s="323"/>
      <c r="UXE44" s="323"/>
      <c r="UXF44" s="323"/>
      <c r="UXG44" s="323"/>
      <c r="UXH44" s="323"/>
      <c r="UXI44" s="323"/>
      <c r="UXJ44" s="323"/>
      <c r="UXK44" s="323"/>
      <c r="UXL44" s="323"/>
      <c r="UXM44" s="323"/>
      <c r="UXN44" s="323"/>
      <c r="UXO44" s="323"/>
      <c r="UXP44" s="323"/>
      <c r="UXQ44" s="323"/>
      <c r="UXR44" s="323"/>
      <c r="UXS44" s="323"/>
      <c r="UXT44" s="323"/>
      <c r="UXU44" s="323"/>
      <c r="UXV44" s="323"/>
      <c r="UXW44" s="323"/>
      <c r="UXX44" s="323"/>
      <c r="UXY44" s="323"/>
      <c r="UXZ44" s="323"/>
      <c r="UYA44" s="323"/>
      <c r="UYB44" s="323"/>
      <c r="UYC44" s="323"/>
      <c r="UYD44" s="323"/>
      <c r="UYE44" s="323"/>
      <c r="UYF44" s="323"/>
      <c r="UYG44" s="323"/>
      <c r="UYH44" s="323"/>
      <c r="UYI44" s="323"/>
      <c r="UYJ44" s="323"/>
      <c r="UYK44" s="323"/>
      <c r="UYL44" s="323"/>
      <c r="UYM44" s="323"/>
      <c r="UYN44" s="323"/>
      <c r="UYO44" s="323"/>
      <c r="UYP44" s="323"/>
      <c r="UYQ44" s="323"/>
      <c r="UYR44" s="323"/>
      <c r="UYS44" s="323"/>
      <c r="UYT44" s="323"/>
      <c r="UYU44" s="323"/>
      <c r="UYV44" s="323"/>
      <c r="UYW44" s="323"/>
      <c r="UYX44" s="323"/>
      <c r="UYY44" s="323"/>
      <c r="UYZ44" s="323"/>
      <c r="UZA44" s="323"/>
      <c r="UZB44" s="323"/>
      <c r="UZC44" s="323"/>
      <c r="UZD44" s="323"/>
      <c r="UZE44" s="323"/>
      <c r="UZF44" s="323"/>
      <c r="UZG44" s="323"/>
      <c r="UZH44" s="323"/>
      <c r="UZI44" s="323"/>
      <c r="UZJ44" s="323"/>
      <c r="UZK44" s="323"/>
      <c r="UZL44" s="323"/>
      <c r="UZM44" s="323"/>
      <c r="UZN44" s="323"/>
      <c r="UZO44" s="323"/>
      <c r="UZP44" s="323"/>
      <c r="UZQ44" s="323"/>
      <c r="UZR44" s="323"/>
      <c r="UZS44" s="323"/>
      <c r="UZT44" s="323"/>
      <c r="UZU44" s="323"/>
      <c r="UZV44" s="323"/>
      <c r="UZW44" s="323"/>
      <c r="UZX44" s="323"/>
      <c r="UZY44" s="323"/>
      <c r="UZZ44" s="323"/>
      <c r="VAA44" s="323"/>
      <c r="VAB44" s="323"/>
      <c r="VAC44" s="323"/>
      <c r="VAD44" s="323"/>
      <c r="VAE44" s="323"/>
      <c r="VAF44" s="323"/>
      <c r="VAG44" s="323"/>
      <c r="VAH44" s="323"/>
      <c r="VAI44" s="323"/>
      <c r="VAJ44" s="323"/>
      <c r="VAK44" s="323"/>
      <c r="VAL44" s="323"/>
      <c r="VAM44" s="323"/>
      <c r="VAN44" s="323"/>
      <c r="VAO44" s="323"/>
      <c r="VAP44" s="323"/>
      <c r="VAQ44" s="323"/>
      <c r="VAR44" s="323"/>
      <c r="VAS44" s="323"/>
      <c r="VAT44" s="323"/>
      <c r="VAU44" s="323"/>
      <c r="VAV44" s="323"/>
      <c r="VAW44" s="323"/>
      <c r="VAX44" s="323"/>
      <c r="VAY44" s="323"/>
      <c r="VAZ44" s="323"/>
      <c r="VBA44" s="323"/>
      <c r="VBB44" s="323"/>
      <c r="VBC44" s="323"/>
      <c r="VBD44" s="323"/>
      <c r="VBE44" s="323"/>
      <c r="VBF44" s="323"/>
      <c r="VBG44" s="323"/>
      <c r="VBH44" s="323"/>
      <c r="VBI44" s="323"/>
      <c r="VBJ44" s="323"/>
      <c r="VBK44" s="323"/>
      <c r="VBL44" s="323"/>
      <c r="VBM44" s="323"/>
      <c r="VBN44" s="323"/>
      <c r="VBO44" s="323"/>
      <c r="VBP44" s="323"/>
      <c r="VBQ44" s="323"/>
      <c r="VBR44" s="323"/>
      <c r="VBS44" s="323"/>
      <c r="VBT44" s="323"/>
      <c r="VBU44" s="323"/>
      <c r="VBV44" s="323"/>
      <c r="VBW44" s="323"/>
      <c r="VBX44" s="323"/>
      <c r="VBY44" s="323"/>
      <c r="VBZ44" s="323"/>
      <c r="VCA44" s="323"/>
      <c r="VCB44" s="323"/>
      <c r="VCC44" s="323"/>
      <c r="VCD44" s="323"/>
      <c r="VCE44" s="323"/>
      <c r="VCF44" s="323"/>
      <c r="VCG44" s="323"/>
      <c r="VCH44" s="323"/>
      <c r="VCI44" s="323"/>
      <c r="VCJ44" s="323"/>
      <c r="VCK44" s="323"/>
      <c r="VCL44" s="323"/>
      <c r="VCM44" s="323"/>
      <c r="VCN44" s="323"/>
      <c r="VCO44" s="323"/>
      <c r="VCP44" s="323"/>
      <c r="VCQ44" s="323"/>
      <c r="VCR44" s="323"/>
      <c r="VCS44" s="323"/>
      <c r="VCT44" s="323"/>
      <c r="VCU44" s="323"/>
      <c r="VCV44" s="323"/>
      <c r="VCW44" s="323"/>
      <c r="VCX44" s="323"/>
      <c r="VCY44" s="323"/>
      <c r="VCZ44" s="323"/>
      <c r="VDA44" s="323"/>
      <c r="VDB44" s="323"/>
      <c r="VDC44" s="323"/>
      <c r="VDD44" s="323"/>
      <c r="VDE44" s="323"/>
      <c r="VDF44" s="323"/>
      <c r="VDG44" s="323"/>
      <c r="VDH44" s="323"/>
      <c r="VDI44" s="323"/>
      <c r="VDJ44" s="323"/>
      <c r="VDK44" s="323"/>
      <c r="VDL44" s="323"/>
      <c r="VDM44" s="323"/>
      <c r="VDN44" s="323"/>
      <c r="VDO44" s="323"/>
      <c r="VDP44" s="323"/>
      <c r="VDQ44" s="323"/>
      <c r="VDR44" s="323"/>
      <c r="VDS44" s="323"/>
      <c r="VDT44" s="323"/>
      <c r="VDU44" s="323"/>
      <c r="VDV44" s="323"/>
      <c r="VDW44" s="323"/>
      <c r="VDX44" s="323"/>
      <c r="VDY44" s="323"/>
      <c r="VDZ44" s="323"/>
      <c r="VEA44" s="323"/>
      <c r="VEB44" s="323"/>
      <c r="VEC44" s="323"/>
      <c r="VED44" s="323"/>
      <c r="VEE44" s="323"/>
      <c r="VEF44" s="323"/>
      <c r="VEG44" s="323"/>
      <c r="VEH44" s="323"/>
      <c r="VEI44" s="323"/>
      <c r="VEJ44" s="323"/>
      <c r="VEK44" s="323"/>
      <c r="VEL44" s="323"/>
      <c r="VEM44" s="323"/>
      <c r="VEN44" s="323"/>
      <c r="VEO44" s="323"/>
      <c r="VEP44" s="323"/>
      <c r="VEQ44" s="323"/>
      <c r="VER44" s="323"/>
      <c r="VES44" s="323"/>
      <c r="VET44" s="323"/>
      <c r="VEU44" s="323"/>
      <c r="VEV44" s="323"/>
      <c r="VEW44" s="323"/>
      <c r="VEX44" s="323"/>
      <c r="VEY44" s="323"/>
      <c r="VEZ44" s="323"/>
      <c r="VFA44" s="323"/>
      <c r="VFB44" s="323"/>
      <c r="VFC44" s="323"/>
      <c r="VFD44" s="323"/>
      <c r="VFE44" s="323"/>
      <c r="VFF44" s="323"/>
      <c r="VFG44" s="323"/>
      <c r="VFH44" s="323"/>
      <c r="VFI44" s="323"/>
      <c r="VFJ44" s="323"/>
      <c r="VFK44" s="323"/>
      <c r="VFL44" s="323"/>
      <c r="VFM44" s="323"/>
      <c r="VFN44" s="323"/>
      <c r="VFO44" s="323"/>
      <c r="VFP44" s="323"/>
      <c r="VFQ44" s="323"/>
      <c r="VFR44" s="323"/>
      <c r="VFS44" s="323"/>
      <c r="VFT44" s="323"/>
      <c r="VFU44" s="323"/>
      <c r="VFV44" s="323"/>
      <c r="VFW44" s="323"/>
      <c r="VFX44" s="323"/>
      <c r="VFY44" s="323"/>
      <c r="VFZ44" s="323"/>
      <c r="VGA44" s="323"/>
      <c r="VGB44" s="323"/>
      <c r="VGC44" s="323"/>
      <c r="VGD44" s="323"/>
      <c r="VGE44" s="323"/>
      <c r="VGF44" s="323"/>
      <c r="VGG44" s="323"/>
      <c r="VGH44" s="323"/>
      <c r="VGI44" s="323"/>
      <c r="VGJ44" s="323"/>
      <c r="VGK44" s="323"/>
      <c r="VGL44" s="323"/>
      <c r="VGM44" s="323"/>
      <c r="VGN44" s="323"/>
      <c r="VGO44" s="323"/>
      <c r="VGP44" s="323"/>
      <c r="VGQ44" s="323"/>
      <c r="VGR44" s="323"/>
      <c r="VGS44" s="323"/>
      <c r="VGT44" s="323"/>
      <c r="VGU44" s="323"/>
      <c r="VGV44" s="323"/>
      <c r="VGW44" s="323"/>
      <c r="VGX44" s="323"/>
      <c r="VGY44" s="323"/>
      <c r="VGZ44" s="323"/>
      <c r="VHA44" s="323"/>
      <c r="VHB44" s="323"/>
      <c r="VHC44" s="323"/>
      <c r="VHD44" s="323"/>
      <c r="VHE44" s="323"/>
      <c r="VHF44" s="323"/>
      <c r="VHG44" s="323"/>
      <c r="VHH44" s="323"/>
      <c r="VHI44" s="323"/>
      <c r="VHJ44" s="323"/>
      <c r="VHK44" s="323"/>
      <c r="VHL44" s="323"/>
      <c r="VHM44" s="323"/>
      <c r="VHN44" s="323"/>
      <c r="VHO44" s="323"/>
      <c r="VHP44" s="323"/>
      <c r="VHQ44" s="323"/>
      <c r="VHR44" s="323"/>
      <c r="VHS44" s="323"/>
      <c r="VHT44" s="323"/>
      <c r="VHU44" s="323"/>
      <c r="VHV44" s="323"/>
      <c r="VHW44" s="323"/>
      <c r="VHX44" s="323"/>
      <c r="VHY44" s="323"/>
      <c r="VHZ44" s="323"/>
      <c r="VIA44" s="323"/>
      <c r="VIB44" s="323"/>
      <c r="VIC44" s="323"/>
      <c r="VID44" s="323"/>
      <c r="VIE44" s="323"/>
      <c r="VIF44" s="323"/>
      <c r="VIG44" s="323"/>
      <c r="VIH44" s="323"/>
      <c r="VII44" s="323"/>
      <c r="VIJ44" s="323"/>
      <c r="VIK44" s="323"/>
      <c r="VIL44" s="323"/>
      <c r="VIM44" s="323"/>
      <c r="VIN44" s="323"/>
      <c r="VIO44" s="323"/>
      <c r="VIP44" s="323"/>
      <c r="VIQ44" s="323"/>
      <c r="VIR44" s="323"/>
      <c r="VIS44" s="323"/>
      <c r="VIT44" s="323"/>
      <c r="VIU44" s="323"/>
      <c r="VIV44" s="323"/>
      <c r="VIW44" s="323"/>
      <c r="VIX44" s="323"/>
      <c r="VIY44" s="323"/>
      <c r="VIZ44" s="323"/>
      <c r="VJA44" s="323"/>
      <c r="VJB44" s="323"/>
      <c r="VJC44" s="323"/>
      <c r="VJD44" s="323"/>
      <c r="VJE44" s="323"/>
      <c r="VJF44" s="323"/>
      <c r="VJG44" s="323"/>
      <c r="VJH44" s="323"/>
      <c r="VJI44" s="323"/>
      <c r="VJJ44" s="323"/>
      <c r="VJK44" s="323"/>
      <c r="VJL44" s="323"/>
      <c r="VJM44" s="323"/>
      <c r="VJN44" s="323"/>
      <c r="VJO44" s="323"/>
      <c r="VJP44" s="323"/>
      <c r="VJQ44" s="323"/>
      <c r="VJR44" s="323"/>
      <c r="VJS44" s="323"/>
      <c r="VJT44" s="323"/>
      <c r="VJU44" s="323"/>
      <c r="VJV44" s="323"/>
      <c r="VJW44" s="323"/>
      <c r="VJX44" s="323"/>
      <c r="VJY44" s="323"/>
      <c r="VJZ44" s="323"/>
      <c r="VKA44" s="323"/>
      <c r="VKB44" s="323"/>
      <c r="VKC44" s="323"/>
      <c r="VKD44" s="323"/>
      <c r="VKE44" s="323"/>
      <c r="VKF44" s="323"/>
      <c r="VKG44" s="323"/>
      <c r="VKH44" s="323"/>
      <c r="VKI44" s="323"/>
      <c r="VKJ44" s="323"/>
      <c r="VKK44" s="323"/>
      <c r="VKL44" s="323"/>
      <c r="VKM44" s="323"/>
      <c r="VKN44" s="323"/>
      <c r="VKO44" s="323"/>
      <c r="VKP44" s="323"/>
      <c r="VKQ44" s="323"/>
      <c r="VKR44" s="323"/>
      <c r="VKS44" s="323"/>
      <c r="VKT44" s="323"/>
      <c r="VKU44" s="323"/>
      <c r="VKV44" s="323"/>
      <c r="VKW44" s="323"/>
      <c r="VKX44" s="323"/>
      <c r="VKY44" s="323"/>
      <c r="VKZ44" s="323"/>
      <c r="VLA44" s="323"/>
      <c r="VLB44" s="323"/>
      <c r="VLC44" s="323"/>
      <c r="VLD44" s="323"/>
      <c r="VLE44" s="323"/>
      <c r="VLF44" s="323"/>
      <c r="VLG44" s="323"/>
      <c r="VLH44" s="323"/>
      <c r="VLI44" s="323"/>
      <c r="VLJ44" s="323"/>
      <c r="VLK44" s="323"/>
      <c r="VLL44" s="323"/>
      <c r="VLM44" s="323"/>
      <c r="VLN44" s="323"/>
      <c r="VLO44" s="323"/>
      <c r="VLP44" s="323"/>
      <c r="VLQ44" s="323"/>
      <c r="VLR44" s="323"/>
      <c r="VLS44" s="323"/>
      <c r="VLT44" s="323"/>
      <c r="VLU44" s="323"/>
      <c r="VLV44" s="323"/>
      <c r="VLW44" s="323"/>
      <c r="VLX44" s="323"/>
      <c r="VLY44" s="323"/>
      <c r="VLZ44" s="323"/>
      <c r="VMA44" s="323"/>
      <c r="VMB44" s="323"/>
      <c r="VMC44" s="323"/>
      <c r="VMD44" s="323"/>
      <c r="VME44" s="323"/>
      <c r="VMF44" s="323"/>
      <c r="VMG44" s="323"/>
      <c r="VMH44" s="323"/>
      <c r="VMI44" s="323"/>
      <c r="VMJ44" s="323"/>
      <c r="VMK44" s="323"/>
      <c r="VML44" s="323"/>
      <c r="VMM44" s="323"/>
      <c r="VMN44" s="323"/>
      <c r="VMO44" s="323"/>
      <c r="VMP44" s="323"/>
      <c r="VMQ44" s="323"/>
      <c r="VMR44" s="323"/>
      <c r="VMS44" s="323"/>
      <c r="VMT44" s="323"/>
      <c r="VMU44" s="323"/>
      <c r="VMV44" s="323"/>
      <c r="VMW44" s="323"/>
      <c r="VMX44" s="323"/>
      <c r="VMY44" s="323"/>
      <c r="VMZ44" s="323"/>
      <c r="VNA44" s="323"/>
      <c r="VNB44" s="323"/>
      <c r="VNC44" s="323"/>
      <c r="VND44" s="323"/>
      <c r="VNE44" s="323"/>
      <c r="VNF44" s="323"/>
      <c r="VNG44" s="323"/>
      <c r="VNH44" s="323"/>
      <c r="VNI44" s="323"/>
      <c r="VNJ44" s="323"/>
      <c r="VNK44" s="323"/>
      <c r="VNL44" s="323"/>
      <c r="VNM44" s="323"/>
      <c r="VNN44" s="323"/>
      <c r="VNO44" s="323"/>
      <c r="VNP44" s="323"/>
      <c r="VNQ44" s="323"/>
      <c r="VNR44" s="323"/>
      <c r="VNS44" s="323"/>
      <c r="VNT44" s="323"/>
      <c r="VNU44" s="323"/>
      <c r="VNV44" s="323"/>
      <c r="VNW44" s="323"/>
      <c r="VNX44" s="323"/>
      <c r="VNY44" s="323"/>
      <c r="VNZ44" s="323"/>
      <c r="VOA44" s="323"/>
      <c r="VOB44" s="323"/>
      <c r="VOC44" s="323"/>
      <c r="VOD44" s="323"/>
      <c r="VOE44" s="323"/>
      <c r="VOF44" s="323"/>
      <c r="VOG44" s="323"/>
      <c r="VOH44" s="323"/>
      <c r="VOI44" s="323"/>
      <c r="VOJ44" s="323"/>
      <c r="VOK44" s="323"/>
      <c r="VOL44" s="323"/>
      <c r="VOM44" s="323"/>
      <c r="VON44" s="323"/>
      <c r="VOO44" s="323"/>
      <c r="VOP44" s="323"/>
      <c r="VOQ44" s="323"/>
      <c r="VOR44" s="323"/>
      <c r="VOS44" s="323"/>
      <c r="VOT44" s="323"/>
      <c r="VOU44" s="323"/>
      <c r="VOV44" s="323"/>
      <c r="VOW44" s="323"/>
      <c r="VOX44" s="323"/>
      <c r="VOY44" s="323"/>
      <c r="VOZ44" s="323"/>
      <c r="VPA44" s="323"/>
      <c r="VPB44" s="323"/>
      <c r="VPC44" s="323"/>
      <c r="VPD44" s="323"/>
      <c r="VPE44" s="323"/>
      <c r="VPF44" s="323"/>
      <c r="VPG44" s="323"/>
      <c r="VPH44" s="323"/>
      <c r="VPI44" s="323"/>
      <c r="VPJ44" s="323"/>
      <c r="VPK44" s="323"/>
      <c r="VPL44" s="323"/>
      <c r="VPM44" s="323"/>
      <c r="VPN44" s="323"/>
      <c r="VPO44" s="323"/>
      <c r="VPP44" s="323"/>
      <c r="VPQ44" s="323"/>
      <c r="VPR44" s="323"/>
      <c r="VPS44" s="323"/>
      <c r="VPT44" s="323"/>
      <c r="VPU44" s="323"/>
      <c r="VPV44" s="323"/>
      <c r="VPW44" s="323"/>
      <c r="VPX44" s="323"/>
      <c r="VPY44" s="323"/>
      <c r="VPZ44" s="323"/>
      <c r="VQA44" s="323"/>
      <c r="VQB44" s="323"/>
      <c r="VQC44" s="323"/>
      <c r="VQD44" s="323"/>
      <c r="VQE44" s="323"/>
      <c r="VQF44" s="323"/>
      <c r="VQG44" s="323"/>
      <c r="VQH44" s="323"/>
      <c r="VQI44" s="323"/>
      <c r="VQJ44" s="323"/>
      <c r="VQK44" s="323"/>
      <c r="VQL44" s="323"/>
      <c r="VQM44" s="323"/>
      <c r="VQN44" s="323"/>
      <c r="VQO44" s="323"/>
      <c r="VQP44" s="323"/>
      <c r="VQQ44" s="323"/>
      <c r="VQR44" s="323"/>
      <c r="VQS44" s="323"/>
      <c r="VQT44" s="323"/>
      <c r="VQU44" s="323"/>
      <c r="VQV44" s="323"/>
      <c r="VQW44" s="323"/>
      <c r="VQX44" s="323"/>
      <c r="VQY44" s="323"/>
      <c r="VQZ44" s="323"/>
      <c r="VRA44" s="323"/>
      <c r="VRB44" s="323"/>
      <c r="VRC44" s="323"/>
      <c r="VRD44" s="323"/>
      <c r="VRE44" s="323"/>
      <c r="VRF44" s="323"/>
      <c r="VRG44" s="323"/>
      <c r="VRH44" s="323"/>
      <c r="VRI44" s="323"/>
      <c r="VRJ44" s="323"/>
      <c r="VRK44" s="323"/>
      <c r="VRL44" s="323"/>
      <c r="VRM44" s="323"/>
      <c r="VRN44" s="323"/>
      <c r="VRO44" s="323"/>
      <c r="VRP44" s="323"/>
      <c r="VRQ44" s="323"/>
      <c r="VRR44" s="323"/>
      <c r="VRS44" s="323"/>
      <c r="VRT44" s="323"/>
      <c r="VRU44" s="323"/>
      <c r="VRV44" s="323"/>
      <c r="VRW44" s="323"/>
      <c r="VRX44" s="323"/>
      <c r="VRY44" s="323"/>
      <c r="VRZ44" s="323"/>
      <c r="VSA44" s="323"/>
      <c r="VSB44" s="323"/>
      <c r="VSC44" s="323"/>
      <c r="VSD44" s="323"/>
      <c r="VSE44" s="323"/>
      <c r="VSF44" s="323"/>
      <c r="VSG44" s="323"/>
      <c r="VSH44" s="323"/>
      <c r="VSI44" s="323"/>
      <c r="VSJ44" s="323"/>
      <c r="VSK44" s="323"/>
      <c r="VSL44" s="323"/>
      <c r="VSM44" s="323"/>
      <c r="VSN44" s="323"/>
      <c r="VSO44" s="323"/>
      <c r="VSP44" s="323"/>
      <c r="VSQ44" s="323"/>
      <c r="VSR44" s="323"/>
      <c r="VSS44" s="323"/>
      <c r="VST44" s="323"/>
      <c r="VSU44" s="323"/>
      <c r="VSV44" s="323"/>
      <c r="VSW44" s="323"/>
      <c r="VSX44" s="323"/>
      <c r="VSY44" s="323"/>
      <c r="VSZ44" s="323"/>
      <c r="VTA44" s="323"/>
      <c r="VTB44" s="323"/>
      <c r="VTC44" s="323"/>
      <c r="VTD44" s="323"/>
      <c r="VTE44" s="323"/>
      <c r="VTF44" s="323"/>
      <c r="VTG44" s="323"/>
      <c r="VTH44" s="323"/>
      <c r="VTI44" s="323"/>
      <c r="VTJ44" s="323"/>
      <c r="VTK44" s="323"/>
      <c r="VTL44" s="323"/>
      <c r="VTM44" s="323"/>
      <c r="VTN44" s="323"/>
      <c r="VTO44" s="323"/>
      <c r="VTP44" s="323"/>
      <c r="VTQ44" s="323"/>
      <c r="VTR44" s="323"/>
      <c r="VTS44" s="323"/>
      <c r="VTT44" s="323"/>
      <c r="VTU44" s="323"/>
      <c r="VTV44" s="323"/>
      <c r="VTW44" s="323"/>
      <c r="VTX44" s="323"/>
      <c r="VTY44" s="323"/>
      <c r="VTZ44" s="323"/>
      <c r="VUA44" s="323"/>
      <c r="VUB44" s="323"/>
      <c r="VUC44" s="323"/>
      <c r="VUD44" s="323"/>
      <c r="VUE44" s="323"/>
      <c r="VUF44" s="323"/>
      <c r="VUG44" s="323"/>
      <c r="VUH44" s="323"/>
      <c r="VUI44" s="323"/>
      <c r="VUJ44" s="323"/>
      <c r="VUK44" s="323"/>
      <c r="VUL44" s="323"/>
      <c r="VUM44" s="323"/>
      <c r="VUN44" s="323"/>
      <c r="VUO44" s="323"/>
      <c r="VUP44" s="323"/>
      <c r="VUQ44" s="323"/>
      <c r="VUR44" s="323"/>
      <c r="VUS44" s="323"/>
      <c r="VUT44" s="323"/>
      <c r="VUU44" s="323"/>
      <c r="VUV44" s="323"/>
      <c r="VUW44" s="323"/>
      <c r="VUX44" s="323"/>
      <c r="VUY44" s="323"/>
      <c r="VUZ44" s="323"/>
      <c r="VVA44" s="323"/>
      <c r="VVB44" s="323"/>
      <c r="VVC44" s="323"/>
      <c r="VVD44" s="323"/>
      <c r="VVE44" s="323"/>
      <c r="VVF44" s="323"/>
      <c r="VVG44" s="323"/>
      <c r="VVH44" s="323"/>
      <c r="VVI44" s="323"/>
      <c r="VVJ44" s="323"/>
      <c r="VVK44" s="323"/>
      <c r="VVL44" s="323"/>
      <c r="VVM44" s="323"/>
      <c r="VVN44" s="323"/>
      <c r="VVO44" s="323"/>
      <c r="VVP44" s="323"/>
      <c r="VVQ44" s="323"/>
      <c r="VVR44" s="323"/>
      <c r="VVS44" s="323"/>
      <c r="VVT44" s="323"/>
      <c r="VVU44" s="323"/>
      <c r="VVV44" s="323"/>
      <c r="VVW44" s="323"/>
      <c r="VVX44" s="323"/>
      <c r="VVY44" s="323"/>
      <c r="VVZ44" s="323"/>
      <c r="VWA44" s="323"/>
      <c r="VWB44" s="323"/>
      <c r="VWC44" s="323"/>
      <c r="VWD44" s="323"/>
      <c r="VWE44" s="323"/>
      <c r="VWF44" s="323"/>
      <c r="VWG44" s="323"/>
      <c r="VWH44" s="323"/>
      <c r="VWI44" s="323"/>
      <c r="VWJ44" s="323"/>
      <c r="VWK44" s="323"/>
      <c r="VWL44" s="323"/>
      <c r="VWM44" s="323"/>
      <c r="VWN44" s="323"/>
      <c r="VWO44" s="323"/>
      <c r="VWP44" s="323"/>
      <c r="VWQ44" s="323"/>
      <c r="VWR44" s="323"/>
      <c r="VWS44" s="323"/>
      <c r="VWT44" s="323"/>
      <c r="VWU44" s="323"/>
      <c r="VWV44" s="323"/>
      <c r="VWW44" s="323"/>
      <c r="VWX44" s="323"/>
      <c r="VWY44" s="323"/>
      <c r="VWZ44" s="323"/>
      <c r="VXA44" s="323"/>
      <c r="VXB44" s="323"/>
      <c r="VXC44" s="323"/>
      <c r="VXD44" s="323"/>
      <c r="VXE44" s="323"/>
      <c r="VXF44" s="323"/>
      <c r="VXG44" s="323"/>
      <c r="VXH44" s="323"/>
      <c r="VXI44" s="323"/>
      <c r="VXJ44" s="323"/>
      <c r="VXK44" s="323"/>
      <c r="VXL44" s="323"/>
      <c r="VXM44" s="323"/>
      <c r="VXN44" s="323"/>
      <c r="VXO44" s="323"/>
      <c r="VXP44" s="323"/>
      <c r="VXQ44" s="323"/>
      <c r="VXR44" s="323"/>
      <c r="VXS44" s="323"/>
      <c r="VXT44" s="323"/>
      <c r="VXU44" s="323"/>
      <c r="VXV44" s="323"/>
      <c r="VXW44" s="323"/>
      <c r="VXX44" s="323"/>
      <c r="VXY44" s="323"/>
      <c r="VXZ44" s="323"/>
      <c r="VYA44" s="323"/>
      <c r="VYB44" s="323"/>
      <c r="VYC44" s="323"/>
      <c r="VYD44" s="323"/>
      <c r="VYE44" s="323"/>
      <c r="VYF44" s="323"/>
      <c r="VYG44" s="323"/>
      <c r="VYH44" s="323"/>
      <c r="VYI44" s="323"/>
      <c r="VYJ44" s="323"/>
      <c r="VYK44" s="323"/>
      <c r="VYL44" s="323"/>
      <c r="VYM44" s="323"/>
      <c r="VYN44" s="323"/>
      <c r="VYO44" s="323"/>
      <c r="VYP44" s="323"/>
      <c r="VYQ44" s="323"/>
      <c r="VYR44" s="323"/>
      <c r="VYS44" s="323"/>
      <c r="VYT44" s="323"/>
      <c r="VYU44" s="323"/>
      <c r="VYV44" s="323"/>
      <c r="VYW44" s="323"/>
      <c r="VYX44" s="323"/>
      <c r="VYY44" s="323"/>
      <c r="VYZ44" s="323"/>
      <c r="VZA44" s="323"/>
      <c r="VZB44" s="323"/>
      <c r="VZC44" s="323"/>
      <c r="VZD44" s="323"/>
      <c r="VZE44" s="323"/>
      <c r="VZF44" s="323"/>
      <c r="VZG44" s="323"/>
      <c r="VZH44" s="323"/>
      <c r="VZI44" s="323"/>
      <c r="VZJ44" s="323"/>
      <c r="VZK44" s="323"/>
      <c r="VZL44" s="323"/>
      <c r="VZM44" s="323"/>
      <c r="VZN44" s="323"/>
      <c r="VZO44" s="323"/>
      <c r="VZP44" s="323"/>
      <c r="VZQ44" s="323"/>
      <c r="VZR44" s="323"/>
      <c r="VZS44" s="323"/>
      <c r="VZT44" s="323"/>
      <c r="VZU44" s="323"/>
      <c r="VZV44" s="323"/>
      <c r="VZW44" s="323"/>
      <c r="VZX44" s="323"/>
      <c r="VZY44" s="323"/>
      <c r="VZZ44" s="323"/>
      <c r="WAA44" s="323"/>
      <c r="WAB44" s="323"/>
      <c r="WAC44" s="323"/>
      <c r="WAD44" s="323"/>
      <c r="WAE44" s="323"/>
      <c r="WAF44" s="323"/>
      <c r="WAG44" s="323"/>
      <c r="WAH44" s="323"/>
      <c r="WAI44" s="323"/>
      <c r="WAJ44" s="323"/>
      <c r="WAK44" s="323"/>
      <c r="WAL44" s="323"/>
      <c r="WAM44" s="323"/>
      <c r="WAN44" s="323"/>
      <c r="WAO44" s="323"/>
      <c r="WAP44" s="323"/>
      <c r="WAQ44" s="323"/>
      <c r="WAR44" s="323"/>
      <c r="WAS44" s="323"/>
      <c r="WAT44" s="323"/>
      <c r="WAU44" s="323"/>
      <c r="WAV44" s="323"/>
      <c r="WAW44" s="323"/>
      <c r="WAX44" s="323"/>
      <c r="WAY44" s="323"/>
      <c r="WAZ44" s="323"/>
      <c r="WBA44" s="323"/>
      <c r="WBB44" s="323"/>
      <c r="WBC44" s="323"/>
      <c r="WBD44" s="323"/>
      <c r="WBE44" s="323"/>
      <c r="WBF44" s="323"/>
      <c r="WBG44" s="323"/>
      <c r="WBH44" s="323"/>
      <c r="WBI44" s="323"/>
      <c r="WBJ44" s="323"/>
      <c r="WBK44" s="323"/>
      <c r="WBL44" s="323"/>
      <c r="WBM44" s="323"/>
      <c r="WBN44" s="323"/>
      <c r="WBO44" s="323"/>
      <c r="WBP44" s="323"/>
      <c r="WBQ44" s="323"/>
      <c r="WBR44" s="323"/>
      <c r="WBS44" s="323"/>
      <c r="WBT44" s="323"/>
      <c r="WBU44" s="323"/>
      <c r="WBV44" s="323"/>
      <c r="WBW44" s="323"/>
      <c r="WBX44" s="323"/>
      <c r="WBY44" s="323"/>
      <c r="WBZ44" s="323"/>
      <c r="WCA44" s="323"/>
      <c r="WCB44" s="323"/>
      <c r="WCC44" s="323"/>
      <c r="WCD44" s="323"/>
      <c r="WCE44" s="323"/>
      <c r="WCF44" s="323"/>
      <c r="WCG44" s="323"/>
      <c r="WCH44" s="323"/>
      <c r="WCI44" s="323"/>
      <c r="WCJ44" s="323"/>
      <c r="WCK44" s="323"/>
      <c r="WCL44" s="323"/>
      <c r="WCM44" s="323"/>
      <c r="WCN44" s="323"/>
      <c r="WCO44" s="323"/>
      <c r="WCP44" s="323"/>
      <c r="WCQ44" s="323"/>
      <c r="WCR44" s="323"/>
      <c r="WCS44" s="323"/>
      <c r="WCT44" s="323"/>
      <c r="WCU44" s="323"/>
      <c r="WCV44" s="323"/>
      <c r="WCW44" s="323"/>
      <c r="WCX44" s="323"/>
      <c r="WCY44" s="323"/>
      <c r="WCZ44" s="323"/>
      <c r="WDA44" s="323"/>
      <c r="WDB44" s="323"/>
      <c r="WDC44" s="323"/>
      <c r="WDD44" s="323"/>
      <c r="WDE44" s="323"/>
      <c r="WDF44" s="323"/>
      <c r="WDG44" s="323"/>
      <c r="WDH44" s="323"/>
      <c r="WDI44" s="323"/>
      <c r="WDJ44" s="323"/>
      <c r="WDK44" s="323"/>
      <c r="WDL44" s="323"/>
      <c r="WDM44" s="323"/>
      <c r="WDN44" s="323"/>
      <c r="WDO44" s="323"/>
      <c r="WDP44" s="323"/>
      <c r="WDQ44" s="323"/>
      <c r="WDR44" s="323"/>
      <c r="WDS44" s="323"/>
      <c r="WDT44" s="323"/>
      <c r="WDU44" s="323"/>
      <c r="WDV44" s="323"/>
      <c r="WDW44" s="323"/>
      <c r="WDX44" s="323"/>
      <c r="WDY44" s="323"/>
      <c r="WDZ44" s="323"/>
      <c r="WEA44" s="323"/>
      <c r="WEB44" s="323"/>
      <c r="WEC44" s="323"/>
      <c r="WED44" s="323"/>
      <c r="WEE44" s="323"/>
      <c r="WEF44" s="323"/>
      <c r="WEG44" s="323"/>
      <c r="WEH44" s="323"/>
      <c r="WEI44" s="323"/>
      <c r="WEJ44" s="323"/>
      <c r="WEK44" s="323"/>
      <c r="WEL44" s="323"/>
      <c r="WEM44" s="323"/>
      <c r="WEN44" s="323"/>
      <c r="WEO44" s="323"/>
      <c r="WEP44" s="323"/>
      <c r="WEQ44" s="323"/>
      <c r="WER44" s="323"/>
      <c r="WES44" s="323"/>
      <c r="WET44" s="323"/>
      <c r="WEU44" s="323"/>
      <c r="WEV44" s="323"/>
      <c r="WEW44" s="323"/>
      <c r="WEX44" s="323"/>
      <c r="WEY44" s="323"/>
      <c r="WEZ44" s="323"/>
      <c r="WFA44" s="323"/>
      <c r="WFB44" s="323"/>
      <c r="WFC44" s="323"/>
      <c r="WFD44" s="323"/>
      <c r="WFE44" s="323"/>
      <c r="WFF44" s="323"/>
      <c r="WFG44" s="323"/>
      <c r="WFH44" s="323"/>
      <c r="WFI44" s="323"/>
      <c r="WFJ44" s="323"/>
      <c r="WFK44" s="323"/>
      <c r="WFL44" s="323"/>
      <c r="WFM44" s="323"/>
      <c r="WFN44" s="323"/>
      <c r="WFO44" s="323"/>
      <c r="WFP44" s="323"/>
      <c r="WFQ44" s="323"/>
      <c r="WFR44" s="323"/>
      <c r="WFS44" s="323"/>
      <c r="WFT44" s="323"/>
      <c r="WFU44" s="323"/>
      <c r="WFV44" s="323"/>
      <c r="WFW44" s="323"/>
      <c r="WFX44" s="323"/>
      <c r="WFY44" s="323"/>
      <c r="WFZ44" s="323"/>
      <c r="WGA44" s="323"/>
      <c r="WGB44" s="323"/>
      <c r="WGC44" s="323"/>
      <c r="WGD44" s="323"/>
      <c r="WGE44" s="323"/>
      <c r="WGF44" s="323"/>
      <c r="WGG44" s="323"/>
      <c r="WGH44" s="323"/>
      <c r="WGI44" s="323"/>
      <c r="WGJ44" s="323"/>
      <c r="WGK44" s="323"/>
      <c r="WGL44" s="323"/>
      <c r="WGM44" s="323"/>
      <c r="WGN44" s="323"/>
      <c r="WGO44" s="323"/>
      <c r="WGP44" s="323"/>
      <c r="WGQ44" s="323"/>
      <c r="WGR44" s="323"/>
      <c r="WGS44" s="323"/>
      <c r="WGT44" s="323"/>
      <c r="WGU44" s="323"/>
      <c r="WGV44" s="323"/>
      <c r="WGW44" s="323"/>
      <c r="WGX44" s="323"/>
      <c r="WGY44" s="323"/>
      <c r="WGZ44" s="323"/>
      <c r="WHA44" s="323"/>
      <c r="WHB44" s="323"/>
      <c r="WHC44" s="323"/>
      <c r="WHD44" s="323"/>
      <c r="WHE44" s="323"/>
      <c r="WHF44" s="323"/>
      <c r="WHG44" s="323"/>
      <c r="WHH44" s="323"/>
      <c r="WHI44" s="323"/>
      <c r="WHJ44" s="323"/>
      <c r="WHK44" s="323"/>
      <c r="WHL44" s="323"/>
      <c r="WHM44" s="323"/>
      <c r="WHN44" s="323"/>
      <c r="WHO44" s="323"/>
      <c r="WHP44" s="323"/>
      <c r="WHQ44" s="323"/>
      <c r="WHR44" s="323"/>
      <c r="WHS44" s="323"/>
      <c r="WHT44" s="323"/>
      <c r="WHU44" s="323"/>
      <c r="WHV44" s="323"/>
      <c r="WHW44" s="323"/>
      <c r="WHX44" s="323"/>
      <c r="WHY44" s="323"/>
      <c r="WHZ44" s="323"/>
      <c r="WIA44" s="323"/>
      <c r="WIB44" s="323"/>
      <c r="WIC44" s="323"/>
      <c r="WID44" s="323"/>
      <c r="WIE44" s="323"/>
      <c r="WIF44" s="323"/>
      <c r="WIG44" s="323"/>
      <c r="WIH44" s="323"/>
      <c r="WII44" s="323"/>
      <c r="WIJ44" s="323"/>
      <c r="WIK44" s="323"/>
      <c r="WIL44" s="323"/>
      <c r="WIM44" s="323"/>
      <c r="WIN44" s="323"/>
      <c r="WIO44" s="323"/>
      <c r="WIP44" s="323"/>
      <c r="WIQ44" s="323"/>
      <c r="WIR44" s="323"/>
      <c r="WIS44" s="323"/>
      <c r="WIT44" s="323"/>
      <c r="WIU44" s="323"/>
      <c r="WIV44" s="323"/>
      <c r="WIW44" s="323"/>
      <c r="WIX44" s="323"/>
      <c r="WIY44" s="323"/>
      <c r="WIZ44" s="323"/>
      <c r="WJA44" s="323"/>
      <c r="WJB44" s="323"/>
      <c r="WJC44" s="323"/>
      <c r="WJD44" s="323"/>
      <c r="WJE44" s="323"/>
      <c r="WJF44" s="323"/>
      <c r="WJG44" s="323"/>
      <c r="WJH44" s="323"/>
      <c r="WJI44" s="323"/>
      <c r="WJJ44" s="323"/>
      <c r="WJK44" s="323"/>
      <c r="WJL44" s="323"/>
      <c r="WJM44" s="323"/>
      <c r="WJN44" s="323"/>
      <c r="WJO44" s="323"/>
      <c r="WJP44" s="323"/>
      <c r="WJQ44" s="323"/>
      <c r="WJR44" s="323"/>
      <c r="WJS44" s="323"/>
      <c r="WJT44" s="323"/>
      <c r="WJU44" s="323"/>
      <c r="WJV44" s="323"/>
      <c r="WJW44" s="323"/>
      <c r="WJX44" s="323"/>
      <c r="WJY44" s="323"/>
      <c r="WJZ44" s="323"/>
      <c r="WKA44" s="323"/>
      <c r="WKB44" s="323"/>
      <c r="WKC44" s="323"/>
      <c r="WKD44" s="323"/>
      <c r="WKE44" s="323"/>
      <c r="WKF44" s="323"/>
      <c r="WKG44" s="323"/>
      <c r="WKH44" s="323"/>
      <c r="WKI44" s="323"/>
      <c r="WKJ44" s="323"/>
      <c r="WKK44" s="323"/>
      <c r="WKL44" s="323"/>
      <c r="WKM44" s="323"/>
      <c r="WKN44" s="323"/>
      <c r="WKO44" s="323"/>
      <c r="WKP44" s="323"/>
      <c r="WKQ44" s="323"/>
      <c r="WKR44" s="323"/>
      <c r="WKS44" s="323"/>
      <c r="WKT44" s="323"/>
      <c r="WKU44" s="323"/>
      <c r="WKV44" s="323"/>
      <c r="WKW44" s="323"/>
      <c r="WKX44" s="323"/>
      <c r="WKY44" s="323"/>
      <c r="WKZ44" s="323"/>
      <c r="WLA44" s="323"/>
      <c r="WLB44" s="323"/>
      <c r="WLC44" s="323"/>
      <c r="WLD44" s="323"/>
      <c r="WLE44" s="323"/>
      <c r="WLF44" s="323"/>
      <c r="WLG44" s="323"/>
      <c r="WLH44" s="323"/>
      <c r="WLI44" s="323"/>
      <c r="WLJ44" s="323"/>
      <c r="WLK44" s="323"/>
      <c r="WLL44" s="323"/>
      <c r="WLM44" s="323"/>
      <c r="WLN44" s="323"/>
      <c r="WLO44" s="323"/>
      <c r="WLP44" s="323"/>
      <c r="WLQ44" s="323"/>
      <c r="WLR44" s="323"/>
      <c r="WLS44" s="323"/>
      <c r="WLT44" s="323"/>
      <c r="WLU44" s="323"/>
      <c r="WLV44" s="323"/>
      <c r="WLW44" s="323"/>
      <c r="WLX44" s="323"/>
      <c r="WLY44" s="323"/>
      <c r="WLZ44" s="323"/>
      <c r="WMA44" s="323"/>
      <c r="WMB44" s="323"/>
      <c r="WMC44" s="323"/>
      <c r="WMD44" s="323"/>
      <c r="WME44" s="323"/>
      <c r="WMF44" s="323"/>
      <c r="WMG44" s="323"/>
      <c r="WMH44" s="323"/>
      <c r="WMI44" s="323"/>
      <c r="WMJ44" s="323"/>
      <c r="WMK44" s="323"/>
      <c r="WML44" s="323"/>
      <c r="WMM44" s="323"/>
      <c r="WMN44" s="323"/>
      <c r="WMO44" s="323"/>
      <c r="WMP44" s="323"/>
      <c r="WMQ44" s="323"/>
      <c r="WMR44" s="323"/>
      <c r="WMS44" s="323"/>
      <c r="WMT44" s="323"/>
      <c r="WMU44" s="323"/>
      <c r="WMV44" s="323"/>
      <c r="WMW44" s="323"/>
      <c r="WMX44" s="323"/>
      <c r="WMY44" s="323"/>
      <c r="WMZ44" s="323"/>
      <c r="WNA44" s="323"/>
      <c r="WNB44" s="323"/>
      <c r="WNC44" s="323"/>
      <c r="WND44" s="323"/>
      <c r="WNE44" s="323"/>
      <c r="WNF44" s="323"/>
      <c r="WNG44" s="323"/>
      <c r="WNH44" s="323"/>
      <c r="WNI44" s="323"/>
      <c r="WNJ44" s="323"/>
      <c r="WNK44" s="323"/>
      <c r="WNL44" s="323"/>
      <c r="WNM44" s="323"/>
      <c r="WNN44" s="323"/>
      <c r="WNO44" s="323"/>
      <c r="WNP44" s="323"/>
      <c r="WNQ44" s="323"/>
      <c r="WNR44" s="323"/>
      <c r="WNS44" s="323"/>
      <c r="WNT44" s="323"/>
      <c r="WNU44" s="323"/>
      <c r="WNV44" s="323"/>
      <c r="WNW44" s="323"/>
      <c r="WNX44" s="323"/>
      <c r="WNY44" s="323"/>
      <c r="WNZ44" s="323"/>
      <c r="WOA44" s="323"/>
      <c r="WOB44" s="323"/>
      <c r="WOC44" s="323"/>
      <c r="WOD44" s="323"/>
      <c r="WOE44" s="323"/>
      <c r="WOF44" s="323"/>
      <c r="WOG44" s="323"/>
      <c r="WOH44" s="323"/>
      <c r="WOI44" s="323"/>
      <c r="WOJ44" s="323"/>
      <c r="WOK44" s="323"/>
      <c r="WOL44" s="323"/>
      <c r="WOM44" s="323"/>
      <c r="WON44" s="323"/>
      <c r="WOO44" s="323"/>
      <c r="WOP44" s="323"/>
      <c r="WOQ44" s="323"/>
      <c r="WOR44" s="323"/>
      <c r="WOS44" s="323"/>
      <c r="WOT44" s="323"/>
      <c r="WOU44" s="323"/>
      <c r="WOV44" s="323"/>
      <c r="WOW44" s="323"/>
      <c r="WOX44" s="323"/>
      <c r="WOY44" s="323"/>
      <c r="WOZ44" s="323"/>
      <c r="WPA44" s="323"/>
      <c r="WPB44" s="323"/>
      <c r="WPC44" s="323"/>
      <c r="WPD44" s="323"/>
      <c r="WPE44" s="323"/>
      <c r="WPF44" s="323"/>
      <c r="WPG44" s="323"/>
      <c r="WPH44" s="323"/>
      <c r="WPI44" s="323"/>
      <c r="WPJ44" s="323"/>
      <c r="WPK44" s="323"/>
      <c r="WPL44" s="323"/>
      <c r="WPM44" s="323"/>
      <c r="WPN44" s="323"/>
      <c r="WPO44" s="323"/>
      <c r="WPP44" s="323"/>
      <c r="WPQ44" s="323"/>
      <c r="WPR44" s="323"/>
      <c r="WPS44" s="323"/>
      <c r="WPT44" s="323"/>
      <c r="WPU44" s="323"/>
      <c r="WPV44" s="323"/>
      <c r="WPW44" s="323"/>
      <c r="WPX44" s="323"/>
      <c r="WPY44" s="323"/>
      <c r="WPZ44" s="323"/>
      <c r="WQA44" s="323"/>
      <c r="WQB44" s="323"/>
      <c r="WQC44" s="323"/>
      <c r="WQD44" s="323"/>
      <c r="WQE44" s="323"/>
      <c r="WQF44" s="323"/>
      <c r="WQG44" s="323"/>
      <c r="WQH44" s="323"/>
      <c r="WQI44" s="323"/>
      <c r="WQJ44" s="323"/>
      <c r="WQK44" s="323"/>
      <c r="WQL44" s="323"/>
      <c r="WQM44" s="323"/>
      <c r="WQN44" s="323"/>
      <c r="WQO44" s="323"/>
      <c r="WQP44" s="323"/>
      <c r="WQQ44" s="323"/>
      <c r="WQR44" s="323"/>
      <c r="WQS44" s="323"/>
      <c r="WQT44" s="323"/>
      <c r="WQU44" s="323"/>
      <c r="WQV44" s="323"/>
      <c r="WQW44" s="323"/>
      <c r="WQX44" s="323"/>
      <c r="WQY44" s="323"/>
      <c r="WQZ44" s="323"/>
      <c r="WRA44" s="323"/>
      <c r="WRB44" s="323"/>
      <c r="WRC44" s="323"/>
      <c r="WRD44" s="323"/>
      <c r="WRE44" s="323"/>
      <c r="WRF44" s="323"/>
      <c r="WRG44" s="323"/>
      <c r="WRH44" s="323"/>
      <c r="WRI44" s="323"/>
      <c r="WRJ44" s="323"/>
      <c r="WRK44" s="323"/>
      <c r="WRL44" s="323"/>
      <c r="WRM44" s="323"/>
      <c r="WRN44" s="323"/>
      <c r="WRO44" s="323"/>
      <c r="WRP44" s="323"/>
      <c r="WRQ44" s="323"/>
      <c r="WRR44" s="323"/>
      <c r="WRS44" s="323"/>
      <c r="WRT44" s="323"/>
      <c r="WRU44" s="323"/>
      <c r="WRV44" s="323"/>
      <c r="WRW44" s="323"/>
      <c r="WRX44" s="323"/>
      <c r="WRY44" s="323"/>
      <c r="WRZ44" s="323"/>
      <c r="WSA44" s="323"/>
      <c r="WSB44" s="323"/>
      <c r="WSC44" s="323"/>
      <c r="WSD44" s="323"/>
      <c r="WSE44" s="323"/>
      <c r="WSF44" s="323"/>
      <c r="WSG44" s="323"/>
      <c r="WSH44" s="323"/>
      <c r="WSI44" s="323"/>
      <c r="WSJ44" s="323"/>
      <c r="WSK44" s="323"/>
      <c r="WSL44" s="323"/>
      <c r="WSM44" s="323"/>
      <c r="WSN44" s="323"/>
      <c r="WSO44" s="323"/>
      <c r="WSP44" s="323"/>
      <c r="WSQ44" s="323"/>
      <c r="WSR44" s="323"/>
      <c r="WSS44" s="323"/>
      <c r="WST44" s="323"/>
      <c r="WSU44" s="323"/>
      <c r="WSV44" s="323"/>
      <c r="WSW44" s="323"/>
      <c r="WSX44" s="323"/>
      <c r="WSY44" s="323"/>
      <c r="WSZ44" s="323"/>
      <c r="WTA44" s="323"/>
      <c r="WTB44" s="323"/>
      <c r="WTC44" s="323"/>
      <c r="WTD44" s="323"/>
      <c r="WTE44" s="323"/>
      <c r="WTF44" s="323"/>
      <c r="WTG44" s="323"/>
      <c r="WTH44" s="323"/>
      <c r="WTI44" s="323"/>
      <c r="WTJ44" s="323"/>
      <c r="WTK44" s="323"/>
      <c r="WTL44" s="323"/>
      <c r="WTM44" s="323"/>
      <c r="WTN44" s="323"/>
      <c r="WTO44" s="323"/>
      <c r="WTP44" s="323"/>
      <c r="WTQ44" s="323"/>
      <c r="WTR44" s="323"/>
      <c r="WTS44" s="323"/>
      <c r="WTT44" s="323"/>
      <c r="WTU44" s="323"/>
      <c r="WTV44" s="323"/>
      <c r="WTW44" s="323"/>
      <c r="WTX44" s="323"/>
      <c r="WTY44" s="323"/>
      <c r="WTZ44" s="323"/>
      <c r="WUA44" s="323"/>
      <c r="WUB44" s="323"/>
      <c r="WUC44" s="323"/>
      <c r="WUD44" s="323"/>
      <c r="WUE44" s="323"/>
      <c r="WUF44" s="323"/>
      <c r="WUG44" s="323"/>
      <c r="WUH44" s="323"/>
      <c r="WUI44" s="323"/>
      <c r="WUJ44" s="323"/>
      <c r="WUK44" s="323"/>
      <c r="WUL44" s="323"/>
      <c r="WUM44" s="323"/>
      <c r="WUN44" s="323"/>
      <c r="WUO44" s="323"/>
      <c r="WUP44" s="323"/>
      <c r="WUQ44" s="323"/>
      <c r="WUR44" s="323"/>
      <c r="WUS44" s="323"/>
      <c r="WUT44" s="323"/>
      <c r="WUU44" s="323"/>
      <c r="WUV44" s="323"/>
      <c r="WUW44" s="323"/>
      <c r="WUX44" s="323"/>
    </row>
  </sheetData>
  <autoFilter ref="A8:WUX44"/>
  <mergeCells count="3">
    <mergeCell ref="C1:D1"/>
    <mergeCell ref="C4:D4"/>
    <mergeCell ref="A6:D6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N44"/>
  <sheetViews>
    <sheetView zoomScale="89" zoomScaleNormal="89" workbookViewId="0">
      <selection activeCell="B16" sqref="B16:I16"/>
    </sheetView>
  </sheetViews>
  <sheetFormatPr defaultRowHeight="15" x14ac:dyDescent="0.25"/>
  <cols>
    <col min="1" max="1" width="9.85546875" customWidth="1"/>
    <col min="2" max="2" width="21.85546875" customWidth="1"/>
    <col min="3" max="5" width="12" customWidth="1"/>
    <col min="6" max="6" width="10.140625" customWidth="1"/>
    <col min="7" max="7" width="24" customWidth="1"/>
    <col min="8" max="8" width="13.140625" customWidth="1"/>
    <col min="9" max="9" width="14.42578125" customWidth="1"/>
  </cols>
  <sheetData>
    <row r="1" spans="1:14" x14ac:dyDescent="0.25">
      <c r="I1" s="26" t="s">
        <v>1736</v>
      </c>
    </row>
    <row r="2" spans="1:14" x14ac:dyDescent="0.25">
      <c r="I2" s="26" t="s">
        <v>1485</v>
      </c>
    </row>
    <row r="3" spans="1:14" ht="12.75" customHeight="1" x14ac:dyDescent="0.25">
      <c r="G3" s="200"/>
      <c r="H3" s="201"/>
      <c r="I3" s="202" t="s">
        <v>1701</v>
      </c>
    </row>
    <row r="4" spans="1:14" ht="60.75" customHeight="1" x14ac:dyDescent="0.25">
      <c r="G4" s="200"/>
      <c r="I4" s="379" t="s">
        <v>0</v>
      </c>
      <c r="J4" s="379"/>
      <c r="K4" s="379"/>
    </row>
    <row r="5" spans="1:14" ht="21" customHeight="1" x14ac:dyDescent="0.25">
      <c r="A5" s="203" t="s">
        <v>1580</v>
      </c>
      <c r="B5" s="418" t="s">
        <v>1702</v>
      </c>
      <c r="C5" s="418"/>
      <c r="D5" s="418"/>
      <c r="E5" s="418"/>
      <c r="F5" s="418"/>
      <c r="G5" s="418"/>
      <c r="H5" s="204"/>
    </row>
    <row r="6" spans="1:14" ht="24.75" customHeight="1" x14ac:dyDescent="0.25">
      <c r="B6" s="419" t="s">
        <v>1703</v>
      </c>
      <c r="C6" s="419"/>
      <c r="D6" s="419"/>
      <c r="E6" s="419"/>
      <c r="F6" s="419"/>
      <c r="G6" s="419"/>
      <c r="H6" s="205"/>
    </row>
    <row r="7" spans="1:14" ht="7.5" customHeight="1" x14ac:dyDescent="0.25">
      <c r="B7" s="419"/>
      <c r="C7" s="419"/>
      <c r="D7" s="419"/>
      <c r="E7" s="419"/>
      <c r="F7" s="419"/>
      <c r="G7" s="419"/>
      <c r="H7" s="205"/>
    </row>
    <row r="8" spans="1:14" x14ac:dyDescent="0.25">
      <c r="B8" s="206"/>
    </row>
    <row r="9" spans="1:14" ht="36.75" customHeight="1" x14ac:dyDescent="0.25">
      <c r="A9" s="207" t="s">
        <v>1704</v>
      </c>
      <c r="B9" s="207" t="s">
        <v>1583</v>
      </c>
      <c r="C9" s="207" t="s">
        <v>1705</v>
      </c>
      <c r="D9" s="208" t="s">
        <v>1706</v>
      </c>
      <c r="E9" s="208" t="s">
        <v>1707</v>
      </c>
      <c r="F9" s="207" t="s">
        <v>1704</v>
      </c>
      <c r="G9" s="207" t="s">
        <v>1583</v>
      </c>
      <c r="H9" s="207" t="s">
        <v>1705</v>
      </c>
      <c r="I9" s="209" t="s">
        <v>1706</v>
      </c>
      <c r="J9" s="209" t="s">
        <v>1707</v>
      </c>
    </row>
    <row r="10" spans="1:14" ht="23.25" customHeight="1" x14ac:dyDescent="0.25">
      <c r="A10" s="207"/>
      <c r="B10" s="420" t="s">
        <v>1708</v>
      </c>
      <c r="C10" s="421"/>
      <c r="D10" s="421"/>
      <c r="E10" s="421"/>
      <c r="F10" s="421"/>
      <c r="G10" s="421"/>
      <c r="H10" s="421"/>
      <c r="I10" s="421"/>
      <c r="J10" s="422"/>
    </row>
    <row r="11" spans="1:14" ht="41.25" customHeight="1" x14ac:dyDescent="0.25">
      <c r="A11" s="210" t="s">
        <v>1588</v>
      </c>
      <c r="B11" s="211" t="s">
        <v>1814</v>
      </c>
      <c r="C11" s="212">
        <v>1696</v>
      </c>
      <c r="D11" s="212">
        <v>1780.8000000000002</v>
      </c>
      <c r="E11" s="212">
        <v>1865.6000000000001</v>
      </c>
      <c r="F11" s="210" t="s">
        <v>1709</v>
      </c>
      <c r="G11" s="211" t="s">
        <v>1814</v>
      </c>
      <c r="H11" s="212">
        <v>1780.8</v>
      </c>
      <c r="I11" s="212">
        <v>1869.84</v>
      </c>
      <c r="J11" s="212">
        <v>1958.88</v>
      </c>
      <c r="K11" s="200"/>
      <c r="L11" s="200"/>
      <c r="M11" s="200"/>
      <c r="N11" s="200"/>
    </row>
    <row r="12" spans="1:14" ht="36" customHeight="1" x14ac:dyDescent="0.25">
      <c r="A12" s="210" t="s">
        <v>1588</v>
      </c>
      <c r="B12" s="211" t="s">
        <v>1812</v>
      </c>
      <c r="C12" s="212">
        <v>2050.1999999999998</v>
      </c>
      <c r="D12" s="212">
        <v>2152.71</v>
      </c>
      <c r="E12" s="212">
        <v>2255.2199999999998</v>
      </c>
      <c r="F12" s="210" t="s">
        <v>1709</v>
      </c>
      <c r="G12" s="211" t="s">
        <v>1812</v>
      </c>
      <c r="H12" s="212">
        <v>2051.5</v>
      </c>
      <c r="I12" s="212">
        <v>2154.0750000000003</v>
      </c>
      <c r="J12" s="212">
        <v>2256.65</v>
      </c>
      <c r="K12" s="200"/>
      <c r="L12" s="200"/>
      <c r="M12" s="200"/>
      <c r="N12" s="200"/>
    </row>
    <row r="13" spans="1:14" ht="15" customHeight="1" x14ac:dyDescent="0.25">
      <c r="A13" s="210" t="s">
        <v>1588</v>
      </c>
      <c r="B13" s="213" t="s">
        <v>1815</v>
      </c>
      <c r="C13" s="212">
        <v>1865.63</v>
      </c>
      <c r="D13" s="212">
        <v>1958.9115000000002</v>
      </c>
      <c r="E13" s="212">
        <v>2052.1930000000002</v>
      </c>
      <c r="F13" s="210" t="s">
        <v>1709</v>
      </c>
      <c r="G13" s="213" t="s">
        <v>1815</v>
      </c>
      <c r="H13" s="212">
        <v>1958.91</v>
      </c>
      <c r="I13" s="212">
        <v>2056.8555000000001</v>
      </c>
      <c r="J13" s="212">
        <v>2154.8010000000004</v>
      </c>
      <c r="K13" s="200"/>
      <c r="L13" s="200"/>
      <c r="M13" s="200"/>
      <c r="N13" s="200"/>
    </row>
    <row r="14" spans="1:14" ht="31.5" customHeight="1" x14ac:dyDescent="0.25">
      <c r="A14" s="210" t="s">
        <v>1588</v>
      </c>
      <c r="B14" s="211" t="s">
        <v>1813</v>
      </c>
      <c r="C14" s="212">
        <v>1780.8</v>
      </c>
      <c r="D14" s="212">
        <v>1869.84</v>
      </c>
      <c r="E14" s="212">
        <v>1958.88</v>
      </c>
      <c r="F14" s="210" t="s">
        <v>1709</v>
      </c>
      <c r="G14" s="210" t="s">
        <v>1813</v>
      </c>
      <c r="H14" s="212">
        <v>1869.84</v>
      </c>
      <c r="I14" s="212">
        <v>1963.3320000000001</v>
      </c>
      <c r="J14" s="212">
        <v>2056.8240000000001</v>
      </c>
      <c r="K14" s="200"/>
      <c r="L14" s="200"/>
      <c r="M14" s="200"/>
      <c r="N14" s="200"/>
    </row>
    <row r="15" spans="1:14" x14ac:dyDescent="0.25">
      <c r="A15" s="200"/>
      <c r="B15" s="200"/>
      <c r="C15" s="200"/>
      <c r="D15" s="200"/>
      <c r="E15" s="200"/>
      <c r="F15" s="200"/>
      <c r="G15" s="200"/>
      <c r="H15" s="200"/>
      <c r="I15" s="200"/>
      <c r="J15" s="200"/>
      <c r="K15" s="200"/>
      <c r="L15" s="200"/>
      <c r="M15" s="200"/>
      <c r="N15" s="200"/>
    </row>
    <row r="16" spans="1:14" ht="29.25" customHeight="1" x14ac:dyDescent="0.25">
      <c r="A16" s="200"/>
      <c r="B16" s="386" t="s">
        <v>1710</v>
      </c>
      <c r="C16" s="386"/>
      <c r="D16" s="386"/>
      <c r="E16" s="386"/>
      <c r="F16" s="386"/>
      <c r="G16" s="386"/>
      <c r="H16" s="386"/>
      <c r="I16" s="386"/>
      <c r="J16" s="200"/>
      <c r="K16" s="200"/>
      <c r="L16" s="200"/>
      <c r="M16" s="200"/>
      <c r="N16" s="200"/>
    </row>
    <row r="17" spans="1:10" ht="45" customHeight="1" x14ac:dyDescent="0.25">
      <c r="A17" s="214" t="s">
        <v>1591</v>
      </c>
      <c r="B17" s="423" t="s">
        <v>1711</v>
      </c>
      <c r="C17" s="423"/>
      <c r="D17" s="423"/>
      <c r="E17" s="423"/>
      <c r="F17" s="423"/>
      <c r="G17" s="423"/>
      <c r="H17" s="215"/>
      <c r="I17" s="200"/>
    </row>
    <row r="18" spans="1:10" x14ac:dyDescent="0.25">
      <c r="A18" s="200"/>
      <c r="B18" s="200"/>
      <c r="C18" s="200"/>
      <c r="D18" s="200"/>
      <c r="E18" s="200"/>
      <c r="F18" s="200"/>
      <c r="G18" s="200"/>
      <c r="H18" s="200"/>
      <c r="I18" s="200"/>
    </row>
    <row r="19" spans="1:10" ht="34.5" customHeight="1" x14ac:dyDescent="0.25">
      <c r="A19" s="200"/>
      <c r="B19" s="424" t="s">
        <v>1712</v>
      </c>
      <c r="C19" s="426" t="s">
        <v>1705</v>
      </c>
      <c r="D19" s="427"/>
      <c r="E19" s="428" t="s">
        <v>1706</v>
      </c>
      <c r="F19" s="429"/>
      <c r="G19" s="430" t="s">
        <v>1707</v>
      </c>
      <c r="H19" s="430"/>
      <c r="I19" s="201"/>
      <c r="J19" s="216"/>
    </row>
    <row r="20" spans="1:10" ht="22.5" customHeight="1" x14ac:dyDescent="0.25">
      <c r="A20" s="200"/>
      <c r="B20" s="425"/>
      <c r="C20" s="217" t="s">
        <v>1713</v>
      </c>
      <c r="D20" s="217" t="s">
        <v>1714</v>
      </c>
      <c r="E20" s="217" t="s">
        <v>1713</v>
      </c>
      <c r="F20" s="217" t="s">
        <v>1714</v>
      </c>
      <c r="G20" s="217" t="s">
        <v>1713</v>
      </c>
      <c r="H20" s="217" t="s">
        <v>1714</v>
      </c>
      <c r="J20" s="216"/>
    </row>
    <row r="21" spans="1:10" ht="25.5" customHeight="1" x14ac:dyDescent="0.25">
      <c r="A21" s="200"/>
      <c r="B21" s="420" t="s">
        <v>1708</v>
      </c>
      <c r="C21" s="421"/>
      <c r="D21" s="421"/>
      <c r="E21" s="421"/>
      <c r="F21" s="421"/>
      <c r="G21" s="421"/>
      <c r="H21" s="422"/>
      <c r="J21" s="216"/>
    </row>
    <row r="22" spans="1:10" ht="30" x14ac:dyDescent="0.25">
      <c r="A22" s="200"/>
      <c r="B22" s="211" t="s">
        <v>1715</v>
      </c>
      <c r="C22" s="218">
        <v>538.20000000000005</v>
      </c>
      <c r="D22" s="218">
        <v>538.20000000000005</v>
      </c>
      <c r="E22" s="218">
        <v>565.20000000000005</v>
      </c>
      <c r="F22" s="218">
        <v>565.20000000000005</v>
      </c>
      <c r="G22" s="218">
        <v>592.1</v>
      </c>
      <c r="H22" s="218">
        <v>592.1</v>
      </c>
      <c r="J22" s="219"/>
    </row>
    <row r="23" spans="1:10" x14ac:dyDescent="0.25">
      <c r="A23" s="200"/>
      <c r="B23" s="220" t="s">
        <v>1716</v>
      </c>
      <c r="C23" s="218">
        <v>2777.3</v>
      </c>
      <c r="D23" s="218">
        <v>2777.3</v>
      </c>
      <c r="E23" s="218">
        <v>2916.1</v>
      </c>
      <c r="F23" s="218">
        <v>2916.1</v>
      </c>
      <c r="G23" s="218">
        <v>3055</v>
      </c>
      <c r="H23" s="218">
        <v>3055</v>
      </c>
      <c r="J23" s="219"/>
    </row>
    <row r="24" spans="1:10" x14ac:dyDescent="0.25">
      <c r="A24" s="200"/>
      <c r="B24" s="220" t="s">
        <v>1717</v>
      </c>
      <c r="C24" s="218">
        <v>922.3</v>
      </c>
      <c r="D24" s="218">
        <v>922.3</v>
      </c>
      <c r="E24" s="218">
        <v>968.4</v>
      </c>
      <c r="F24" s="218">
        <v>968.4</v>
      </c>
      <c r="G24" s="218">
        <v>1014.6</v>
      </c>
      <c r="H24" s="218">
        <v>1014.6</v>
      </c>
      <c r="J24" s="219"/>
    </row>
    <row r="25" spans="1:10" x14ac:dyDescent="0.25">
      <c r="A25" s="200"/>
      <c r="B25" s="220" t="s">
        <v>1718</v>
      </c>
      <c r="C25" s="218">
        <v>800.3</v>
      </c>
      <c r="D25" s="218">
        <v>800.3</v>
      </c>
      <c r="E25" s="218">
        <v>840.4</v>
      </c>
      <c r="F25" s="218">
        <v>840.4</v>
      </c>
      <c r="G25" s="218">
        <v>880.3</v>
      </c>
      <c r="H25" s="218">
        <v>880.3</v>
      </c>
      <c r="J25" s="219"/>
    </row>
    <row r="26" spans="1:10" x14ac:dyDescent="0.25">
      <c r="A26" s="200"/>
      <c r="B26" s="220" t="s">
        <v>1719</v>
      </c>
      <c r="C26" s="218">
        <v>485.2</v>
      </c>
      <c r="D26" s="218">
        <v>485.2</v>
      </c>
      <c r="E26" s="218">
        <v>509.5</v>
      </c>
      <c r="F26" s="218">
        <v>509.5</v>
      </c>
      <c r="G26" s="218">
        <v>533.6</v>
      </c>
      <c r="H26" s="218">
        <v>533.6</v>
      </c>
      <c r="J26" s="219"/>
    </row>
    <row r="27" spans="1:10" x14ac:dyDescent="0.25">
      <c r="A27" s="200"/>
      <c r="B27" s="220" t="s">
        <v>1720</v>
      </c>
      <c r="C27" s="218">
        <v>2351.9</v>
      </c>
      <c r="D27" s="218">
        <v>2351.9</v>
      </c>
      <c r="E27" s="218">
        <v>2469.5</v>
      </c>
      <c r="F27" s="218">
        <v>2469.5</v>
      </c>
      <c r="G27" s="218">
        <v>2587.1</v>
      </c>
      <c r="H27" s="218">
        <v>2587.1</v>
      </c>
      <c r="J27" s="219"/>
    </row>
    <row r="28" spans="1:10" x14ac:dyDescent="0.25">
      <c r="A28" s="200"/>
      <c r="B28" s="220" t="s">
        <v>1721</v>
      </c>
      <c r="C28" s="218">
        <v>485.2</v>
      </c>
      <c r="D28" s="218">
        <v>485.2</v>
      </c>
      <c r="E28" s="218">
        <v>509.5</v>
      </c>
      <c r="F28" s="218">
        <v>509.5</v>
      </c>
      <c r="G28" s="218">
        <v>533.6</v>
      </c>
      <c r="H28" s="218">
        <v>533.6</v>
      </c>
      <c r="J28" s="219"/>
    </row>
    <row r="29" spans="1:10" x14ac:dyDescent="0.25">
      <c r="A29" s="200"/>
      <c r="B29" s="220" t="s">
        <v>1722</v>
      </c>
      <c r="C29" s="218">
        <v>485.2</v>
      </c>
      <c r="D29" s="218">
        <v>485.2</v>
      </c>
      <c r="E29" s="218">
        <v>509.5</v>
      </c>
      <c r="F29" s="218">
        <v>509.5</v>
      </c>
      <c r="G29" s="218">
        <v>533.6</v>
      </c>
      <c r="H29" s="218">
        <v>533.6</v>
      </c>
      <c r="J29" s="219"/>
    </row>
    <row r="30" spans="1:10" x14ac:dyDescent="0.25">
      <c r="A30" s="200"/>
      <c r="B30" s="220" t="s">
        <v>1723</v>
      </c>
      <c r="C30" s="218">
        <v>706.7</v>
      </c>
      <c r="D30" s="218">
        <v>706.7</v>
      </c>
      <c r="E30" s="218">
        <v>742.1</v>
      </c>
      <c r="F30" s="218">
        <v>742.1</v>
      </c>
      <c r="G30" s="218">
        <v>777.4</v>
      </c>
      <c r="H30" s="218">
        <v>777.4</v>
      </c>
      <c r="J30" s="219"/>
    </row>
    <row r="31" spans="1:10" x14ac:dyDescent="0.25">
      <c r="A31" s="200"/>
      <c r="B31" s="220" t="s">
        <v>1724</v>
      </c>
      <c r="C31" s="218">
        <v>2270.1999999999998</v>
      </c>
      <c r="D31" s="218">
        <v>2270.1999999999998</v>
      </c>
      <c r="E31" s="218">
        <v>2383.6999999999998</v>
      </c>
      <c r="F31" s="218">
        <v>2383.6999999999998</v>
      </c>
      <c r="G31" s="218">
        <v>2497.1999999999998</v>
      </c>
      <c r="H31" s="218">
        <v>2497.1999999999998</v>
      </c>
      <c r="J31" s="219"/>
    </row>
    <row r="32" spans="1:10" x14ac:dyDescent="0.25">
      <c r="A32" s="200"/>
      <c r="B32" s="220" t="s">
        <v>1725</v>
      </c>
      <c r="C32" s="218">
        <v>706.7</v>
      </c>
      <c r="D32" s="218">
        <v>706.7</v>
      </c>
      <c r="E32" s="218">
        <v>742.1</v>
      </c>
      <c r="F32" s="218">
        <v>742.1</v>
      </c>
      <c r="G32" s="218">
        <v>777.4</v>
      </c>
      <c r="H32" s="218">
        <v>777.4</v>
      </c>
      <c r="J32" s="219"/>
    </row>
    <row r="33" spans="1:10" x14ac:dyDescent="0.25">
      <c r="A33" s="200"/>
      <c r="B33" s="220" t="s">
        <v>1726</v>
      </c>
      <c r="C33" s="218">
        <v>3699.8</v>
      </c>
      <c r="D33" s="218">
        <v>3699.8</v>
      </c>
      <c r="E33" s="218">
        <v>3884.9</v>
      </c>
      <c r="F33" s="218">
        <v>3884.9</v>
      </c>
      <c r="G33" s="218">
        <v>4069.8</v>
      </c>
      <c r="H33" s="218">
        <v>4069.8</v>
      </c>
      <c r="J33" s="219"/>
    </row>
    <row r="34" spans="1:10" x14ac:dyDescent="0.25">
      <c r="A34" s="200"/>
      <c r="B34" s="220" t="s">
        <v>1727</v>
      </c>
      <c r="C34" s="218">
        <v>1813.1</v>
      </c>
      <c r="D34" s="218">
        <v>1813.1</v>
      </c>
      <c r="E34" s="218">
        <v>1903.7</v>
      </c>
      <c r="F34" s="218">
        <v>1903.7</v>
      </c>
      <c r="G34" s="218">
        <v>1994.4</v>
      </c>
      <c r="H34" s="218">
        <v>1994.4</v>
      </c>
      <c r="J34" s="219"/>
    </row>
    <row r="35" spans="1:10" x14ac:dyDescent="0.25">
      <c r="A35" s="200"/>
      <c r="B35" s="220" t="s">
        <v>1728</v>
      </c>
      <c r="C35" s="218">
        <v>706.7</v>
      </c>
      <c r="D35" s="218">
        <v>706.7</v>
      </c>
      <c r="E35" s="218">
        <v>742.1</v>
      </c>
      <c r="F35" s="218">
        <v>742.1</v>
      </c>
      <c r="G35" s="218">
        <v>777.4</v>
      </c>
      <c r="H35" s="218">
        <v>777.4</v>
      </c>
      <c r="J35" s="219"/>
    </row>
    <row r="36" spans="1:10" x14ac:dyDescent="0.25">
      <c r="A36" s="200"/>
      <c r="B36" s="220" t="s">
        <v>1729</v>
      </c>
      <c r="C36" s="218">
        <v>2064.1999999999998</v>
      </c>
      <c r="D36" s="218">
        <v>2064.1999999999998</v>
      </c>
      <c r="E36" s="218">
        <v>2167.4</v>
      </c>
      <c r="F36" s="218">
        <v>2167.4</v>
      </c>
      <c r="G36" s="218">
        <v>2270.6</v>
      </c>
      <c r="H36" s="218">
        <v>2270.6</v>
      </c>
      <c r="J36" s="219"/>
    </row>
    <row r="37" spans="1:10" x14ac:dyDescent="0.25">
      <c r="A37" s="200"/>
      <c r="B37" s="220" t="s">
        <v>1730</v>
      </c>
      <c r="C37" s="218">
        <v>706.7</v>
      </c>
      <c r="D37" s="218">
        <v>706.7</v>
      </c>
      <c r="E37" s="218">
        <v>742.1</v>
      </c>
      <c r="F37" s="218">
        <v>742.1</v>
      </c>
      <c r="G37" s="218">
        <v>777.4</v>
      </c>
      <c r="H37" s="218">
        <v>777.4</v>
      </c>
      <c r="J37" s="219"/>
    </row>
    <row r="38" spans="1:10" x14ac:dyDescent="0.25">
      <c r="A38" s="200"/>
      <c r="B38" s="220" t="s">
        <v>1731</v>
      </c>
      <c r="C38" s="218">
        <v>698.9</v>
      </c>
      <c r="D38" s="218">
        <v>698.9</v>
      </c>
      <c r="E38" s="218">
        <v>733.8</v>
      </c>
      <c r="F38" s="218">
        <v>733.8</v>
      </c>
      <c r="G38" s="218">
        <v>768.7</v>
      </c>
      <c r="H38" s="218">
        <v>768.7</v>
      </c>
      <c r="J38" s="219"/>
    </row>
    <row r="39" spans="1:10" x14ac:dyDescent="0.25">
      <c r="A39" s="200"/>
      <c r="B39" s="220" t="s">
        <v>1732</v>
      </c>
      <c r="C39" s="218">
        <v>932.9</v>
      </c>
      <c r="D39" s="218">
        <v>932.9</v>
      </c>
      <c r="E39" s="218">
        <v>979.6</v>
      </c>
      <c r="F39" s="218">
        <v>979.6</v>
      </c>
      <c r="G39" s="218">
        <v>1026.0999999999999</v>
      </c>
      <c r="H39" s="218">
        <v>1026.0999999999999</v>
      </c>
      <c r="J39" s="219"/>
    </row>
    <row r="40" spans="1:10" x14ac:dyDescent="0.25">
      <c r="A40" s="200"/>
      <c r="B40" s="220" t="s">
        <v>1733</v>
      </c>
      <c r="C40" s="218">
        <v>3569.6</v>
      </c>
      <c r="D40" s="218">
        <v>3585.2</v>
      </c>
      <c r="E40" s="218">
        <v>3748.1</v>
      </c>
      <c r="F40" s="218">
        <v>3764.4</v>
      </c>
      <c r="G40" s="218">
        <v>3926.6</v>
      </c>
      <c r="H40" s="218">
        <v>3943.8</v>
      </c>
      <c r="J40" s="219"/>
    </row>
    <row r="41" spans="1:10" x14ac:dyDescent="0.25">
      <c r="A41" s="200"/>
      <c r="B41" s="220" t="s">
        <v>1734</v>
      </c>
      <c r="C41" s="218">
        <v>2758.4</v>
      </c>
      <c r="D41" s="218">
        <v>2774</v>
      </c>
      <c r="E41" s="218">
        <v>2896.3</v>
      </c>
      <c r="F41" s="218">
        <v>2912.6</v>
      </c>
      <c r="G41" s="218">
        <v>3034.3</v>
      </c>
      <c r="H41" s="218">
        <v>3051.5</v>
      </c>
      <c r="J41" s="219"/>
    </row>
    <row r="42" spans="1:10" x14ac:dyDescent="0.25">
      <c r="A42" s="200"/>
      <c r="B42" s="220" t="s">
        <v>1735</v>
      </c>
      <c r="C42" s="218">
        <v>3025.8</v>
      </c>
      <c r="D42" s="218">
        <v>3041.4</v>
      </c>
      <c r="E42" s="218">
        <v>3177.1</v>
      </c>
      <c r="F42" s="218">
        <v>3193.4</v>
      </c>
      <c r="G42" s="218">
        <v>3328.4</v>
      </c>
      <c r="H42" s="218">
        <v>3345.6</v>
      </c>
      <c r="J42" s="219"/>
    </row>
    <row r="43" spans="1:10" ht="10.5" customHeight="1" x14ac:dyDescent="0.25">
      <c r="A43" s="200"/>
      <c r="B43" s="200"/>
      <c r="C43" s="200"/>
      <c r="D43" s="200"/>
      <c r="E43" s="200"/>
      <c r="F43" s="200"/>
      <c r="G43" s="200"/>
      <c r="H43" s="200"/>
      <c r="I43" s="200"/>
    </row>
    <row r="44" spans="1:10" ht="27" customHeight="1" x14ac:dyDescent="0.25">
      <c r="A44" s="200"/>
      <c r="B44" s="386" t="s">
        <v>1710</v>
      </c>
      <c r="C44" s="386"/>
      <c r="D44" s="386"/>
      <c r="E44" s="386"/>
      <c r="F44" s="386"/>
      <c r="G44" s="386"/>
      <c r="H44" s="386"/>
      <c r="I44" s="386"/>
    </row>
  </sheetData>
  <mergeCells count="12">
    <mergeCell ref="B44:I44"/>
    <mergeCell ref="I4:K4"/>
    <mergeCell ref="B5:G5"/>
    <mergeCell ref="B6:G7"/>
    <mergeCell ref="B10:J10"/>
    <mergeCell ref="B16:I16"/>
    <mergeCell ref="B17:G17"/>
    <mergeCell ref="B19:B20"/>
    <mergeCell ref="C19:D19"/>
    <mergeCell ref="E19:F19"/>
    <mergeCell ref="G19:H19"/>
    <mergeCell ref="B21:H21"/>
  </mergeCells>
  <conditionalFormatting sqref="B10">
    <cfRule type="expression" dxfId="1" priority="2" stopIfTrue="1">
      <formula>AND(COUNTIF($D$14:$D$14, B10)&gt;1,NOT(ISBLANK(B10)))</formula>
    </cfRule>
  </conditionalFormatting>
  <conditionalFormatting sqref="B21">
    <cfRule type="expression" dxfId="0" priority="1" stopIfTrue="1">
      <formula>AND(COUNTIF($D$14:$D$14, B21)&gt;1,NOT(ISBLANK(B21)))</formula>
    </cfRule>
  </conditionalFormatting>
  <pageMargins left="0.31496062992125984" right="0.11811023622047245" top="0.15748031496062992" bottom="0.15748031496062992" header="0.31496062992125984" footer="0.31496062992125984"/>
  <pageSetup paperSize="9" scale="6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01"/>
  <sheetViews>
    <sheetView zoomScaleNormal="100" workbookViewId="0">
      <selection activeCell="J2" sqref="J2"/>
    </sheetView>
  </sheetViews>
  <sheetFormatPr defaultColWidth="11" defaultRowHeight="11.25" x14ac:dyDescent="0.2"/>
  <cols>
    <col min="1" max="1" width="3.5703125" style="24" customWidth="1"/>
    <col min="2" max="2" width="76.5703125" style="24" customWidth="1"/>
    <col min="3" max="3" width="25" style="24" customWidth="1"/>
    <col min="4" max="5" width="9.42578125" style="25" customWidth="1"/>
    <col min="6" max="6" width="8.85546875" style="25" customWidth="1"/>
    <col min="7" max="7" width="9.140625" style="25" customWidth="1"/>
    <col min="8" max="8" width="9.42578125" style="25" customWidth="1"/>
    <col min="9" max="9" width="10.7109375" style="25" customWidth="1"/>
    <col min="10" max="10" width="14.7109375" style="27" customWidth="1"/>
    <col min="11" max="11" width="11.42578125" style="27" customWidth="1"/>
    <col min="12" max="12" width="14.140625" style="30" customWidth="1"/>
    <col min="13" max="16384" width="11" style="28"/>
  </cols>
  <sheetData>
    <row r="1" spans="1:12" ht="12.75" x14ac:dyDescent="0.2">
      <c r="J1" s="26" t="s">
        <v>1897</v>
      </c>
      <c r="L1" s="28"/>
    </row>
    <row r="2" spans="1:12" ht="12.75" x14ac:dyDescent="0.2">
      <c r="K2" s="29" t="s">
        <v>108</v>
      </c>
      <c r="L2" s="28"/>
    </row>
    <row r="3" spans="1:12" ht="12.75" x14ac:dyDescent="0.2">
      <c r="J3" s="29" t="s">
        <v>109</v>
      </c>
      <c r="L3" s="28"/>
    </row>
    <row r="4" spans="1:12" ht="12.75" x14ac:dyDescent="0.2">
      <c r="J4" s="29" t="s">
        <v>110</v>
      </c>
      <c r="K4" s="28"/>
    </row>
    <row r="5" spans="1:12" ht="20.25" customHeight="1" x14ac:dyDescent="0.2">
      <c r="A5" s="431" t="s">
        <v>111</v>
      </c>
      <c r="B5" s="431"/>
      <c r="C5" s="431"/>
      <c r="D5" s="431"/>
      <c r="E5" s="431"/>
      <c r="F5" s="431"/>
      <c r="G5" s="431"/>
      <c r="H5" s="431"/>
      <c r="I5" s="431"/>
      <c r="J5" s="431"/>
      <c r="K5" s="431"/>
      <c r="L5" s="431"/>
    </row>
    <row r="6" spans="1:12" s="35" customFormat="1" ht="6" customHeight="1" x14ac:dyDescent="0.2">
      <c r="A6" s="31"/>
      <c r="B6" s="31"/>
      <c r="C6" s="31"/>
      <c r="D6" s="31"/>
      <c r="E6" s="31"/>
      <c r="F6" s="31"/>
      <c r="G6" s="31"/>
      <c r="H6" s="31"/>
      <c r="I6" s="32"/>
      <c r="J6" s="33"/>
      <c r="K6" s="33"/>
      <c r="L6" s="34">
        <v>329156575</v>
      </c>
    </row>
    <row r="7" spans="1:12" ht="107.25" customHeight="1" x14ac:dyDescent="0.2">
      <c r="A7" s="36"/>
      <c r="B7" s="37" t="s">
        <v>112</v>
      </c>
      <c r="C7" s="37" t="s">
        <v>113</v>
      </c>
      <c r="D7" s="37" t="s">
        <v>114</v>
      </c>
      <c r="E7" s="37" t="s">
        <v>115</v>
      </c>
      <c r="F7" s="37" t="s">
        <v>116</v>
      </c>
      <c r="G7" s="37" t="s">
        <v>117</v>
      </c>
      <c r="H7" s="37" t="s">
        <v>118</v>
      </c>
      <c r="I7" s="37" t="s">
        <v>119</v>
      </c>
      <c r="J7" s="37" t="s">
        <v>120</v>
      </c>
      <c r="K7" s="38" t="s">
        <v>121</v>
      </c>
      <c r="L7" s="39" t="s">
        <v>122</v>
      </c>
    </row>
    <row r="8" spans="1:12" ht="12" customHeight="1" x14ac:dyDescent="0.2">
      <c r="A8" s="40">
        <v>1</v>
      </c>
      <c r="B8" s="40" t="s">
        <v>21</v>
      </c>
      <c r="C8" s="40" t="s">
        <v>123</v>
      </c>
      <c r="D8" s="41"/>
      <c r="E8" s="41" t="s">
        <v>124</v>
      </c>
      <c r="F8" s="41"/>
      <c r="G8" s="41"/>
      <c r="H8" s="41"/>
      <c r="I8" s="42" t="s">
        <v>125</v>
      </c>
      <c r="J8" s="43">
        <v>1498279</v>
      </c>
      <c r="K8" s="44">
        <v>0.3</v>
      </c>
      <c r="L8" s="43">
        <v>449484</v>
      </c>
    </row>
    <row r="9" spans="1:12" ht="12" customHeight="1" x14ac:dyDescent="0.2">
      <c r="A9" s="40">
        <v>2</v>
      </c>
      <c r="B9" s="40" t="s">
        <v>21</v>
      </c>
      <c r="C9" s="40" t="s">
        <v>126</v>
      </c>
      <c r="D9" s="41"/>
      <c r="E9" s="41" t="s">
        <v>124</v>
      </c>
      <c r="F9" s="41"/>
      <c r="G9" s="41"/>
      <c r="H9" s="41"/>
      <c r="I9" s="42" t="s">
        <v>125</v>
      </c>
      <c r="J9" s="43">
        <v>1498279</v>
      </c>
      <c r="K9" s="44">
        <v>0.67</v>
      </c>
      <c r="L9" s="43">
        <v>1003847</v>
      </c>
    </row>
    <row r="10" spans="1:12" ht="12" customHeight="1" x14ac:dyDescent="0.2">
      <c r="A10" s="40">
        <v>3</v>
      </c>
      <c r="B10" s="40" t="s">
        <v>21</v>
      </c>
      <c r="C10" s="40" t="s">
        <v>127</v>
      </c>
      <c r="D10" s="41"/>
      <c r="E10" s="41" t="s">
        <v>124</v>
      </c>
      <c r="F10" s="41"/>
      <c r="G10" s="41"/>
      <c r="H10" s="41"/>
      <c r="I10" s="42" t="s">
        <v>125</v>
      </c>
      <c r="J10" s="43">
        <v>1498279</v>
      </c>
      <c r="K10" s="44">
        <v>0.3</v>
      </c>
      <c r="L10" s="43">
        <v>449484</v>
      </c>
    </row>
    <row r="11" spans="1:12" ht="12" customHeight="1" x14ac:dyDescent="0.2">
      <c r="A11" s="40">
        <v>4</v>
      </c>
      <c r="B11" s="40" t="s">
        <v>21</v>
      </c>
      <c r="C11" s="40" t="s">
        <v>128</v>
      </c>
      <c r="D11" s="41"/>
      <c r="E11" s="41" t="s">
        <v>124</v>
      </c>
      <c r="F11" s="41"/>
      <c r="G11" s="41"/>
      <c r="H11" s="41"/>
      <c r="I11" s="42" t="s">
        <v>125</v>
      </c>
      <c r="J11" s="43">
        <v>1498279</v>
      </c>
      <c r="K11" s="44">
        <v>0.3</v>
      </c>
      <c r="L11" s="43">
        <v>449484</v>
      </c>
    </row>
    <row r="12" spans="1:12" ht="12" customHeight="1" x14ac:dyDescent="0.2">
      <c r="A12" s="40">
        <v>5</v>
      </c>
      <c r="B12" s="40" t="s">
        <v>21</v>
      </c>
      <c r="C12" s="40" t="s">
        <v>129</v>
      </c>
      <c r="D12" s="41"/>
      <c r="E12" s="41" t="s">
        <v>124</v>
      </c>
      <c r="F12" s="41"/>
      <c r="G12" s="41"/>
      <c r="H12" s="41"/>
      <c r="I12" s="42" t="s">
        <v>125</v>
      </c>
      <c r="J12" s="43">
        <v>1498279</v>
      </c>
      <c r="K12" s="44">
        <v>0.67</v>
      </c>
      <c r="L12" s="43">
        <v>1003847</v>
      </c>
    </row>
    <row r="13" spans="1:12" ht="12" customHeight="1" x14ac:dyDescent="0.2">
      <c r="A13" s="40">
        <v>6</v>
      </c>
      <c r="B13" s="40" t="s">
        <v>21</v>
      </c>
      <c r="C13" s="40" t="s">
        <v>130</v>
      </c>
      <c r="D13" s="41"/>
      <c r="E13" s="41" t="s">
        <v>124</v>
      </c>
      <c r="F13" s="41"/>
      <c r="G13" s="41"/>
      <c r="H13" s="41"/>
      <c r="I13" s="42" t="s">
        <v>125</v>
      </c>
      <c r="J13" s="43">
        <v>1498279</v>
      </c>
      <c r="K13" s="44">
        <v>0.67</v>
      </c>
      <c r="L13" s="43">
        <v>1003847</v>
      </c>
    </row>
    <row r="14" spans="1:12" ht="12" customHeight="1" x14ac:dyDescent="0.2">
      <c r="A14" s="40">
        <v>7</v>
      </c>
      <c r="B14" s="40" t="s">
        <v>21</v>
      </c>
      <c r="C14" s="40" t="s">
        <v>131</v>
      </c>
      <c r="D14" s="41"/>
      <c r="E14" s="41" t="s">
        <v>124</v>
      </c>
      <c r="F14" s="41"/>
      <c r="G14" s="41"/>
      <c r="H14" s="41"/>
      <c r="I14" s="42" t="s">
        <v>125</v>
      </c>
      <c r="J14" s="43">
        <v>1498279</v>
      </c>
      <c r="K14" s="44">
        <v>0.3</v>
      </c>
      <c r="L14" s="43">
        <v>449484</v>
      </c>
    </row>
    <row r="15" spans="1:12" ht="12" customHeight="1" x14ac:dyDescent="0.2">
      <c r="A15" s="40">
        <v>8</v>
      </c>
      <c r="B15" s="40" t="s">
        <v>21</v>
      </c>
      <c r="C15" s="40" t="s">
        <v>132</v>
      </c>
      <c r="D15" s="41"/>
      <c r="E15" s="41" t="s">
        <v>124</v>
      </c>
      <c r="F15" s="41"/>
      <c r="G15" s="41"/>
      <c r="H15" s="41"/>
      <c r="I15" s="42" t="s">
        <v>125</v>
      </c>
      <c r="J15" s="43">
        <v>1498279</v>
      </c>
      <c r="K15" s="44">
        <v>0.3</v>
      </c>
      <c r="L15" s="43">
        <v>449484</v>
      </c>
    </row>
    <row r="16" spans="1:12" ht="12" customHeight="1" x14ac:dyDescent="0.2">
      <c r="A16" s="40">
        <v>9</v>
      </c>
      <c r="B16" s="40" t="s">
        <v>21</v>
      </c>
      <c r="C16" s="40" t="s">
        <v>133</v>
      </c>
      <c r="D16" s="41"/>
      <c r="E16" s="41" t="s">
        <v>124</v>
      </c>
      <c r="F16" s="41"/>
      <c r="G16" s="41"/>
      <c r="H16" s="41"/>
      <c r="I16" s="42" t="s">
        <v>125</v>
      </c>
      <c r="J16" s="43">
        <v>1498279</v>
      </c>
      <c r="K16" s="44">
        <v>0.3</v>
      </c>
      <c r="L16" s="43">
        <v>449484</v>
      </c>
    </row>
    <row r="17" spans="1:12" ht="12" customHeight="1" x14ac:dyDescent="0.2">
      <c r="A17" s="40">
        <v>10</v>
      </c>
      <c r="B17" s="40" t="s">
        <v>21</v>
      </c>
      <c r="C17" s="40" t="s">
        <v>134</v>
      </c>
      <c r="D17" s="41"/>
      <c r="E17" s="41" t="s">
        <v>124</v>
      </c>
      <c r="F17" s="41"/>
      <c r="G17" s="41"/>
      <c r="H17" s="41"/>
      <c r="I17" s="42" t="s">
        <v>125</v>
      </c>
      <c r="J17" s="43">
        <v>1498279</v>
      </c>
      <c r="K17" s="44">
        <v>0.67</v>
      </c>
      <c r="L17" s="43">
        <v>1003847</v>
      </c>
    </row>
    <row r="18" spans="1:12" ht="12" customHeight="1" x14ac:dyDescent="0.2">
      <c r="A18" s="40" t="s">
        <v>135</v>
      </c>
      <c r="B18" s="40" t="s">
        <v>21</v>
      </c>
      <c r="C18" s="40" t="s">
        <v>136</v>
      </c>
      <c r="D18" s="41"/>
      <c r="E18" s="41"/>
      <c r="F18" s="41" t="s">
        <v>124</v>
      </c>
      <c r="G18" s="41"/>
      <c r="H18" s="41"/>
      <c r="I18" s="42" t="s">
        <v>125</v>
      </c>
      <c r="J18" s="43">
        <v>2373743</v>
      </c>
      <c r="K18" s="44">
        <v>0.3</v>
      </c>
      <c r="L18" s="43">
        <v>712123</v>
      </c>
    </row>
    <row r="19" spans="1:12" ht="12" customHeight="1" x14ac:dyDescent="0.2">
      <c r="A19" s="40" t="s">
        <v>137</v>
      </c>
      <c r="B19" s="40" t="s">
        <v>21</v>
      </c>
      <c r="C19" s="40" t="s">
        <v>138</v>
      </c>
      <c r="D19" s="41"/>
      <c r="E19" s="41" t="s">
        <v>124</v>
      </c>
      <c r="F19" s="41"/>
      <c r="G19" s="41"/>
      <c r="H19" s="41"/>
      <c r="I19" s="42" t="s">
        <v>125</v>
      </c>
      <c r="J19" s="43">
        <v>1498279</v>
      </c>
      <c r="K19" s="44">
        <v>0.3</v>
      </c>
      <c r="L19" s="43">
        <v>449484</v>
      </c>
    </row>
    <row r="20" spans="1:12" ht="12" customHeight="1" x14ac:dyDescent="0.2">
      <c r="A20" s="40" t="s">
        <v>139</v>
      </c>
      <c r="B20" s="40" t="s">
        <v>21</v>
      </c>
      <c r="C20" s="40" t="s">
        <v>140</v>
      </c>
      <c r="D20" s="41"/>
      <c r="E20" s="41" t="s">
        <v>124</v>
      </c>
      <c r="F20" s="41"/>
      <c r="G20" s="41"/>
      <c r="H20" s="41"/>
      <c r="I20" s="42" t="s">
        <v>125</v>
      </c>
      <c r="J20" s="43">
        <v>1498279</v>
      </c>
      <c r="K20" s="44">
        <v>0.3</v>
      </c>
      <c r="L20" s="43">
        <v>449484</v>
      </c>
    </row>
    <row r="21" spans="1:12" ht="12" customHeight="1" x14ac:dyDescent="0.2">
      <c r="A21" s="40" t="s">
        <v>141</v>
      </c>
      <c r="B21" s="40" t="s">
        <v>21</v>
      </c>
      <c r="C21" s="40" t="s">
        <v>142</v>
      </c>
      <c r="D21" s="41"/>
      <c r="E21" s="41" t="s">
        <v>124</v>
      </c>
      <c r="F21" s="41"/>
      <c r="G21" s="41"/>
      <c r="H21" s="41"/>
      <c r="I21" s="42" t="s">
        <v>125</v>
      </c>
      <c r="J21" s="43">
        <v>1498279</v>
      </c>
      <c r="K21" s="44">
        <v>0.3</v>
      </c>
      <c r="L21" s="43">
        <v>449484</v>
      </c>
    </row>
    <row r="22" spans="1:12" ht="12" customHeight="1" x14ac:dyDescent="0.2">
      <c r="A22" s="40" t="s">
        <v>143</v>
      </c>
      <c r="B22" s="40" t="s">
        <v>21</v>
      </c>
      <c r="C22" s="40" t="s">
        <v>144</v>
      </c>
      <c r="D22" s="41"/>
      <c r="E22" s="41" t="s">
        <v>124</v>
      </c>
      <c r="F22" s="41"/>
      <c r="G22" s="41"/>
      <c r="H22" s="41"/>
      <c r="I22" s="42" t="s">
        <v>125</v>
      </c>
      <c r="J22" s="43">
        <v>1498279</v>
      </c>
      <c r="K22" s="44">
        <v>0.3</v>
      </c>
      <c r="L22" s="43">
        <v>449484</v>
      </c>
    </row>
    <row r="23" spans="1:12" ht="12" customHeight="1" x14ac:dyDescent="0.2">
      <c r="A23" s="40" t="s">
        <v>145</v>
      </c>
      <c r="B23" s="40" t="s">
        <v>21</v>
      </c>
      <c r="C23" s="40" t="s">
        <v>146</v>
      </c>
      <c r="D23" s="41"/>
      <c r="E23" s="41" t="s">
        <v>124</v>
      </c>
      <c r="F23" s="41"/>
      <c r="G23" s="41"/>
      <c r="H23" s="41"/>
      <c r="I23" s="42" t="s">
        <v>125</v>
      </c>
      <c r="J23" s="43">
        <v>1498279</v>
      </c>
      <c r="K23" s="44">
        <v>0.3</v>
      </c>
      <c r="L23" s="43">
        <v>449484</v>
      </c>
    </row>
    <row r="24" spans="1:12" ht="12" customHeight="1" x14ac:dyDescent="0.2">
      <c r="A24" s="40" t="s">
        <v>147</v>
      </c>
      <c r="B24" s="45" t="s">
        <v>63</v>
      </c>
      <c r="C24" s="46" t="s">
        <v>148</v>
      </c>
      <c r="D24" s="47"/>
      <c r="E24" s="47" t="s">
        <v>124</v>
      </c>
      <c r="F24" s="47"/>
      <c r="G24" s="47"/>
      <c r="H24" s="47"/>
      <c r="I24" s="42" t="s">
        <v>125</v>
      </c>
      <c r="J24" s="43">
        <v>1498279</v>
      </c>
      <c r="K24" s="44">
        <v>0.3</v>
      </c>
      <c r="L24" s="43">
        <v>449484</v>
      </c>
    </row>
    <row r="25" spans="1:12" ht="12" customHeight="1" x14ac:dyDescent="0.2">
      <c r="A25" s="40" t="s">
        <v>149</v>
      </c>
      <c r="B25" s="45" t="s">
        <v>63</v>
      </c>
      <c r="C25" s="48" t="s">
        <v>150</v>
      </c>
      <c r="D25" s="47"/>
      <c r="E25" s="47" t="s">
        <v>124</v>
      </c>
      <c r="F25" s="47"/>
      <c r="G25" s="47"/>
      <c r="H25" s="47"/>
      <c r="I25" s="42" t="s">
        <v>125</v>
      </c>
      <c r="J25" s="43">
        <v>1498279</v>
      </c>
      <c r="K25" s="44">
        <v>0.67</v>
      </c>
      <c r="L25" s="43">
        <v>1003847</v>
      </c>
    </row>
    <row r="26" spans="1:12" ht="12" customHeight="1" x14ac:dyDescent="0.2">
      <c r="A26" s="40" t="s">
        <v>151</v>
      </c>
      <c r="B26" s="45" t="s">
        <v>63</v>
      </c>
      <c r="C26" s="49" t="s">
        <v>152</v>
      </c>
      <c r="D26" s="47" t="s">
        <v>124</v>
      </c>
      <c r="E26" s="47"/>
      <c r="F26" s="47"/>
      <c r="G26" s="47"/>
      <c r="H26" s="47"/>
      <c r="I26" s="42" t="s">
        <v>125</v>
      </c>
      <c r="J26" s="43">
        <v>1198623</v>
      </c>
      <c r="K26" s="44">
        <v>0.3</v>
      </c>
      <c r="L26" s="43">
        <v>359587</v>
      </c>
    </row>
    <row r="27" spans="1:12" ht="12" customHeight="1" x14ac:dyDescent="0.2">
      <c r="A27" s="40" t="s">
        <v>153</v>
      </c>
      <c r="B27" s="45" t="s">
        <v>63</v>
      </c>
      <c r="C27" s="49" t="s">
        <v>154</v>
      </c>
      <c r="D27" s="47"/>
      <c r="E27" s="47" t="s">
        <v>124</v>
      </c>
      <c r="F27" s="47"/>
      <c r="G27" s="47"/>
      <c r="H27" s="47"/>
      <c r="I27" s="42" t="s">
        <v>125</v>
      </c>
      <c r="J27" s="43">
        <v>1498279</v>
      </c>
      <c r="K27" s="44">
        <v>0.3</v>
      </c>
      <c r="L27" s="43">
        <v>449484</v>
      </c>
    </row>
    <row r="28" spans="1:12" ht="12" customHeight="1" x14ac:dyDescent="0.2">
      <c r="A28" s="40" t="s">
        <v>155</v>
      </c>
      <c r="B28" s="45" t="s">
        <v>63</v>
      </c>
      <c r="C28" s="49" t="s">
        <v>156</v>
      </c>
      <c r="D28" s="47"/>
      <c r="E28" s="47" t="s">
        <v>124</v>
      </c>
      <c r="F28" s="47"/>
      <c r="G28" s="47"/>
      <c r="H28" s="47"/>
      <c r="I28" s="42" t="s">
        <v>125</v>
      </c>
      <c r="J28" s="43">
        <v>1498279</v>
      </c>
      <c r="K28" s="44">
        <v>0.3</v>
      </c>
      <c r="L28" s="43">
        <v>449484</v>
      </c>
    </row>
    <row r="29" spans="1:12" ht="12" customHeight="1" x14ac:dyDescent="0.2">
      <c r="A29" s="40" t="s">
        <v>157</v>
      </c>
      <c r="B29" s="45" t="s">
        <v>63</v>
      </c>
      <c r="C29" s="49" t="s">
        <v>158</v>
      </c>
      <c r="D29" s="47"/>
      <c r="E29" s="47" t="s">
        <v>124</v>
      </c>
      <c r="F29" s="47"/>
      <c r="G29" s="47"/>
      <c r="H29" s="47"/>
      <c r="I29" s="42" t="s">
        <v>125</v>
      </c>
      <c r="J29" s="43">
        <v>1498279</v>
      </c>
      <c r="K29" s="44">
        <v>0.3</v>
      </c>
      <c r="L29" s="43">
        <v>449484</v>
      </c>
    </row>
    <row r="30" spans="1:12" ht="12" customHeight="1" x14ac:dyDescent="0.2">
      <c r="A30" s="40" t="s">
        <v>159</v>
      </c>
      <c r="B30" s="45" t="s">
        <v>63</v>
      </c>
      <c r="C30" s="49" t="s">
        <v>160</v>
      </c>
      <c r="D30" s="47"/>
      <c r="E30" s="47" t="s">
        <v>124</v>
      </c>
      <c r="F30" s="47"/>
      <c r="G30" s="47"/>
      <c r="H30" s="47"/>
      <c r="I30" s="42" t="s">
        <v>125</v>
      </c>
      <c r="J30" s="43">
        <v>1498279</v>
      </c>
      <c r="K30" s="44">
        <v>0.67</v>
      </c>
      <c r="L30" s="43">
        <v>1003847</v>
      </c>
    </row>
    <row r="31" spans="1:12" ht="12" customHeight="1" x14ac:dyDescent="0.2">
      <c r="A31" s="40" t="s">
        <v>161</v>
      </c>
      <c r="B31" s="45" t="s">
        <v>63</v>
      </c>
      <c r="C31" s="49" t="s">
        <v>162</v>
      </c>
      <c r="D31" s="47"/>
      <c r="E31" s="47" t="s">
        <v>124</v>
      </c>
      <c r="F31" s="47"/>
      <c r="G31" s="47"/>
      <c r="H31" s="47"/>
      <c r="I31" s="42" t="s">
        <v>125</v>
      </c>
      <c r="J31" s="43">
        <v>1498279</v>
      </c>
      <c r="K31" s="44">
        <v>0.3</v>
      </c>
      <c r="L31" s="43">
        <v>449484</v>
      </c>
    </row>
    <row r="32" spans="1:12" ht="12" customHeight="1" x14ac:dyDescent="0.2">
      <c r="A32" s="40" t="s">
        <v>163</v>
      </c>
      <c r="B32" s="45" t="s">
        <v>63</v>
      </c>
      <c r="C32" s="49" t="s">
        <v>164</v>
      </c>
      <c r="D32" s="47"/>
      <c r="E32" s="47"/>
      <c r="F32" s="47" t="s">
        <v>124</v>
      </c>
      <c r="G32" s="47"/>
      <c r="H32" s="47"/>
      <c r="I32" s="42" t="s">
        <v>125</v>
      </c>
      <c r="J32" s="43">
        <v>2373743</v>
      </c>
      <c r="K32" s="44">
        <v>0.3</v>
      </c>
      <c r="L32" s="43">
        <v>712123</v>
      </c>
    </row>
    <row r="33" spans="1:12" ht="12" customHeight="1" x14ac:dyDescent="0.2">
      <c r="A33" s="40" t="s">
        <v>165</v>
      </c>
      <c r="B33" s="45" t="s">
        <v>63</v>
      </c>
      <c r="C33" s="49" t="s">
        <v>166</v>
      </c>
      <c r="D33" s="47"/>
      <c r="E33" s="47" t="s">
        <v>124</v>
      </c>
      <c r="F33" s="47"/>
      <c r="G33" s="47"/>
      <c r="H33" s="47"/>
      <c r="I33" s="42" t="s">
        <v>125</v>
      </c>
      <c r="J33" s="43">
        <v>1498279</v>
      </c>
      <c r="K33" s="44">
        <v>0.3</v>
      </c>
      <c r="L33" s="43">
        <v>449484</v>
      </c>
    </row>
    <row r="34" spans="1:12" ht="12" customHeight="1" x14ac:dyDescent="0.2">
      <c r="A34" s="40" t="s">
        <v>167</v>
      </c>
      <c r="B34" s="45" t="s">
        <v>63</v>
      </c>
      <c r="C34" s="49" t="s">
        <v>168</v>
      </c>
      <c r="D34" s="47"/>
      <c r="E34" s="47" t="s">
        <v>124</v>
      </c>
      <c r="F34" s="47"/>
      <c r="G34" s="47"/>
      <c r="H34" s="47"/>
      <c r="I34" s="42" t="s">
        <v>125</v>
      </c>
      <c r="J34" s="43">
        <v>1498279</v>
      </c>
      <c r="K34" s="44">
        <v>0.3</v>
      </c>
      <c r="L34" s="43">
        <v>449484</v>
      </c>
    </row>
    <row r="35" spans="1:12" ht="12" customHeight="1" x14ac:dyDescent="0.2">
      <c r="A35" s="40" t="s">
        <v>169</v>
      </c>
      <c r="B35" s="45" t="s">
        <v>63</v>
      </c>
      <c r="C35" s="49" t="s">
        <v>170</v>
      </c>
      <c r="D35" s="47"/>
      <c r="E35" s="47" t="s">
        <v>124</v>
      </c>
      <c r="F35" s="47"/>
      <c r="G35" s="47"/>
      <c r="H35" s="47"/>
      <c r="I35" s="42" t="s">
        <v>125</v>
      </c>
      <c r="J35" s="43">
        <v>1498279</v>
      </c>
      <c r="K35" s="44">
        <v>0.3</v>
      </c>
      <c r="L35" s="43">
        <v>449484</v>
      </c>
    </row>
    <row r="36" spans="1:12" ht="12" customHeight="1" x14ac:dyDescent="0.2">
      <c r="A36" s="40" t="s">
        <v>171</v>
      </c>
      <c r="B36" s="45" t="s">
        <v>63</v>
      </c>
      <c r="C36" s="49" t="s">
        <v>172</v>
      </c>
      <c r="D36" s="47"/>
      <c r="E36" s="47" t="s">
        <v>124</v>
      </c>
      <c r="F36" s="47"/>
      <c r="G36" s="47"/>
      <c r="H36" s="47"/>
      <c r="I36" s="42" t="s">
        <v>125</v>
      </c>
      <c r="J36" s="43">
        <v>1498279</v>
      </c>
      <c r="K36" s="44">
        <v>0.3</v>
      </c>
      <c r="L36" s="43">
        <v>449484</v>
      </c>
    </row>
    <row r="37" spans="1:12" ht="12" customHeight="1" x14ac:dyDescent="0.2">
      <c r="A37" s="40" t="s">
        <v>173</v>
      </c>
      <c r="B37" s="45" t="s">
        <v>63</v>
      </c>
      <c r="C37" s="49" t="s">
        <v>174</v>
      </c>
      <c r="D37" s="47"/>
      <c r="E37" s="47" t="s">
        <v>124</v>
      </c>
      <c r="F37" s="47"/>
      <c r="G37" s="47"/>
      <c r="H37" s="47"/>
      <c r="I37" s="42" t="s">
        <v>125</v>
      </c>
      <c r="J37" s="43">
        <v>1498279</v>
      </c>
      <c r="K37" s="44">
        <v>0.3</v>
      </c>
      <c r="L37" s="43">
        <v>449484</v>
      </c>
    </row>
    <row r="38" spans="1:12" ht="12" customHeight="1" x14ac:dyDescent="0.2">
      <c r="A38" s="40" t="s">
        <v>175</v>
      </c>
      <c r="B38" s="45" t="s">
        <v>63</v>
      </c>
      <c r="C38" s="49" t="s">
        <v>176</v>
      </c>
      <c r="D38" s="47"/>
      <c r="E38" s="47" t="s">
        <v>124</v>
      </c>
      <c r="F38" s="47"/>
      <c r="G38" s="47"/>
      <c r="H38" s="47"/>
      <c r="I38" s="42" t="s">
        <v>125</v>
      </c>
      <c r="J38" s="43">
        <v>1498279</v>
      </c>
      <c r="K38" s="44">
        <v>0.3</v>
      </c>
      <c r="L38" s="43">
        <v>449484</v>
      </c>
    </row>
    <row r="39" spans="1:12" ht="12" customHeight="1" x14ac:dyDescent="0.2">
      <c r="A39" s="40" t="s">
        <v>177</v>
      </c>
      <c r="B39" s="45" t="s">
        <v>63</v>
      </c>
      <c r="C39" s="49" t="s">
        <v>178</v>
      </c>
      <c r="D39" s="47"/>
      <c r="E39" s="47" t="s">
        <v>124</v>
      </c>
      <c r="F39" s="47"/>
      <c r="G39" s="47"/>
      <c r="H39" s="47"/>
      <c r="I39" s="42" t="s">
        <v>125</v>
      </c>
      <c r="J39" s="43">
        <v>1498279</v>
      </c>
      <c r="K39" s="44">
        <v>0.3</v>
      </c>
      <c r="L39" s="43">
        <v>449484</v>
      </c>
    </row>
    <row r="40" spans="1:12" ht="12" customHeight="1" x14ac:dyDescent="0.2">
      <c r="A40" s="40" t="s">
        <v>179</v>
      </c>
      <c r="B40" s="45" t="s">
        <v>63</v>
      </c>
      <c r="C40" s="49" t="s">
        <v>180</v>
      </c>
      <c r="D40" s="47"/>
      <c r="E40" s="47" t="s">
        <v>124</v>
      </c>
      <c r="F40" s="47"/>
      <c r="G40" s="47"/>
      <c r="H40" s="47"/>
      <c r="I40" s="42" t="s">
        <v>125</v>
      </c>
      <c r="J40" s="43">
        <v>1498279</v>
      </c>
      <c r="K40" s="44">
        <v>0.3</v>
      </c>
      <c r="L40" s="43">
        <v>449484</v>
      </c>
    </row>
    <row r="41" spans="1:12" ht="12" customHeight="1" x14ac:dyDescent="0.2">
      <c r="A41" s="40" t="s">
        <v>181</v>
      </c>
      <c r="B41" s="45" t="s">
        <v>63</v>
      </c>
      <c r="C41" s="49" t="s">
        <v>182</v>
      </c>
      <c r="D41" s="47"/>
      <c r="E41" s="47" t="s">
        <v>124</v>
      </c>
      <c r="F41" s="47"/>
      <c r="G41" s="47"/>
      <c r="H41" s="47"/>
      <c r="I41" s="42" t="s">
        <v>125</v>
      </c>
      <c r="J41" s="43">
        <v>1498279</v>
      </c>
      <c r="K41" s="44">
        <v>0.3</v>
      </c>
      <c r="L41" s="43">
        <v>449484</v>
      </c>
    </row>
    <row r="42" spans="1:12" ht="12" customHeight="1" x14ac:dyDescent="0.2">
      <c r="A42" s="40" t="s">
        <v>183</v>
      </c>
      <c r="B42" s="45" t="s">
        <v>63</v>
      </c>
      <c r="C42" s="49" t="s">
        <v>184</v>
      </c>
      <c r="D42" s="47"/>
      <c r="E42" s="47" t="s">
        <v>124</v>
      </c>
      <c r="F42" s="47"/>
      <c r="G42" s="47"/>
      <c r="H42" s="47"/>
      <c r="I42" s="42" t="s">
        <v>125</v>
      </c>
      <c r="J42" s="43">
        <v>1498279</v>
      </c>
      <c r="K42" s="44">
        <v>0.67</v>
      </c>
      <c r="L42" s="43">
        <v>1003847</v>
      </c>
    </row>
    <row r="43" spans="1:12" ht="12" customHeight="1" x14ac:dyDescent="0.2">
      <c r="A43" s="40" t="s">
        <v>185</v>
      </c>
      <c r="B43" s="45" t="s">
        <v>63</v>
      </c>
      <c r="C43" s="49" t="s">
        <v>186</v>
      </c>
      <c r="D43" s="47"/>
      <c r="E43" s="47" t="s">
        <v>124</v>
      </c>
      <c r="F43" s="47"/>
      <c r="G43" s="47"/>
      <c r="H43" s="47"/>
      <c r="I43" s="42" t="s">
        <v>125</v>
      </c>
      <c r="J43" s="43">
        <v>1498279</v>
      </c>
      <c r="K43" s="44">
        <v>0.67</v>
      </c>
      <c r="L43" s="43">
        <v>1003847</v>
      </c>
    </row>
    <row r="44" spans="1:12" ht="12" customHeight="1" x14ac:dyDescent="0.2">
      <c r="A44" s="40" t="s">
        <v>187</v>
      </c>
      <c r="B44" s="45" t="s">
        <v>63</v>
      </c>
      <c r="C44" s="49" t="s">
        <v>188</v>
      </c>
      <c r="D44" s="47"/>
      <c r="E44" s="47" t="s">
        <v>124</v>
      </c>
      <c r="F44" s="47"/>
      <c r="G44" s="47"/>
      <c r="H44" s="47"/>
      <c r="I44" s="42" t="s">
        <v>125</v>
      </c>
      <c r="J44" s="43">
        <v>1498279</v>
      </c>
      <c r="K44" s="44">
        <v>0.67</v>
      </c>
      <c r="L44" s="43">
        <v>1003847</v>
      </c>
    </row>
    <row r="45" spans="1:12" ht="12" customHeight="1" x14ac:dyDescent="0.2">
      <c r="A45" s="40" t="s">
        <v>189</v>
      </c>
      <c r="B45" s="45" t="s">
        <v>63</v>
      </c>
      <c r="C45" s="50" t="s">
        <v>190</v>
      </c>
      <c r="D45" s="47"/>
      <c r="E45" s="47" t="s">
        <v>124</v>
      </c>
      <c r="F45" s="47"/>
      <c r="G45" s="47"/>
      <c r="H45" s="47"/>
      <c r="I45" s="42" t="s">
        <v>125</v>
      </c>
      <c r="J45" s="43">
        <v>1498279</v>
      </c>
      <c r="K45" s="44">
        <v>0.3</v>
      </c>
      <c r="L45" s="43">
        <v>449484</v>
      </c>
    </row>
    <row r="46" spans="1:12" ht="12" customHeight="1" x14ac:dyDescent="0.2">
      <c r="A46" s="40" t="s">
        <v>191</v>
      </c>
      <c r="B46" s="45" t="s">
        <v>63</v>
      </c>
      <c r="C46" s="49" t="s">
        <v>192</v>
      </c>
      <c r="D46" s="47"/>
      <c r="E46" s="47" t="s">
        <v>124</v>
      </c>
      <c r="F46" s="47"/>
      <c r="G46" s="47"/>
      <c r="H46" s="47"/>
      <c r="I46" s="42" t="s">
        <v>125</v>
      </c>
      <c r="J46" s="43">
        <v>1498279</v>
      </c>
      <c r="K46" s="44">
        <v>0.3</v>
      </c>
      <c r="L46" s="43">
        <v>541878</v>
      </c>
    </row>
    <row r="47" spans="1:12" ht="12" customHeight="1" x14ac:dyDescent="0.2">
      <c r="A47" s="40" t="s">
        <v>193</v>
      </c>
      <c r="B47" s="45" t="s">
        <v>63</v>
      </c>
      <c r="C47" s="51" t="s">
        <v>194</v>
      </c>
      <c r="D47" s="47"/>
      <c r="E47" s="47" t="s">
        <v>124</v>
      </c>
      <c r="F47" s="47"/>
      <c r="G47" s="47"/>
      <c r="H47" s="47"/>
      <c r="I47" s="42" t="s">
        <v>125</v>
      </c>
      <c r="J47" s="43">
        <v>1498279</v>
      </c>
      <c r="K47" s="44">
        <v>0.3</v>
      </c>
      <c r="L47" s="43">
        <v>449484</v>
      </c>
    </row>
    <row r="48" spans="1:12" ht="12" customHeight="1" x14ac:dyDescent="0.2">
      <c r="A48" s="40" t="s">
        <v>195</v>
      </c>
      <c r="B48" s="45" t="s">
        <v>63</v>
      </c>
      <c r="C48" s="49" t="s">
        <v>196</v>
      </c>
      <c r="D48" s="47"/>
      <c r="E48" s="47" t="s">
        <v>124</v>
      </c>
      <c r="F48" s="47"/>
      <c r="G48" s="47"/>
      <c r="H48" s="47"/>
      <c r="I48" s="42" t="s">
        <v>125</v>
      </c>
      <c r="J48" s="43">
        <v>1498279</v>
      </c>
      <c r="K48" s="44">
        <v>0.67</v>
      </c>
      <c r="L48" s="43">
        <v>1003847</v>
      </c>
    </row>
    <row r="49" spans="1:12" ht="12" customHeight="1" x14ac:dyDescent="0.2">
      <c r="A49" s="40" t="s">
        <v>197</v>
      </c>
      <c r="B49" s="45" t="s">
        <v>63</v>
      </c>
      <c r="C49" s="49" t="s">
        <v>198</v>
      </c>
      <c r="D49" s="47"/>
      <c r="E49" s="47" t="s">
        <v>124</v>
      </c>
      <c r="F49" s="47"/>
      <c r="G49" s="47"/>
      <c r="H49" s="47"/>
      <c r="I49" s="42" t="s">
        <v>125</v>
      </c>
      <c r="J49" s="43">
        <v>1498279</v>
      </c>
      <c r="K49" s="44">
        <v>0.3</v>
      </c>
      <c r="L49" s="43">
        <v>449484</v>
      </c>
    </row>
    <row r="50" spans="1:12" ht="12" customHeight="1" x14ac:dyDescent="0.2">
      <c r="A50" s="40" t="s">
        <v>199</v>
      </c>
      <c r="B50" s="45" t="s">
        <v>63</v>
      </c>
      <c r="C50" s="49" t="s">
        <v>200</v>
      </c>
      <c r="D50" s="47"/>
      <c r="E50" s="47" t="s">
        <v>124</v>
      </c>
      <c r="F50" s="47"/>
      <c r="G50" s="47"/>
      <c r="H50" s="47"/>
      <c r="I50" s="42" t="s">
        <v>125</v>
      </c>
      <c r="J50" s="43">
        <v>1498279</v>
      </c>
      <c r="K50" s="44">
        <v>0.3</v>
      </c>
      <c r="L50" s="43">
        <v>449484</v>
      </c>
    </row>
    <row r="51" spans="1:12" ht="12" customHeight="1" x14ac:dyDescent="0.2">
      <c r="A51" s="40" t="s">
        <v>201</v>
      </c>
      <c r="B51" s="45" t="s">
        <v>63</v>
      </c>
      <c r="C51" s="49" t="s">
        <v>202</v>
      </c>
      <c r="D51" s="47"/>
      <c r="E51" s="47" t="s">
        <v>124</v>
      </c>
      <c r="F51" s="47"/>
      <c r="G51" s="47"/>
      <c r="H51" s="47"/>
      <c r="I51" s="42" t="s">
        <v>125</v>
      </c>
      <c r="J51" s="43">
        <v>1498279</v>
      </c>
      <c r="K51" s="44">
        <v>0.3</v>
      </c>
      <c r="L51" s="43">
        <v>449484</v>
      </c>
    </row>
    <row r="52" spans="1:12" ht="12" customHeight="1" x14ac:dyDescent="0.2">
      <c r="A52" s="40" t="s">
        <v>203</v>
      </c>
      <c r="B52" s="45" t="s">
        <v>63</v>
      </c>
      <c r="C52" s="49" t="s">
        <v>204</v>
      </c>
      <c r="D52" s="47"/>
      <c r="E52" s="47" t="s">
        <v>124</v>
      </c>
      <c r="F52" s="47"/>
      <c r="G52" s="47"/>
      <c r="H52" s="47"/>
      <c r="I52" s="42" t="s">
        <v>125</v>
      </c>
      <c r="J52" s="43">
        <v>1498279</v>
      </c>
      <c r="K52" s="44">
        <v>0.3</v>
      </c>
      <c r="L52" s="43">
        <v>449484</v>
      </c>
    </row>
    <row r="53" spans="1:12" ht="12" customHeight="1" x14ac:dyDescent="0.2">
      <c r="A53" s="40" t="s">
        <v>205</v>
      </c>
      <c r="B53" s="45" t="s">
        <v>63</v>
      </c>
      <c r="C53" s="49" t="s">
        <v>206</v>
      </c>
      <c r="D53" s="47"/>
      <c r="E53" s="47" t="s">
        <v>124</v>
      </c>
      <c r="F53" s="47"/>
      <c r="G53" s="47"/>
      <c r="H53" s="47"/>
      <c r="I53" s="42" t="s">
        <v>125</v>
      </c>
      <c r="J53" s="43">
        <v>1498279</v>
      </c>
      <c r="K53" s="44">
        <v>0.3</v>
      </c>
      <c r="L53" s="43">
        <v>449484</v>
      </c>
    </row>
    <row r="54" spans="1:12" ht="12" customHeight="1" x14ac:dyDescent="0.2">
      <c r="A54" s="40" t="s">
        <v>207</v>
      </c>
      <c r="B54" s="45" t="s">
        <v>63</v>
      </c>
      <c r="C54" s="49" t="s">
        <v>208</v>
      </c>
      <c r="D54" s="47"/>
      <c r="E54" s="47"/>
      <c r="F54" s="47" t="s">
        <v>124</v>
      </c>
      <c r="G54" s="47"/>
      <c r="H54" s="47"/>
      <c r="I54" s="42" t="s">
        <v>125</v>
      </c>
      <c r="J54" s="43">
        <v>2373743</v>
      </c>
      <c r="K54" s="44">
        <v>0.3</v>
      </c>
      <c r="L54" s="43">
        <v>712123</v>
      </c>
    </row>
    <row r="55" spans="1:12" ht="12" customHeight="1" x14ac:dyDescent="0.2">
      <c r="A55" s="40" t="s">
        <v>209</v>
      </c>
      <c r="B55" s="45" t="s">
        <v>63</v>
      </c>
      <c r="C55" s="52" t="s">
        <v>210</v>
      </c>
      <c r="D55" s="47"/>
      <c r="E55" s="47" t="s">
        <v>124</v>
      </c>
      <c r="F55" s="47"/>
      <c r="G55" s="47"/>
      <c r="H55" s="47"/>
      <c r="I55" s="42" t="s">
        <v>125</v>
      </c>
      <c r="J55" s="43">
        <v>1498279</v>
      </c>
      <c r="K55" s="44">
        <v>0.33</v>
      </c>
      <c r="L55" s="43">
        <v>494432</v>
      </c>
    </row>
    <row r="56" spans="1:12" ht="12" customHeight="1" x14ac:dyDescent="0.2">
      <c r="A56" s="40" t="s">
        <v>211</v>
      </c>
      <c r="B56" s="53" t="s">
        <v>70</v>
      </c>
      <c r="C56" s="53" t="s">
        <v>212</v>
      </c>
      <c r="D56" s="54"/>
      <c r="E56" s="54" t="s">
        <v>124</v>
      </c>
      <c r="F56" s="54"/>
      <c r="G56" s="54"/>
      <c r="H56" s="54"/>
      <c r="I56" s="42" t="s">
        <v>125</v>
      </c>
      <c r="J56" s="43">
        <v>1498279</v>
      </c>
      <c r="K56" s="44">
        <v>0.3</v>
      </c>
      <c r="L56" s="43">
        <v>449484</v>
      </c>
    </row>
    <row r="57" spans="1:12" ht="12" customHeight="1" x14ac:dyDescent="0.2">
      <c r="A57" s="40" t="s">
        <v>213</v>
      </c>
      <c r="B57" s="53" t="s">
        <v>70</v>
      </c>
      <c r="C57" s="55" t="s">
        <v>214</v>
      </c>
      <c r="D57" s="56"/>
      <c r="E57" s="56" t="s">
        <v>124</v>
      </c>
      <c r="F57" s="56"/>
      <c r="G57" s="56"/>
      <c r="H57" s="56"/>
      <c r="I57" s="42" t="s">
        <v>125</v>
      </c>
      <c r="J57" s="43">
        <v>1498279</v>
      </c>
      <c r="K57" s="44">
        <v>0.3</v>
      </c>
      <c r="L57" s="43">
        <v>449484</v>
      </c>
    </row>
    <row r="58" spans="1:12" ht="12" customHeight="1" x14ac:dyDescent="0.2">
      <c r="A58" s="40" t="s">
        <v>215</v>
      </c>
      <c r="B58" s="53" t="s">
        <v>70</v>
      </c>
      <c r="C58" s="55" t="s">
        <v>216</v>
      </c>
      <c r="D58" s="56"/>
      <c r="E58" s="56" t="s">
        <v>124</v>
      </c>
      <c r="F58" s="56"/>
      <c r="G58" s="56"/>
      <c r="H58" s="56"/>
      <c r="I58" s="42" t="s">
        <v>125</v>
      </c>
      <c r="J58" s="43">
        <v>1498279</v>
      </c>
      <c r="K58" s="44">
        <v>0.3</v>
      </c>
      <c r="L58" s="43">
        <v>449484</v>
      </c>
    </row>
    <row r="59" spans="1:12" ht="12" customHeight="1" x14ac:dyDescent="0.2">
      <c r="A59" s="40" t="s">
        <v>217</v>
      </c>
      <c r="B59" s="53" t="s">
        <v>70</v>
      </c>
      <c r="C59" s="57" t="s">
        <v>218</v>
      </c>
      <c r="D59" s="56" t="s">
        <v>124</v>
      </c>
      <c r="E59" s="56"/>
      <c r="F59" s="56"/>
      <c r="G59" s="56"/>
      <c r="H59" s="56"/>
      <c r="I59" s="42" t="s">
        <v>125</v>
      </c>
      <c r="J59" s="43">
        <v>1198623</v>
      </c>
      <c r="K59" s="44">
        <v>0.3</v>
      </c>
      <c r="L59" s="43">
        <v>359587</v>
      </c>
    </row>
    <row r="60" spans="1:12" ht="12" customHeight="1" x14ac:dyDescent="0.2">
      <c r="A60" s="40" t="s">
        <v>219</v>
      </c>
      <c r="B60" s="53" t="s">
        <v>70</v>
      </c>
      <c r="C60" s="57" t="s">
        <v>220</v>
      </c>
      <c r="D60" s="56"/>
      <c r="E60" s="56" t="s">
        <v>124</v>
      </c>
      <c r="F60" s="56"/>
      <c r="G60" s="56"/>
      <c r="H60" s="56"/>
      <c r="I60" s="42" t="s">
        <v>125</v>
      </c>
      <c r="J60" s="43">
        <v>1498279</v>
      </c>
      <c r="K60" s="44">
        <v>0.3</v>
      </c>
      <c r="L60" s="43">
        <v>449484</v>
      </c>
    </row>
    <row r="61" spans="1:12" ht="12" customHeight="1" x14ac:dyDescent="0.2">
      <c r="A61" s="40" t="s">
        <v>221</v>
      </c>
      <c r="B61" s="53" t="s">
        <v>70</v>
      </c>
      <c r="C61" s="53" t="s">
        <v>222</v>
      </c>
      <c r="D61" s="54"/>
      <c r="E61" s="54" t="s">
        <v>124</v>
      </c>
      <c r="F61" s="54"/>
      <c r="G61" s="54"/>
      <c r="H61" s="54"/>
      <c r="I61" s="42" t="s">
        <v>125</v>
      </c>
      <c r="J61" s="43">
        <v>1498279</v>
      </c>
      <c r="K61" s="44">
        <v>0.3</v>
      </c>
      <c r="L61" s="43">
        <v>449484</v>
      </c>
    </row>
    <row r="62" spans="1:12" ht="12" customHeight="1" x14ac:dyDescent="0.2">
      <c r="A62" s="40" t="s">
        <v>223</v>
      </c>
      <c r="B62" s="53" t="s">
        <v>70</v>
      </c>
      <c r="C62" s="55" t="s">
        <v>224</v>
      </c>
      <c r="D62" s="56"/>
      <c r="E62" s="56" t="s">
        <v>124</v>
      </c>
      <c r="F62" s="56"/>
      <c r="G62" s="56"/>
      <c r="H62" s="56"/>
      <c r="I62" s="42" t="s">
        <v>125</v>
      </c>
      <c r="J62" s="43">
        <v>1498279</v>
      </c>
      <c r="K62" s="44">
        <v>0.3</v>
      </c>
      <c r="L62" s="43">
        <v>449484</v>
      </c>
    </row>
    <row r="63" spans="1:12" ht="12" customHeight="1" x14ac:dyDescent="0.2">
      <c r="A63" s="40" t="s">
        <v>225</v>
      </c>
      <c r="B63" s="53" t="s">
        <v>70</v>
      </c>
      <c r="C63" s="53" t="s">
        <v>226</v>
      </c>
      <c r="D63" s="54"/>
      <c r="E63" s="54" t="s">
        <v>124</v>
      </c>
      <c r="F63" s="54"/>
      <c r="G63" s="54"/>
      <c r="H63" s="54"/>
      <c r="I63" s="42" t="s">
        <v>125</v>
      </c>
      <c r="J63" s="43">
        <v>1498279</v>
      </c>
      <c r="K63" s="44">
        <v>0.3</v>
      </c>
      <c r="L63" s="43">
        <v>449484</v>
      </c>
    </row>
    <row r="64" spans="1:12" ht="12" customHeight="1" x14ac:dyDescent="0.2">
      <c r="A64" s="40" t="s">
        <v>227</v>
      </c>
      <c r="B64" s="53" t="s">
        <v>70</v>
      </c>
      <c r="C64" s="57" t="s">
        <v>228</v>
      </c>
      <c r="D64" s="56"/>
      <c r="E64" s="56" t="s">
        <v>124</v>
      </c>
      <c r="F64" s="56"/>
      <c r="G64" s="56"/>
      <c r="H64" s="56"/>
      <c r="I64" s="42" t="s">
        <v>125</v>
      </c>
      <c r="J64" s="43">
        <v>1498279</v>
      </c>
      <c r="K64" s="44">
        <v>0.3</v>
      </c>
      <c r="L64" s="43">
        <v>449484</v>
      </c>
    </row>
    <row r="65" spans="1:12" ht="12" customHeight="1" x14ac:dyDescent="0.2">
      <c r="A65" s="40" t="s">
        <v>229</v>
      </c>
      <c r="B65" s="53" t="s">
        <v>70</v>
      </c>
      <c r="C65" s="55" t="s">
        <v>230</v>
      </c>
      <c r="D65" s="56"/>
      <c r="E65" s="56" t="s">
        <v>124</v>
      </c>
      <c r="F65" s="56"/>
      <c r="G65" s="56"/>
      <c r="H65" s="56"/>
      <c r="I65" s="42" t="s">
        <v>125</v>
      </c>
      <c r="J65" s="43">
        <v>1498279</v>
      </c>
      <c r="K65" s="44">
        <v>0.3</v>
      </c>
      <c r="L65" s="43">
        <v>449484</v>
      </c>
    </row>
    <row r="66" spans="1:12" ht="12" customHeight="1" x14ac:dyDescent="0.2">
      <c r="A66" s="40" t="s">
        <v>231</v>
      </c>
      <c r="B66" s="53" t="s">
        <v>70</v>
      </c>
      <c r="C66" s="57" t="s">
        <v>232</v>
      </c>
      <c r="D66" s="56"/>
      <c r="E66" s="56" t="s">
        <v>124</v>
      </c>
      <c r="F66" s="56"/>
      <c r="G66" s="56"/>
      <c r="H66" s="56"/>
      <c r="I66" s="42" t="s">
        <v>125</v>
      </c>
      <c r="J66" s="43">
        <v>1498279</v>
      </c>
      <c r="K66" s="44">
        <v>0.3</v>
      </c>
      <c r="L66" s="43">
        <v>449484</v>
      </c>
    </row>
    <row r="67" spans="1:12" ht="12" customHeight="1" x14ac:dyDescent="0.2">
      <c r="A67" s="40" t="s">
        <v>233</v>
      </c>
      <c r="B67" s="53" t="s">
        <v>70</v>
      </c>
      <c r="C67" s="57" t="s">
        <v>234</v>
      </c>
      <c r="D67" s="54"/>
      <c r="E67" s="54" t="s">
        <v>124</v>
      </c>
      <c r="F67" s="54"/>
      <c r="G67" s="54"/>
      <c r="H67" s="54"/>
      <c r="I67" s="42" t="s">
        <v>125</v>
      </c>
      <c r="J67" s="43">
        <v>1498279</v>
      </c>
      <c r="K67" s="44">
        <v>0.3</v>
      </c>
      <c r="L67" s="43">
        <v>449484</v>
      </c>
    </row>
    <row r="68" spans="1:12" ht="12" customHeight="1" x14ac:dyDescent="0.2">
      <c r="A68" s="40" t="s">
        <v>235</v>
      </c>
      <c r="B68" s="53" t="s">
        <v>70</v>
      </c>
      <c r="C68" s="57" t="s">
        <v>236</v>
      </c>
      <c r="D68" s="54"/>
      <c r="E68" s="54"/>
      <c r="F68" s="54" t="s">
        <v>124</v>
      </c>
      <c r="G68" s="54"/>
      <c r="H68" s="54"/>
      <c r="I68" s="42" t="s">
        <v>125</v>
      </c>
      <c r="J68" s="43">
        <v>2373743</v>
      </c>
      <c r="K68" s="44">
        <v>0.3</v>
      </c>
      <c r="L68" s="43">
        <v>1073130</v>
      </c>
    </row>
    <row r="69" spans="1:12" ht="12" customHeight="1" x14ac:dyDescent="0.2">
      <c r="A69" s="40" t="s">
        <v>237</v>
      </c>
      <c r="B69" s="53" t="s">
        <v>70</v>
      </c>
      <c r="C69" s="53" t="s">
        <v>238</v>
      </c>
      <c r="D69" s="54"/>
      <c r="E69" s="54" t="s">
        <v>124</v>
      </c>
      <c r="F69" s="54"/>
      <c r="G69" s="54"/>
      <c r="H69" s="54"/>
      <c r="I69" s="42" t="s">
        <v>125</v>
      </c>
      <c r="J69" s="43">
        <v>1498279</v>
      </c>
      <c r="K69" s="44">
        <v>0.3</v>
      </c>
      <c r="L69" s="43">
        <v>449484</v>
      </c>
    </row>
    <row r="70" spans="1:12" ht="12" customHeight="1" x14ac:dyDescent="0.2">
      <c r="A70" s="40" t="s">
        <v>239</v>
      </c>
      <c r="B70" s="53" t="s">
        <v>70</v>
      </c>
      <c r="C70" s="58" t="s">
        <v>240</v>
      </c>
      <c r="D70" s="54"/>
      <c r="E70" s="54" t="s">
        <v>124</v>
      </c>
      <c r="F70" s="54"/>
      <c r="G70" s="54"/>
      <c r="H70" s="54"/>
      <c r="I70" s="42" t="s">
        <v>125</v>
      </c>
      <c r="J70" s="43">
        <v>1498279</v>
      </c>
      <c r="K70" s="44">
        <v>0.67</v>
      </c>
      <c r="L70" s="43">
        <v>865256</v>
      </c>
    </row>
    <row r="71" spans="1:12" ht="12" customHeight="1" x14ac:dyDescent="0.2">
      <c r="A71" s="40" t="s">
        <v>241</v>
      </c>
      <c r="B71" s="53" t="s">
        <v>70</v>
      </c>
      <c r="C71" s="58" t="s">
        <v>242</v>
      </c>
      <c r="D71" s="54"/>
      <c r="E71" s="54" t="s">
        <v>124</v>
      </c>
      <c r="F71" s="54"/>
      <c r="G71" s="54"/>
      <c r="H71" s="54"/>
      <c r="I71" s="42"/>
      <c r="J71" s="43">
        <v>1498279</v>
      </c>
      <c r="K71" s="44">
        <v>0.3</v>
      </c>
      <c r="L71" s="43">
        <v>374570</v>
      </c>
    </row>
    <row r="72" spans="1:12" ht="12" customHeight="1" x14ac:dyDescent="0.2">
      <c r="A72" s="40" t="s">
        <v>243</v>
      </c>
      <c r="B72" s="53" t="s">
        <v>70</v>
      </c>
      <c r="C72" s="58" t="s">
        <v>244</v>
      </c>
      <c r="D72" s="54"/>
      <c r="E72" s="54" t="s">
        <v>124</v>
      </c>
      <c r="F72" s="54"/>
      <c r="G72" s="54"/>
      <c r="H72" s="54"/>
      <c r="I72" s="42"/>
      <c r="J72" s="43">
        <v>1498279</v>
      </c>
      <c r="K72" s="44">
        <v>0.3</v>
      </c>
      <c r="L72" s="43">
        <v>374570</v>
      </c>
    </row>
    <row r="73" spans="1:12" ht="12" customHeight="1" x14ac:dyDescent="0.2">
      <c r="A73" s="40" t="s">
        <v>245</v>
      </c>
      <c r="B73" s="45" t="s">
        <v>27</v>
      </c>
      <c r="C73" s="45" t="s">
        <v>246</v>
      </c>
      <c r="D73" s="47"/>
      <c r="E73" s="47" t="s">
        <v>124</v>
      </c>
      <c r="F73" s="47"/>
      <c r="G73" s="47"/>
      <c r="H73" s="47"/>
      <c r="I73" s="42" t="s">
        <v>125</v>
      </c>
      <c r="J73" s="43">
        <v>2661911</v>
      </c>
      <c r="K73" s="44">
        <v>0.3</v>
      </c>
      <c r="L73" s="43">
        <v>798573</v>
      </c>
    </row>
    <row r="74" spans="1:12" ht="12" customHeight="1" x14ac:dyDescent="0.2">
      <c r="A74" s="40" t="s">
        <v>247</v>
      </c>
      <c r="B74" s="45" t="s">
        <v>27</v>
      </c>
      <c r="C74" s="45" t="s">
        <v>248</v>
      </c>
      <c r="D74" s="47" t="s">
        <v>124</v>
      </c>
      <c r="E74" s="47"/>
      <c r="F74" s="47"/>
      <c r="G74" s="47"/>
      <c r="H74" s="47"/>
      <c r="I74" s="42" t="s">
        <v>125</v>
      </c>
      <c r="J74" s="43">
        <v>2129529</v>
      </c>
      <c r="K74" s="44">
        <v>0.3</v>
      </c>
      <c r="L74" s="43">
        <v>652168</v>
      </c>
    </row>
    <row r="75" spans="1:12" ht="12" customHeight="1" x14ac:dyDescent="0.2">
      <c r="A75" s="40" t="s">
        <v>249</v>
      </c>
      <c r="B75" s="45" t="s">
        <v>27</v>
      </c>
      <c r="C75" s="45" t="s">
        <v>250</v>
      </c>
      <c r="D75" s="47"/>
      <c r="E75" s="47" t="s">
        <v>124</v>
      </c>
      <c r="F75" s="47"/>
      <c r="G75" s="47"/>
      <c r="H75" s="47"/>
      <c r="I75" s="42" t="s">
        <v>125</v>
      </c>
      <c r="J75" s="43">
        <v>2661911</v>
      </c>
      <c r="K75" s="44">
        <v>0.3</v>
      </c>
      <c r="L75" s="43">
        <v>798573</v>
      </c>
    </row>
    <row r="76" spans="1:12" ht="12" customHeight="1" x14ac:dyDescent="0.2">
      <c r="A76" s="40" t="s">
        <v>251</v>
      </c>
      <c r="B76" s="45" t="s">
        <v>27</v>
      </c>
      <c r="C76" s="59" t="s">
        <v>252</v>
      </c>
      <c r="D76" s="60" t="s">
        <v>124</v>
      </c>
      <c r="E76" s="60"/>
      <c r="F76" s="60"/>
      <c r="G76" s="60"/>
      <c r="H76" s="60"/>
      <c r="I76" s="42" t="s">
        <v>125</v>
      </c>
      <c r="J76" s="43">
        <v>2129529</v>
      </c>
      <c r="K76" s="44">
        <v>0.3</v>
      </c>
      <c r="L76" s="43">
        <v>638859</v>
      </c>
    </row>
    <row r="77" spans="1:12" ht="12" customHeight="1" x14ac:dyDescent="0.2">
      <c r="A77" s="40" t="s">
        <v>253</v>
      </c>
      <c r="B77" s="45" t="s">
        <v>27</v>
      </c>
      <c r="C77" s="59" t="s">
        <v>254</v>
      </c>
      <c r="D77" s="60" t="s">
        <v>124</v>
      </c>
      <c r="E77" s="60"/>
      <c r="F77" s="60"/>
      <c r="G77" s="60"/>
      <c r="H77" s="60"/>
      <c r="I77" s="42" t="s">
        <v>125</v>
      </c>
      <c r="J77" s="43">
        <v>2129529</v>
      </c>
      <c r="K77" s="44">
        <v>0.3</v>
      </c>
      <c r="L77" s="43">
        <v>638859</v>
      </c>
    </row>
    <row r="78" spans="1:12" ht="12" customHeight="1" x14ac:dyDescent="0.2">
      <c r="A78" s="40" t="s">
        <v>255</v>
      </c>
      <c r="B78" s="45" t="s">
        <v>27</v>
      </c>
      <c r="C78" s="59" t="s">
        <v>256</v>
      </c>
      <c r="D78" s="60" t="s">
        <v>124</v>
      </c>
      <c r="E78" s="60"/>
      <c r="F78" s="60"/>
      <c r="G78" s="60"/>
      <c r="H78" s="60"/>
      <c r="I78" s="42" t="s">
        <v>125</v>
      </c>
      <c r="J78" s="43">
        <v>2129529</v>
      </c>
      <c r="K78" s="44">
        <v>0.3</v>
      </c>
      <c r="L78" s="43">
        <v>638859</v>
      </c>
    </row>
    <row r="79" spans="1:12" ht="12" customHeight="1" x14ac:dyDescent="0.2">
      <c r="A79" s="40" t="s">
        <v>257</v>
      </c>
      <c r="B79" s="45" t="s">
        <v>27</v>
      </c>
      <c r="C79" s="59" t="s">
        <v>258</v>
      </c>
      <c r="D79" s="60" t="s">
        <v>124</v>
      </c>
      <c r="E79" s="60"/>
      <c r="F79" s="60"/>
      <c r="G79" s="60"/>
      <c r="H79" s="60"/>
      <c r="I79" s="42" t="s">
        <v>125</v>
      </c>
      <c r="J79" s="43">
        <v>2129529</v>
      </c>
      <c r="K79" s="44">
        <v>0.3</v>
      </c>
      <c r="L79" s="43">
        <v>638859</v>
      </c>
    </row>
    <row r="80" spans="1:12" ht="12" customHeight="1" x14ac:dyDescent="0.2">
      <c r="A80" s="40" t="s">
        <v>259</v>
      </c>
      <c r="B80" s="45" t="s">
        <v>27</v>
      </c>
      <c r="C80" s="59" t="s">
        <v>260</v>
      </c>
      <c r="D80" s="60" t="s">
        <v>124</v>
      </c>
      <c r="E80" s="60"/>
      <c r="F80" s="60"/>
      <c r="G80" s="60"/>
      <c r="H80" s="60"/>
      <c r="I80" s="42" t="s">
        <v>125</v>
      </c>
      <c r="J80" s="43">
        <v>2129529</v>
      </c>
      <c r="K80" s="44">
        <v>0.3</v>
      </c>
      <c r="L80" s="43">
        <v>638859</v>
      </c>
    </row>
    <row r="81" spans="1:12" ht="12" customHeight="1" x14ac:dyDescent="0.2">
      <c r="A81" s="40" t="s">
        <v>261</v>
      </c>
      <c r="B81" s="45" t="s">
        <v>27</v>
      </c>
      <c r="C81" s="59" t="s">
        <v>262</v>
      </c>
      <c r="D81" s="60" t="s">
        <v>124</v>
      </c>
      <c r="E81" s="60"/>
      <c r="F81" s="60"/>
      <c r="G81" s="60"/>
      <c r="H81" s="60"/>
      <c r="I81" s="42" t="s">
        <v>125</v>
      </c>
      <c r="J81" s="43">
        <v>2129529</v>
      </c>
      <c r="K81" s="44">
        <v>0.3</v>
      </c>
      <c r="L81" s="43">
        <v>638859</v>
      </c>
    </row>
    <row r="82" spans="1:12" ht="12" customHeight="1" x14ac:dyDescent="0.2">
      <c r="A82" s="40" t="s">
        <v>263</v>
      </c>
      <c r="B82" s="45" t="s">
        <v>27</v>
      </c>
      <c r="C82" s="59" t="s">
        <v>264</v>
      </c>
      <c r="D82" s="60" t="s">
        <v>124</v>
      </c>
      <c r="E82" s="60"/>
      <c r="F82" s="60"/>
      <c r="G82" s="60"/>
      <c r="H82" s="60"/>
      <c r="I82" s="42" t="s">
        <v>125</v>
      </c>
      <c r="J82" s="43">
        <v>2129529</v>
      </c>
      <c r="K82" s="44">
        <v>0.3</v>
      </c>
      <c r="L82" s="43">
        <v>652168</v>
      </c>
    </row>
    <row r="83" spans="1:12" ht="12" customHeight="1" x14ac:dyDescent="0.2">
      <c r="A83" s="40" t="s">
        <v>265</v>
      </c>
      <c r="B83" s="40" t="s">
        <v>11</v>
      </c>
      <c r="C83" s="40" t="s">
        <v>266</v>
      </c>
      <c r="D83" s="41" t="s">
        <v>124</v>
      </c>
      <c r="E83" s="41"/>
      <c r="F83" s="41"/>
      <c r="G83" s="41"/>
      <c r="H83" s="41"/>
      <c r="I83" s="42" t="s">
        <v>125</v>
      </c>
      <c r="J83" s="43">
        <v>1924749</v>
      </c>
      <c r="K83" s="44">
        <v>0.67</v>
      </c>
      <c r="L83" s="43">
        <v>1289582</v>
      </c>
    </row>
    <row r="84" spans="1:12" ht="12" customHeight="1" x14ac:dyDescent="0.2">
      <c r="A84" s="40" t="s">
        <v>267</v>
      </c>
      <c r="B84" s="40" t="s">
        <v>11</v>
      </c>
      <c r="C84" s="40" t="s">
        <v>268</v>
      </c>
      <c r="D84" s="41" t="s">
        <v>124</v>
      </c>
      <c r="E84" s="41"/>
      <c r="F84" s="41"/>
      <c r="G84" s="41"/>
      <c r="H84" s="41"/>
      <c r="I84" s="42" t="s">
        <v>125</v>
      </c>
      <c r="J84" s="43">
        <v>1924749</v>
      </c>
      <c r="K84" s="44">
        <v>0.3</v>
      </c>
      <c r="L84" s="43">
        <v>577425</v>
      </c>
    </row>
    <row r="85" spans="1:12" ht="12" customHeight="1" x14ac:dyDescent="0.2">
      <c r="A85" s="40" t="s">
        <v>269</v>
      </c>
      <c r="B85" s="61" t="s">
        <v>8</v>
      </c>
      <c r="C85" s="61" t="s">
        <v>270</v>
      </c>
      <c r="D85" s="62"/>
      <c r="E85" s="62" t="s">
        <v>124</v>
      </c>
      <c r="F85" s="62"/>
      <c r="G85" s="62"/>
      <c r="H85" s="62"/>
      <c r="I85" s="42" t="s">
        <v>125</v>
      </c>
      <c r="J85" s="43">
        <v>2396542</v>
      </c>
      <c r="K85" s="44">
        <v>0.3</v>
      </c>
      <c r="L85" s="43">
        <v>718963</v>
      </c>
    </row>
    <row r="86" spans="1:12" ht="12" customHeight="1" x14ac:dyDescent="0.2">
      <c r="A86" s="40" t="s">
        <v>271</v>
      </c>
      <c r="B86" s="61" t="s">
        <v>8</v>
      </c>
      <c r="C86" s="61" t="s">
        <v>272</v>
      </c>
      <c r="D86" s="62"/>
      <c r="E86" s="62" t="s">
        <v>124</v>
      </c>
      <c r="F86" s="62"/>
      <c r="G86" s="62"/>
      <c r="H86" s="62"/>
      <c r="I86" s="42" t="s">
        <v>125</v>
      </c>
      <c r="J86" s="43">
        <v>2396542</v>
      </c>
      <c r="K86" s="44">
        <v>0.3</v>
      </c>
      <c r="L86" s="43">
        <v>718963</v>
      </c>
    </row>
    <row r="87" spans="1:12" ht="12" customHeight="1" x14ac:dyDescent="0.2">
      <c r="A87" s="40" t="s">
        <v>273</v>
      </c>
      <c r="B87" s="61" t="s">
        <v>8</v>
      </c>
      <c r="C87" s="61" t="s">
        <v>274</v>
      </c>
      <c r="D87" s="62"/>
      <c r="E87" s="62" t="s">
        <v>124</v>
      </c>
      <c r="F87" s="62"/>
      <c r="G87" s="62"/>
      <c r="H87" s="62"/>
      <c r="I87" s="42" t="s">
        <v>125</v>
      </c>
      <c r="J87" s="43">
        <v>2396542</v>
      </c>
      <c r="K87" s="44">
        <v>0.67</v>
      </c>
      <c r="L87" s="43">
        <v>1605683</v>
      </c>
    </row>
    <row r="88" spans="1:12" ht="12" customHeight="1" x14ac:dyDescent="0.2">
      <c r="A88" s="40" t="s">
        <v>275</v>
      </c>
      <c r="B88" s="61" t="s">
        <v>8</v>
      </c>
      <c r="C88" s="61" t="s">
        <v>276</v>
      </c>
      <c r="D88" s="62"/>
      <c r="E88" s="62" t="s">
        <v>124</v>
      </c>
      <c r="F88" s="62"/>
      <c r="G88" s="62"/>
      <c r="H88" s="62"/>
      <c r="I88" s="42" t="s">
        <v>125</v>
      </c>
      <c r="J88" s="43">
        <v>2396542</v>
      </c>
      <c r="K88" s="44">
        <v>0.3</v>
      </c>
      <c r="L88" s="43">
        <v>718963</v>
      </c>
    </row>
    <row r="89" spans="1:12" ht="12" customHeight="1" x14ac:dyDescent="0.2">
      <c r="A89" s="40" t="s">
        <v>277</v>
      </c>
      <c r="B89" s="61" t="s">
        <v>64</v>
      </c>
      <c r="C89" s="61" t="s">
        <v>278</v>
      </c>
      <c r="D89" s="62"/>
      <c r="E89" s="62" t="s">
        <v>124</v>
      </c>
      <c r="F89" s="62"/>
      <c r="G89" s="62"/>
      <c r="H89" s="62"/>
      <c r="I89" s="42" t="s">
        <v>125</v>
      </c>
      <c r="J89" s="43">
        <v>1498279</v>
      </c>
      <c r="K89" s="44">
        <v>0.67</v>
      </c>
      <c r="L89" s="43">
        <v>1003847</v>
      </c>
    </row>
    <row r="90" spans="1:12" ht="12" customHeight="1" x14ac:dyDescent="0.2">
      <c r="A90" s="40" t="s">
        <v>279</v>
      </c>
      <c r="B90" s="61" t="s">
        <v>64</v>
      </c>
      <c r="C90" s="45" t="s">
        <v>280</v>
      </c>
      <c r="D90" s="47"/>
      <c r="E90" s="47" t="s">
        <v>124</v>
      </c>
      <c r="F90" s="47"/>
      <c r="G90" s="47"/>
      <c r="H90" s="47"/>
      <c r="I90" s="42" t="s">
        <v>125</v>
      </c>
      <c r="J90" s="43">
        <v>1498279</v>
      </c>
      <c r="K90" s="44">
        <v>0.3</v>
      </c>
      <c r="L90" s="43">
        <v>449484</v>
      </c>
    </row>
    <row r="91" spans="1:12" ht="12" customHeight="1" x14ac:dyDescent="0.2">
      <c r="A91" s="40" t="s">
        <v>281</v>
      </c>
      <c r="B91" s="61" t="s">
        <v>64</v>
      </c>
      <c r="C91" s="45" t="s">
        <v>282</v>
      </c>
      <c r="D91" s="47"/>
      <c r="E91" s="47" t="s">
        <v>124</v>
      </c>
      <c r="F91" s="47"/>
      <c r="G91" s="47"/>
      <c r="H91" s="47"/>
      <c r="I91" s="42" t="s">
        <v>125</v>
      </c>
      <c r="J91" s="43">
        <v>1498279</v>
      </c>
      <c r="K91" s="44">
        <v>0.3</v>
      </c>
      <c r="L91" s="43">
        <v>449484</v>
      </c>
    </row>
    <row r="92" spans="1:12" ht="12" customHeight="1" x14ac:dyDescent="0.2">
      <c r="A92" s="40" t="s">
        <v>283</v>
      </c>
      <c r="B92" s="61" t="s">
        <v>64</v>
      </c>
      <c r="C92" s="45" t="s">
        <v>284</v>
      </c>
      <c r="D92" s="47"/>
      <c r="E92" s="47" t="s">
        <v>124</v>
      </c>
      <c r="F92" s="47"/>
      <c r="G92" s="47"/>
      <c r="H92" s="47"/>
      <c r="I92" s="42" t="s">
        <v>125</v>
      </c>
      <c r="J92" s="43">
        <v>1498279</v>
      </c>
      <c r="K92" s="44">
        <v>0.67</v>
      </c>
      <c r="L92" s="43">
        <v>1003847</v>
      </c>
    </row>
    <row r="93" spans="1:12" ht="12" customHeight="1" x14ac:dyDescent="0.2">
      <c r="A93" s="40" t="s">
        <v>285</v>
      </c>
      <c r="B93" s="61" t="s">
        <v>64</v>
      </c>
      <c r="C93" s="45" t="s">
        <v>286</v>
      </c>
      <c r="D93" s="47" t="s">
        <v>124</v>
      </c>
      <c r="E93" s="47"/>
      <c r="F93" s="47"/>
      <c r="G93" s="47"/>
      <c r="H93" s="47"/>
      <c r="I93" s="42" t="s">
        <v>125</v>
      </c>
      <c r="J93" s="43">
        <v>1198623</v>
      </c>
      <c r="K93" s="44">
        <v>0.3</v>
      </c>
      <c r="L93" s="43">
        <v>359587</v>
      </c>
    </row>
    <row r="94" spans="1:12" ht="12" customHeight="1" x14ac:dyDescent="0.2">
      <c r="A94" s="40" t="s">
        <v>287</v>
      </c>
      <c r="B94" s="61" t="s">
        <v>64</v>
      </c>
      <c r="C94" s="45" t="s">
        <v>288</v>
      </c>
      <c r="D94" s="47"/>
      <c r="E94" s="47" t="s">
        <v>124</v>
      </c>
      <c r="F94" s="47"/>
      <c r="G94" s="47"/>
      <c r="H94" s="47"/>
      <c r="I94" s="42" t="s">
        <v>125</v>
      </c>
      <c r="J94" s="43">
        <v>1498279</v>
      </c>
      <c r="K94" s="44">
        <v>0.67</v>
      </c>
      <c r="L94" s="43">
        <v>1003847</v>
      </c>
    </row>
    <row r="95" spans="1:12" ht="12" customHeight="1" x14ac:dyDescent="0.2">
      <c r="A95" s="40" t="s">
        <v>289</v>
      </c>
      <c r="B95" s="61" t="s">
        <v>64</v>
      </c>
      <c r="C95" s="45" t="s">
        <v>290</v>
      </c>
      <c r="D95" s="47"/>
      <c r="E95" s="47" t="s">
        <v>124</v>
      </c>
      <c r="F95" s="47"/>
      <c r="G95" s="47"/>
      <c r="H95" s="47"/>
      <c r="I95" s="42" t="s">
        <v>125</v>
      </c>
      <c r="J95" s="43">
        <v>1498279</v>
      </c>
      <c r="K95" s="44">
        <v>0.67</v>
      </c>
      <c r="L95" s="43">
        <v>1003847</v>
      </c>
    </row>
    <row r="96" spans="1:12" ht="12" customHeight="1" x14ac:dyDescent="0.2">
      <c r="A96" s="40" t="s">
        <v>291</v>
      </c>
      <c r="B96" s="61" t="s">
        <v>64</v>
      </c>
      <c r="C96" s="45" t="s">
        <v>292</v>
      </c>
      <c r="D96" s="47"/>
      <c r="E96" s="47" t="s">
        <v>124</v>
      </c>
      <c r="F96" s="47"/>
      <c r="G96" s="47"/>
      <c r="H96" s="47"/>
      <c r="I96" s="42" t="s">
        <v>125</v>
      </c>
      <c r="J96" s="43">
        <v>1498279</v>
      </c>
      <c r="K96" s="44">
        <v>0.67</v>
      </c>
      <c r="L96" s="43">
        <v>1003847</v>
      </c>
    </row>
    <row r="97" spans="1:12" ht="12" customHeight="1" x14ac:dyDescent="0.2">
      <c r="A97" s="40" t="s">
        <v>293</v>
      </c>
      <c r="B97" s="63" t="s">
        <v>61</v>
      </c>
      <c r="C97" s="63" t="s">
        <v>294</v>
      </c>
      <c r="D97" s="42"/>
      <c r="E97" s="42" t="s">
        <v>124</v>
      </c>
      <c r="F97" s="42"/>
      <c r="G97" s="42"/>
      <c r="H97" s="42"/>
      <c r="I97" s="42" t="s">
        <v>125</v>
      </c>
      <c r="J97" s="43">
        <v>1866978</v>
      </c>
      <c r="K97" s="44">
        <v>0.67</v>
      </c>
      <c r="L97" s="43">
        <v>1106962</v>
      </c>
    </row>
    <row r="98" spans="1:12" ht="12" customHeight="1" x14ac:dyDescent="0.2">
      <c r="A98" s="40" t="s">
        <v>295</v>
      </c>
      <c r="B98" s="63" t="s">
        <v>61</v>
      </c>
      <c r="C98" s="63" t="s">
        <v>296</v>
      </c>
      <c r="D98" s="42"/>
      <c r="E98" s="42" t="s">
        <v>124</v>
      </c>
      <c r="F98" s="42"/>
      <c r="G98" s="42"/>
      <c r="H98" s="42"/>
      <c r="I98" s="42" t="s">
        <v>125</v>
      </c>
      <c r="J98" s="43">
        <v>1866978</v>
      </c>
      <c r="K98" s="44">
        <v>0.67</v>
      </c>
      <c r="L98" s="43">
        <v>1250875</v>
      </c>
    </row>
    <row r="99" spans="1:12" ht="12" customHeight="1" x14ac:dyDescent="0.2">
      <c r="A99" s="40" t="s">
        <v>297</v>
      </c>
      <c r="B99" s="63" t="s">
        <v>61</v>
      </c>
      <c r="C99" s="63" t="s">
        <v>298</v>
      </c>
      <c r="D99" s="42"/>
      <c r="E99" s="42" t="s">
        <v>124</v>
      </c>
      <c r="F99" s="42"/>
      <c r="G99" s="42"/>
      <c r="H99" s="42"/>
      <c r="I99" s="42" t="s">
        <v>125</v>
      </c>
      <c r="J99" s="43">
        <v>1866978</v>
      </c>
      <c r="K99" s="44">
        <v>0.3</v>
      </c>
      <c r="L99" s="43">
        <v>560093</v>
      </c>
    </row>
    <row r="100" spans="1:12" ht="12" customHeight="1" x14ac:dyDescent="0.2">
      <c r="A100" s="40" t="s">
        <v>299</v>
      </c>
      <c r="B100" s="63" t="s">
        <v>61</v>
      </c>
      <c r="C100" s="63" t="s">
        <v>300</v>
      </c>
      <c r="D100" s="42"/>
      <c r="E100" s="42" t="s">
        <v>124</v>
      </c>
      <c r="F100" s="42"/>
      <c r="G100" s="42"/>
      <c r="H100" s="42"/>
      <c r="I100" s="42" t="s">
        <v>125</v>
      </c>
      <c r="J100" s="43">
        <v>1866978</v>
      </c>
      <c r="K100" s="44">
        <v>0.33</v>
      </c>
      <c r="L100" s="43">
        <v>616103</v>
      </c>
    </row>
    <row r="101" spans="1:12" ht="12" customHeight="1" x14ac:dyDescent="0.2">
      <c r="A101" s="40" t="s">
        <v>301</v>
      </c>
      <c r="B101" s="63" t="s">
        <v>61</v>
      </c>
      <c r="C101" s="63" t="s">
        <v>302</v>
      </c>
      <c r="D101" s="42"/>
      <c r="E101" s="42" t="s">
        <v>124</v>
      </c>
      <c r="F101" s="42"/>
      <c r="G101" s="42"/>
      <c r="H101" s="42"/>
      <c r="I101" s="42" t="s">
        <v>125</v>
      </c>
      <c r="J101" s="43">
        <v>1866978</v>
      </c>
      <c r="K101" s="44">
        <v>0.67</v>
      </c>
      <c r="L101" s="43">
        <v>1250875</v>
      </c>
    </row>
    <row r="102" spans="1:12" ht="12" customHeight="1" x14ac:dyDescent="0.2">
      <c r="A102" s="40" t="s">
        <v>303</v>
      </c>
      <c r="B102" s="63" t="s">
        <v>61</v>
      </c>
      <c r="C102" s="63" t="s">
        <v>304</v>
      </c>
      <c r="D102" s="42"/>
      <c r="E102" s="42" t="s">
        <v>124</v>
      </c>
      <c r="F102" s="42"/>
      <c r="G102" s="42"/>
      <c r="H102" s="42"/>
      <c r="I102" s="42" t="s">
        <v>125</v>
      </c>
      <c r="J102" s="43">
        <v>1866978</v>
      </c>
      <c r="K102" s="44">
        <v>0.3</v>
      </c>
      <c r="L102" s="43">
        <v>732789</v>
      </c>
    </row>
    <row r="103" spans="1:12" ht="12" customHeight="1" x14ac:dyDescent="0.2">
      <c r="A103" s="40" t="s">
        <v>305</v>
      </c>
      <c r="B103" s="63" t="s">
        <v>61</v>
      </c>
      <c r="C103" s="63" t="s">
        <v>306</v>
      </c>
      <c r="D103" s="42"/>
      <c r="E103" s="42" t="s">
        <v>124</v>
      </c>
      <c r="F103" s="42"/>
      <c r="G103" s="42"/>
      <c r="H103" s="42"/>
      <c r="I103" s="42" t="s">
        <v>125</v>
      </c>
      <c r="J103" s="43">
        <v>1866978</v>
      </c>
      <c r="K103" s="44">
        <v>0.67</v>
      </c>
      <c r="L103" s="43">
        <v>1250875</v>
      </c>
    </row>
    <row r="104" spans="1:12" ht="12" customHeight="1" x14ac:dyDescent="0.2">
      <c r="A104" s="40" t="s">
        <v>307</v>
      </c>
      <c r="B104" s="63" t="s">
        <v>61</v>
      </c>
      <c r="C104" s="63" t="s">
        <v>308</v>
      </c>
      <c r="D104" s="42"/>
      <c r="E104" s="42" t="s">
        <v>124</v>
      </c>
      <c r="F104" s="42"/>
      <c r="G104" s="42"/>
      <c r="H104" s="42"/>
      <c r="I104" s="42" t="s">
        <v>125</v>
      </c>
      <c r="J104" s="43">
        <v>1866978</v>
      </c>
      <c r="K104" s="44">
        <v>0.67</v>
      </c>
      <c r="L104" s="43">
        <v>1250875</v>
      </c>
    </row>
    <row r="105" spans="1:12" ht="12" customHeight="1" x14ac:dyDescent="0.2">
      <c r="A105" s="40" t="s">
        <v>309</v>
      </c>
      <c r="B105" s="63" t="s">
        <v>61</v>
      </c>
      <c r="C105" s="63" t="s">
        <v>310</v>
      </c>
      <c r="D105" s="42"/>
      <c r="E105" s="42" t="s">
        <v>124</v>
      </c>
      <c r="F105" s="42"/>
      <c r="G105" s="42"/>
      <c r="H105" s="42"/>
      <c r="I105" s="42" t="s">
        <v>125</v>
      </c>
      <c r="J105" s="43">
        <v>1866978</v>
      </c>
      <c r="K105" s="44">
        <v>0.67</v>
      </c>
      <c r="L105" s="43">
        <v>1250875</v>
      </c>
    </row>
    <row r="106" spans="1:12" ht="12" customHeight="1" x14ac:dyDescent="0.2">
      <c r="A106" s="40" t="s">
        <v>311</v>
      </c>
      <c r="B106" s="63" t="s">
        <v>61</v>
      </c>
      <c r="C106" s="63" t="s">
        <v>312</v>
      </c>
      <c r="D106" s="42" t="s">
        <v>124</v>
      </c>
      <c r="E106" s="42"/>
      <c r="F106" s="42"/>
      <c r="G106" s="42"/>
      <c r="H106" s="42"/>
      <c r="I106" s="42" t="s">
        <v>125</v>
      </c>
      <c r="J106" s="43">
        <v>1493582</v>
      </c>
      <c r="K106" s="44">
        <v>0.67</v>
      </c>
      <c r="L106" s="43">
        <v>1000700</v>
      </c>
    </row>
    <row r="107" spans="1:12" ht="12" customHeight="1" x14ac:dyDescent="0.2">
      <c r="A107" s="40" t="s">
        <v>313</v>
      </c>
      <c r="B107" s="63" t="s">
        <v>61</v>
      </c>
      <c r="C107" s="63" t="s">
        <v>314</v>
      </c>
      <c r="D107" s="42"/>
      <c r="E107" s="42" t="s">
        <v>124</v>
      </c>
      <c r="F107" s="42"/>
      <c r="G107" s="42"/>
      <c r="H107" s="42"/>
      <c r="I107" s="42" t="s">
        <v>125</v>
      </c>
      <c r="J107" s="43">
        <v>1866978</v>
      </c>
      <c r="K107" s="44">
        <v>0.3</v>
      </c>
      <c r="L107" s="43">
        <v>732789</v>
      </c>
    </row>
    <row r="108" spans="1:12" ht="12" customHeight="1" x14ac:dyDescent="0.2">
      <c r="A108" s="40" t="s">
        <v>315</v>
      </c>
      <c r="B108" s="63" t="s">
        <v>61</v>
      </c>
      <c r="C108" s="63" t="s">
        <v>316</v>
      </c>
      <c r="D108" s="42"/>
      <c r="E108" s="42" t="s">
        <v>124</v>
      </c>
      <c r="F108" s="42"/>
      <c r="G108" s="42"/>
      <c r="H108" s="42"/>
      <c r="I108" s="42" t="s">
        <v>125</v>
      </c>
      <c r="J108" s="43">
        <v>1866978</v>
      </c>
      <c r="K108" s="44">
        <v>0.67</v>
      </c>
      <c r="L108" s="43">
        <v>1250875</v>
      </c>
    </row>
    <row r="109" spans="1:12" ht="12" customHeight="1" x14ac:dyDescent="0.2">
      <c r="A109" s="40" t="s">
        <v>317</v>
      </c>
      <c r="B109" s="63" t="s">
        <v>61</v>
      </c>
      <c r="C109" s="63" t="s">
        <v>318</v>
      </c>
      <c r="D109" s="42"/>
      <c r="E109" s="42" t="s">
        <v>124</v>
      </c>
      <c r="F109" s="42"/>
      <c r="G109" s="42"/>
      <c r="H109" s="42"/>
      <c r="I109" s="42" t="s">
        <v>125</v>
      </c>
      <c r="J109" s="43">
        <v>1866978</v>
      </c>
      <c r="K109" s="44">
        <v>0.67</v>
      </c>
      <c r="L109" s="43">
        <v>1250875</v>
      </c>
    </row>
    <row r="110" spans="1:12" ht="12" customHeight="1" x14ac:dyDescent="0.2">
      <c r="A110" s="40" t="s">
        <v>319</v>
      </c>
      <c r="B110" s="63" t="s">
        <v>61</v>
      </c>
      <c r="C110" s="63" t="s">
        <v>320</v>
      </c>
      <c r="D110" s="42"/>
      <c r="E110" s="42"/>
      <c r="F110" s="42" t="s">
        <v>124</v>
      </c>
      <c r="G110" s="42"/>
      <c r="H110" s="42"/>
      <c r="I110" s="42" t="s">
        <v>125</v>
      </c>
      <c r="J110" s="43">
        <v>2957877</v>
      </c>
      <c r="K110" s="44">
        <v>0.33</v>
      </c>
      <c r="L110" s="43">
        <v>976099</v>
      </c>
    </row>
    <row r="111" spans="1:12" ht="12" customHeight="1" x14ac:dyDescent="0.2">
      <c r="A111" s="40" t="s">
        <v>321</v>
      </c>
      <c r="B111" s="63" t="s">
        <v>61</v>
      </c>
      <c r="C111" s="63" t="s">
        <v>322</v>
      </c>
      <c r="D111" s="42"/>
      <c r="E111" s="42" t="s">
        <v>124</v>
      </c>
      <c r="F111" s="42"/>
      <c r="G111" s="42"/>
      <c r="H111" s="42"/>
      <c r="I111" s="42" t="s">
        <v>125</v>
      </c>
      <c r="J111" s="43">
        <v>1866978</v>
      </c>
      <c r="K111" s="44">
        <v>0.67</v>
      </c>
      <c r="L111" s="43">
        <v>1250875</v>
      </c>
    </row>
    <row r="112" spans="1:12" ht="12" customHeight="1" x14ac:dyDescent="0.2">
      <c r="A112" s="40" t="s">
        <v>323</v>
      </c>
      <c r="B112" s="63" t="s">
        <v>61</v>
      </c>
      <c r="C112" s="63" t="s">
        <v>324</v>
      </c>
      <c r="D112" s="42"/>
      <c r="E112" s="42" t="s">
        <v>124</v>
      </c>
      <c r="F112" s="42"/>
      <c r="G112" s="42"/>
      <c r="H112" s="42"/>
      <c r="I112" s="42" t="s">
        <v>125</v>
      </c>
      <c r="J112" s="43">
        <v>1866978</v>
      </c>
      <c r="K112" s="44">
        <v>0.67</v>
      </c>
      <c r="L112" s="43">
        <v>1250875</v>
      </c>
    </row>
    <row r="113" spans="1:12" ht="12" customHeight="1" x14ac:dyDescent="0.2">
      <c r="A113" s="40" t="s">
        <v>325</v>
      </c>
      <c r="B113" s="63" t="s">
        <v>61</v>
      </c>
      <c r="C113" s="63" t="s">
        <v>326</v>
      </c>
      <c r="D113" s="42" t="s">
        <v>124</v>
      </c>
      <c r="E113" s="42"/>
      <c r="F113" s="42"/>
      <c r="G113" s="42"/>
      <c r="H113" s="42"/>
      <c r="I113" s="42" t="s">
        <v>125</v>
      </c>
      <c r="J113" s="43">
        <v>1493582</v>
      </c>
      <c r="K113" s="44">
        <v>0.67</v>
      </c>
      <c r="L113" s="43">
        <v>1000700</v>
      </c>
    </row>
    <row r="114" spans="1:12" ht="12" customHeight="1" x14ac:dyDescent="0.2">
      <c r="A114" s="40" t="s">
        <v>327</v>
      </c>
      <c r="B114" s="63" t="s">
        <v>61</v>
      </c>
      <c r="C114" s="63" t="s">
        <v>328</v>
      </c>
      <c r="D114" s="42"/>
      <c r="E114" s="42" t="s">
        <v>124</v>
      </c>
      <c r="F114" s="42"/>
      <c r="G114" s="42"/>
      <c r="H114" s="42"/>
      <c r="I114" s="42" t="s">
        <v>125</v>
      </c>
      <c r="J114" s="43">
        <v>1866978</v>
      </c>
      <c r="K114" s="44">
        <v>0.67</v>
      </c>
      <c r="L114" s="43">
        <v>1250875</v>
      </c>
    </row>
    <row r="115" spans="1:12" ht="12" customHeight="1" x14ac:dyDescent="0.2">
      <c r="A115" s="40" t="s">
        <v>329</v>
      </c>
      <c r="B115" s="63" t="s">
        <v>61</v>
      </c>
      <c r="C115" s="63" t="s">
        <v>330</v>
      </c>
      <c r="D115" s="42"/>
      <c r="E115" s="42" t="s">
        <v>124</v>
      </c>
      <c r="F115" s="42"/>
      <c r="G115" s="42"/>
      <c r="H115" s="42"/>
      <c r="I115" s="42" t="s">
        <v>125</v>
      </c>
      <c r="J115" s="43">
        <v>1866978</v>
      </c>
      <c r="K115" s="44">
        <v>0.67</v>
      </c>
      <c r="L115" s="43">
        <v>1250875</v>
      </c>
    </row>
    <row r="116" spans="1:12" ht="12" customHeight="1" x14ac:dyDescent="0.2">
      <c r="A116" s="40" t="s">
        <v>331</v>
      </c>
      <c r="B116" s="63" t="s">
        <v>61</v>
      </c>
      <c r="C116" s="63" t="s">
        <v>332</v>
      </c>
      <c r="D116" s="42"/>
      <c r="E116" s="42" t="s">
        <v>124</v>
      </c>
      <c r="F116" s="42"/>
      <c r="G116" s="42"/>
      <c r="H116" s="42"/>
      <c r="I116" s="42" t="s">
        <v>125</v>
      </c>
      <c r="J116" s="43">
        <v>1866978</v>
      </c>
      <c r="K116" s="44">
        <v>0.67</v>
      </c>
      <c r="L116" s="43">
        <v>1250875</v>
      </c>
    </row>
    <row r="117" spans="1:12" ht="12" customHeight="1" x14ac:dyDescent="0.2">
      <c r="A117" s="40" t="s">
        <v>333</v>
      </c>
      <c r="B117" s="63" t="s">
        <v>61</v>
      </c>
      <c r="C117" s="63" t="s">
        <v>220</v>
      </c>
      <c r="D117" s="42" t="s">
        <v>124</v>
      </c>
      <c r="E117" s="42"/>
      <c r="F117" s="42"/>
      <c r="G117" s="42"/>
      <c r="H117" s="42"/>
      <c r="I117" s="42" t="s">
        <v>125</v>
      </c>
      <c r="J117" s="43">
        <v>1493582</v>
      </c>
      <c r="K117" s="44">
        <v>0.3</v>
      </c>
      <c r="L117" s="43">
        <v>448075</v>
      </c>
    </row>
    <row r="118" spans="1:12" ht="12" customHeight="1" x14ac:dyDescent="0.2">
      <c r="A118" s="40" t="s">
        <v>334</v>
      </c>
      <c r="B118" s="63" t="s">
        <v>61</v>
      </c>
      <c r="C118" s="63" t="s">
        <v>335</v>
      </c>
      <c r="D118" s="42"/>
      <c r="E118" s="42" t="s">
        <v>124</v>
      </c>
      <c r="F118" s="42"/>
      <c r="G118" s="42"/>
      <c r="H118" s="42"/>
      <c r="I118" s="42" t="s">
        <v>125</v>
      </c>
      <c r="J118" s="43">
        <v>1866978</v>
      </c>
      <c r="K118" s="44">
        <v>0.3</v>
      </c>
      <c r="L118" s="43">
        <v>790354</v>
      </c>
    </row>
    <row r="119" spans="1:12" ht="12" customHeight="1" x14ac:dyDescent="0.2">
      <c r="A119" s="40" t="s">
        <v>336</v>
      </c>
      <c r="B119" s="63" t="s">
        <v>61</v>
      </c>
      <c r="C119" s="63" t="s">
        <v>337</v>
      </c>
      <c r="D119" s="42"/>
      <c r="E119" s="42" t="s">
        <v>124</v>
      </c>
      <c r="F119" s="42"/>
      <c r="G119" s="42"/>
      <c r="H119" s="42"/>
      <c r="I119" s="42" t="s">
        <v>125</v>
      </c>
      <c r="J119" s="43">
        <v>1866978</v>
      </c>
      <c r="K119" s="44">
        <v>0.3</v>
      </c>
      <c r="L119" s="43">
        <v>560093</v>
      </c>
    </row>
    <row r="120" spans="1:12" ht="12" customHeight="1" x14ac:dyDescent="0.2">
      <c r="A120" s="40" t="s">
        <v>338</v>
      </c>
      <c r="B120" s="63" t="s">
        <v>61</v>
      </c>
      <c r="C120" s="63" t="s">
        <v>339</v>
      </c>
      <c r="D120" s="42"/>
      <c r="E120" s="42" t="s">
        <v>124</v>
      </c>
      <c r="F120" s="42"/>
      <c r="G120" s="42"/>
      <c r="H120" s="42"/>
      <c r="I120" s="42" t="s">
        <v>125</v>
      </c>
      <c r="J120" s="43">
        <v>1866978</v>
      </c>
      <c r="K120" s="44">
        <v>0.67</v>
      </c>
      <c r="L120" s="43">
        <v>1250875</v>
      </c>
    </row>
    <row r="121" spans="1:12" ht="12" customHeight="1" x14ac:dyDescent="0.2">
      <c r="A121" s="40" t="s">
        <v>340</v>
      </c>
      <c r="B121" s="63" t="s">
        <v>61</v>
      </c>
      <c r="C121" s="63" t="s">
        <v>341</v>
      </c>
      <c r="D121" s="42"/>
      <c r="E121" s="42"/>
      <c r="F121" s="42" t="s">
        <v>124</v>
      </c>
      <c r="G121" s="42"/>
      <c r="H121" s="42"/>
      <c r="I121" s="42" t="s">
        <v>125</v>
      </c>
      <c r="J121" s="43">
        <v>2957877</v>
      </c>
      <c r="K121" s="44">
        <v>0.33</v>
      </c>
      <c r="L121" s="43">
        <v>1382808</v>
      </c>
    </row>
    <row r="122" spans="1:12" ht="12" customHeight="1" x14ac:dyDescent="0.2">
      <c r="A122" s="40" t="s">
        <v>342</v>
      </c>
      <c r="B122" s="63" t="s">
        <v>61</v>
      </c>
      <c r="C122" s="63" t="s">
        <v>343</v>
      </c>
      <c r="D122" s="42"/>
      <c r="E122" s="42"/>
      <c r="F122" s="42"/>
      <c r="G122" s="42" t="s">
        <v>124</v>
      </c>
      <c r="H122" s="42"/>
      <c r="I122" s="42" t="s">
        <v>125</v>
      </c>
      <c r="J122" s="43">
        <v>3321351</v>
      </c>
      <c r="K122" s="44">
        <v>0.28999999999999998</v>
      </c>
      <c r="L122" s="43">
        <v>1284256</v>
      </c>
    </row>
    <row r="123" spans="1:12" ht="12" customHeight="1" x14ac:dyDescent="0.2">
      <c r="A123" s="40" t="s">
        <v>344</v>
      </c>
      <c r="B123" s="63" t="s">
        <v>61</v>
      </c>
      <c r="C123" s="63" t="s">
        <v>345</v>
      </c>
      <c r="D123" s="42" t="s">
        <v>124</v>
      </c>
      <c r="E123" s="42"/>
      <c r="F123" s="42"/>
      <c r="G123" s="42"/>
      <c r="H123" s="42"/>
      <c r="I123" s="42" t="s">
        <v>125</v>
      </c>
      <c r="J123" s="43">
        <v>1493582</v>
      </c>
      <c r="K123" s="44">
        <v>0.3</v>
      </c>
      <c r="L123" s="43">
        <v>448075</v>
      </c>
    </row>
    <row r="124" spans="1:12" ht="12" customHeight="1" x14ac:dyDescent="0.2">
      <c r="A124" s="40" t="s">
        <v>346</v>
      </c>
      <c r="B124" s="63" t="s">
        <v>61</v>
      </c>
      <c r="C124" s="63" t="s">
        <v>347</v>
      </c>
      <c r="D124" s="42"/>
      <c r="E124" s="42" t="s">
        <v>124</v>
      </c>
      <c r="F124" s="42"/>
      <c r="G124" s="42"/>
      <c r="H124" s="42"/>
      <c r="I124" s="42" t="s">
        <v>125</v>
      </c>
      <c r="J124" s="43">
        <v>1866978</v>
      </c>
      <c r="K124" s="44">
        <v>0.67</v>
      </c>
      <c r="L124" s="43">
        <v>1250875</v>
      </c>
    </row>
    <row r="125" spans="1:12" ht="12" customHeight="1" x14ac:dyDescent="0.2">
      <c r="A125" s="40" t="s">
        <v>348</v>
      </c>
      <c r="B125" s="63" t="s">
        <v>61</v>
      </c>
      <c r="C125" s="63" t="s">
        <v>349</v>
      </c>
      <c r="D125" s="42"/>
      <c r="E125" s="42" t="s">
        <v>124</v>
      </c>
      <c r="F125" s="42"/>
      <c r="G125" s="42"/>
      <c r="H125" s="42"/>
      <c r="I125" s="42" t="s">
        <v>125</v>
      </c>
      <c r="J125" s="43">
        <v>1866978</v>
      </c>
      <c r="K125" s="44">
        <v>0.3</v>
      </c>
      <c r="L125" s="43">
        <v>560093</v>
      </c>
    </row>
    <row r="126" spans="1:12" ht="12" customHeight="1" x14ac:dyDescent="0.2">
      <c r="A126" s="40" t="s">
        <v>350</v>
      </c>
      <c r="B126" s="63" t="s">
        <v>61</v>
      </c>
      <c r="C126" s="63" t="s">
        <v>351</v>
      </c>
      <c r="D126" s="42" t="s">
        <v>124</v>
      </c>
      <c r="E126" s="42"/>
      <c r="F126" s="42"/>
      <c r="G126" s="42"/>
      <c r="H126" s="42"/>
      <c r="I126" s="42" t="s">
        <v>125</v>
      </c>
      <c r="J126" s="43">
        <v>1493582</v>
      </c>
      <c r="K126" s="44">
        <v>0.67</v>
      </c>
      <c r="L126" s="43">
        <v>1000700</v>
      </c>
    </row>
    <row r="127" spans="1:12" ht="12" customHeight="1" x14ac:dyDescent="0.2">
      <c r="A127" s="40" t="s">
        <v>352</v>
      </c>
      <c r="B127" s="63" t="s">
        <v>61</v>
      </c>
      <c r="C127" s="63" t="s">
        <v>353</v>
      </c>
      <c r="D127" s="42" t="s">
        <v>124</v>
      </c>
      <c r="E127" s="42"/>
      <c r="F127" s="42"/>
      <c r="G127" s="42"/>
      <c r="H127" s="42"/>
      <c r="I127" s="42" t="s">
        <v>125</v>
      </c>
      <c r="J127" s="43">
        <v>1493582</v>
      </c>
      <c r="K127" s="44">
        <v>0.3</v>
      </c>
      <c r="L127" s="43">
        <v>448075</v>
      </c>
    </row>
    <row r="128" spans="1:12" ht="12" customHeight="1" x14ac:dyDescent="0.2">
      <c r="A128" s="40" t="s">
        <v>354</v>
      </c>
      <c r="B128" s="63" t="s">
        <v>61</v>
      </c>
      <c r="C128" s="63" t="s">
        <v>355</v>
      </c>
      <c r="D128" s="42"/>
      <c r="E128" s="42"/>
      <c r="F128" s="42" t="s">
        <v>124</v>
      </c>
      <c r="G128" s="42"/>
      <c r="H128" s="42"/>
      <c r="I128" s="42" t="s">
        <v>125</v>
      </c>
      <c r="J128" s="43">
        <v>2957877</v>
      </c>
      <c r="K128" s="44">
        <v>0.66</v>
      </c>
      <c r="L128" s="64">
        <v>2077909</v>
      </c>
    </row>
    <row r="129" spans="1:12" ht="12" customHeight="1" x14ac:dyDescent="0.2">
      <c r="A129" s="40" t="s">
        <v>356</v>
      </c>
      <c r="B129" s="63" t="s">
        <v>61</v>
      </c>
      <c r="C129" s="63" t="s">
        <v>357</v>
      </c>
      <c r="D129" s="42"/>
      <c r="E129" s="65" t="s">
        <v>124</v>
      </c>
      <c r="F129" s="42"/>
      <c r="G129" s="42"/>
      <c r="H129" s="42"/>
      <c r="I129" s="42" t="s">
        <v>125</v>
      </c>
      <c r="J129" s="43">
        <v>1866978</v>
      </c>
      <c r="K129" s="44">
        <v>0.67</v>
      </c>
      <c r="L129" s="43">
        <v>1250875</v>
      </c>
    </row>
    <row r="130" spans="1:12" ht="12" customHeight="1" x14ac:dyDescent="0.2">
      <c r="A130" s="40" t="s">
        <v>358</v>
      </c>
      <c r="B130" s="63" t="s">
        <v>61</v>
      </c>
      <c r="C130" s="63" t="s">
        <v>359</v>
      </c>
      <c r="D130" s="42"/>
      <c r="E130" s="65" t="s">
        <v>124</v>
      </c>
      <c r="F130" s="42"/>
      <c r="G130" s="42"/>
      <c r="H130" s="42"/>
      <c r="I130" s="42" t="s">
        <v>125</v>
      </c>
      <c r="J130" s="43">
        <v>1866978</v>
      </c>
      <c r="K130" s="44">
        <v>0.3</v>
      </c>
      <c r="L130" s="43">
        <v>560093</v>
      </c>
    </row>
    <row r="131" spans="1:12" ht="12" customHeight="1" x14ac:dyDescent="0.2">
      <c r="A131" s="40" t="s">
        <v>360</v>
      </c>
      <c r="B131" s="63" t="s">
        <v>61</v>
      </c>
      <c r="C131" s="63" t="s">
        <v>361</v>
      </c>
      <c r="D131" s="42"/>
      <c r="E131" s="65" t="s">
        <v>124</v>
      </c>
      <c r="F131" s="42"/>
      <c r="G131" s="42"/>
      <c r="H131" s="42"/>
      <c r="I131" s="42" t="s">
        <v>125</v>
      </c>
      <c r="J131" s="43">
        <v>1866978</v>
      </c>
      <c r="K131" s="44">
        <v>0.67</v>
      </c>
      <c r="L131" s="43">
        <v>1250875</v>
      </c>
    </row>
    <row r="132" spans="1:12" ht="12" customHeight="1" x14ac:dyDescent="0.2">
      <c r="A132" s="40" t="s">
        <v>362</v>
      </c>
      <c r="B132" s="61" t="s">
        <v>71</v>
      </c>
      <c r="C132" s="61" t="s">
        <v>363</v>
      </c>
      <c r="D132" s="62"/>
      <c r="E132" s="62"/>
      <c r="F132" s="62"/>
      <c r="G132" s="62"/>
      <c r="H132" s="62" t="s">
        <v>124</v>
      </c>
      <c r="I132" s="42" t="s">
        <v>125</v>
      </c>
      <c r="J132" s="43">
        <v>3198524</v>
      </c>
      <c r="K132" s="44">
        <v>0.28999999999999998</v>
      </c>
      <c r="L132" s="43">
        <v>927572</v>
      </c>
    </row>
    <row r="133" spans="1:12" ht="12" customHeight="1" x14ac:dyDescent="0.2">
      <c r="A133" s="40" t="s">
        <v>364</v>
      </c>
      <c r="B133" s="61" t="s">
        <v>71</v>
      </c>
      <c r="C133" s="61" t="s">
        <v>365</v>
      </c>
      <c r="D133" s="62"/>
      <c r="E133" s="62"/>
      <c r="F133" s="62"/>
      <c r="G133" s="62"/>
      <c r="H133" s="62" t="s">
        <v>124</v>
      </c>
      <c r="I133" s="42" t="s">
        <v>125</v>
      </c>
      <c r="J133" s="43">
        <v>3198524</v>
      </c>
      <c r="K133" s="44">
        <v>0.3</v>
      </c>
      <c r="L133" s="43">
        <v>892921</v>
      </c>
    </row>
    <row r="134" spans="1:12" ht="12" customHeight="1" x14ac:dyDescent="0.2">
      <c r="A134" s="40" t="s">
        <v>366</v>
      </c>
      <c r="B134" s="61" t="s">
        <v>71</v>
      </c>
      <c r="C134" s="66" t="s">
        <v>367</v>
      </c>
      <c r="D134" s="65"/>
      <c r="E134" s="65" t="s">
        <v>124</v>
      </c>
      <c r="F134" s="65"/>
      <c r="G134" s="65"/>
      <c r="H134" s="65"/>
      <c r="I134" s="42" t="s">
        <v>125</v>
      </c>
      <c r="J134" s="43">
        <v>1498279</v>
      </c>
      <c r="K134" s="44">
        <v>0.3</v>
      </c>
      <c r="L134" s="43">
        <v>449484</v>
      </c>
    </row>
    <row r="135" spans="1:12" ht="12" customHeight="1" x14ac:dyDescent="0.2">
      <c r="A135" s="40" t="s">
        <v>368</v>
      </c>
      <c r="B135" s="61" t="s">
        <v>71</v>
      </c>
      <c r="C135" s="66" t="s">
        <v>369</v>
      </c>
      <c r="D135" s="65"/>
      <c r="E135" s="65" t="s">
        <v>124</v>
      </c>
      <c r="F135" s="65"/>
      <c r="G135" s="65"/>
      <c r="H135" s="65"/>
      <c r="I135" s="42" t="s">
        <v>125</v>
      </c>
      <c r="J135" s="43">
        <v>1498279</v>
      </c>
      <c r="K135" s="44">
        <v>0.3</v>
      </c>
      <c r="L135" s="43">
        <v>449484</v>
      </c>
    </row>
    <row r="136" spans="1:12" ht="12" customHeight="1" x14ac:dyDescent="0.2">
      <c r="A136" s="40" t="s">
        <v>370</v>
      </c>
      <c r="B136" s="61" t="s">
        <v>71</v>
      </c>
      <c r="C136" s="66" t="s">
        <v>371</v>
      </c>
      <c r="D136" s="65"/>
      <c r="E136" s="65"/>
      <c r="F136" s="65" t="s">
        <v>124</v>
      </c>
      <c r="G136" s="65"/>
      <c r="H136" s="65"/>
      <c r="I136" s="42" t="s">
        <v>125</v>
      </c>
      <c r="J136" s="43">
        <v>2373743</v>
      </c>
      <c r="K136" s="44">
        <v>0.33</v>
      </c>
      <c r="L136" s="43">
        <v>456946</v>
      </c>
    </row>
    <row r="137" spans="1:12" ht="12" customHeight="1" x14ac:dyDescent="0.2">
      <c r="A137" s="40"/>
      <c r="B137" s="61" t="s">
        <v>71</v>
      </c>
      <c r="C137" s="67" t="s">
        <v>372</v>
      </c>
      <c r="D137" s="432" t="s">
        <v>373</v>
      </c>
      <c r="E137" s="433"/>
      <c r="F137" s="433"/>
      <c r="G137" s="433"/>
      <c r="H137" s="433"/>
      <c r="I137" s="42" t="s">
        <v>125</v>
      </c>
      <c r="J137" s="43">
        <v>3198524</v>
      </c>
      <c r="K137" s="44">
        <v>0.3</v>
      </c>
      <c r="L137" s="43">
        <v>319852</v>
      </c>
    </row>
    <row r="138" spans="1:12" ht="12" customHeight="1" x14ac:dyDescent="0.2">
      <c r="A138" s="40" t="s">
        <v>374</v>
      </c>
      <c r="B138" s="68" t="s">
        <v>62</v>
      </c>
      <c r="C138" s="68" t="s">
        <v>375</v>
      </c>
      <c r="D138" s="69"/>
      <c r="E138" s="69" t="s">
        <v>124</v>
      </c>
      <c r="F138" s="69"/>
      <c r="G138" s="69"/>
      <c r="H138" s="69"/>
      <c r="I138" s="42" t="s">
        <v>125</v>
      </c>
      <c r="J138" s="43">
        <v>1498279</v>
      </c>
      <c r="K138" s="44">
        <v>0.3</v>
      </c>
      <c r="L138" s="43">
        <v>434501</v>
      </c>
    </row>
    <row r="139" spans="1:12" ht="12" customHeight="1" x14ac:dyDescent="0.2">
      <c r="A139" s="40" t="s">
        <v>376</v>
      </c>
      <c r="B139" s="68" t="s">
        <v>62</v>
      </c>
      <c r="C139" s="68" t="s">
        <v>377</v>
      </c>
      <c r="D139" s="69" t="s">
        <v>124</v>
      </c>
      <c r="E139" s="69"/>
      <c r="F139" s="69"/>
      <c r="G139" s="69"/>
      <c r="H139" s="69"/>
      <c r="I139" s="42" t="s">
        <v>125</v>
      </c>
      <c r="J139" s="43">
        <v>1198623</v>
      </c>
      <c r="K139" s="44">
        <v>0.3</v>
      </c>
      <c r="L139" s="43">
        <v>359587</v>
      </c>
    </row>
    <row r="140" spans="1:12" ht="12" customHeight="1" x14ac:dyDescent="0.2">
      <c r="A140" s="40" t="s">
        <v>378</v>
      </c>
      <c r="B140" s="68" t="s">
        <v>62</v>
      </c>
      <c r="C140" s="68" t="s">
        <v>379</v>
      </c>
      <c r="D140" s="69"/>
      <c r="E140" s="69" t="s">
        <v>124</v>
      </c>
      <c r="F140" s="69"/>
      <c r="G140" s="69"/>
      <c r="H140" s="69"/>
      <c r="I140" s="42" t="s">
        <v>125</v>
      </c>
      <c r="J140" s="43">
        <v>1498279</v>
      </c>
      <c r="K140" s="44">
        <v>0.3</v>
      </c>
      <c r="L140" s="43">
        <v>449484</v>
      </c>
    </row>
    <row r="141" spans="1:12" ht="12" customHeight="1" x14ac:dyDescent="0.2">
      <c r="A141" s="40" t="s">
        <v>380</v>
      </c>
      <c r="B141" s="68" t="s">
        <v>62</v>
      </c>
      <c r="C141" s="68" t="s">
        <v>381</v>
      </c>
      <c r="D141" s="69"/>
      <c r="E141" s="69" t="s">
        <v>124</v>
      </c>
      <c r="F141" s="69"/>
      <c r="G141" s="69"/>
      <c r="H141" s="69"/>
      <c r="I141" s="42" t="s">
        <v>125</v>
      </c>
      <c r="J141" s="43">
        <v>1498279</v>
      </c>
      <c r="K141" s="44">
        <v>0.5</v>
      </c>
      <c r="L141" s="43">
        <v>749140</v>
      </c>
    </row>
    <row r="142" spans="1:12" ht="12" customHeight="1" x14ac:dyDescent="0.2">
      <c r="A142" s="40" t="s">
        <v>382</v>
      </c>
      <c r="B142" s="68" t="s">
        <v>62</v>
      </c>
      <c r="C142" s="68" t="s">
        <v>383</v>
      </c>
      <c r="D142" s="69"/>
      <c r="E142" s="69" t="s">
        <v>124</v>
      </c>
      <c r="F142" s="69"/>
      <c r="G142" s="69"/>
      <c r="H142" s="69"/>
      <c r="I142" s="42" t="s">
        <v>125</v>
      </c>
      <c r="J142" s="43">
        <v>1498279</v>
      </c>
      <c r="K142" s="44">
        <v>0.3</v>
      </c>
      <c r="L142" s="43">
        <v>449484</v>
      </c>
    </row>
    <row r="143" spans="1:12" ht="12" customHeight="1" x14ac:dyDescent="0.2">
      <c r="A143" s="40" t="s">
        <v>384</v>
      </c>
      <c r="B143" s="68" t="s">
        <v>62</v>
      </c>
      <c r="C143" s="68" t="s">
        <v>385</v>
      </c>
      <c r="D143" s="69"/>
      <c r="E143" s="69" t="s">
        <v>124</v>
      </c>
      <c r="F143" s="69"/>
      <c r="G143" s="69"/>
      <c r="H143" s="69"/>
      <c r="I143" s="42" t="s">
        <v>125</v>
      </c>
      <c r="J143" s="43">
        <v>1498279</v>
      </c>
      <c r="K143" s="44">
        <v>0.67</v>
      </c>
      <c r="L143" s="43">
        <v>1003847</v>
      </c>
    </row>
    <row r="144" spans="1:12" ht="12" customHeight="1" x14ac:dyDescent="0.2">
      <c r="A144" s="40" t="s">
        <v>386</v>
      </c>
      <c r="B144" s="68" t="s">
        <v>62</v>
      </c>
      <c r="C144" s="68" t="s">
        <v>387</v>
      </c>
      <c r="D144" s="69"/>
      <c r="E144" s="69" t="s">
        <v>124</v>
      </c>
      <c r="F144" s="69"/>
      <c r="G144" s="69"/>
      <c r="H144" s="69"/>
      <c r="I144" s="42" t="s">
        <v>125</v>
      </c>
      <c r="J144" s="43">
        <v>1498279</v>
      </c>
      <c r="K144" s="44">
        <v>0.3</v>
      </c>
      <c r="L144" s="43">
        <v>449484</v>
      </c>
    </row>
    <row r="145" spans="1:12" ht="12" customHeight="1" x14ac:dyDescent="0.2">
      <c r="A145" s="40" t="s">
        <v>388</v>
      </c>
      <c r="B145" s="68" t="s">
        <v>62</v>
      </c>
      <c r="C145" s="68" t="s">
        <v>389</v>
      </c>
      <c r="D145" s="69" t="s">
        <v>124</v>
      </c>
      <c r="E145" s="69"/>
      <c r="F145" s="69"/>
      <c r="G145" s="69"/>
      <c r="H145" s="69"/>
      <c r="I145" s="42" t="s">
        <v>125</v>
      </c>
      <c r="J145" s="43">
        <v>1198623</v>
      </c>
      <c r="K145" s="44">
        <v>0.3</v>
      </c>
      <c r="L145" s="43">
        <v>359587</v>
      </c>
    </row>
    <row r="146" spans="1:12" ht="12" customHeight="1" x14ac:dyDescent="0.2">
      <c r="A146" s="40" t="s">
        <v>390</v>
      </c>
      <c r="B146" s="68" t="s">
        <v>62</v>
      </c>
      <c r="C146" s="68" t="s">
        <v>391</v>
      </c>
      <c r="D146" s="69" t="s">
        <v>124</v>
      </c>
      <c r="E146" s="69"/>
      <c r="F146" s="69"/>
      <c r="G146" s="69"/>
      <c r="H146" s="69"/>
      <c r="I146" s="42" t="s">
        <v>125</v>
      </c>
      <c r="J146" s="43">
        <v>1198623</v>
      </c>
      <c r="K146" s="44">
        <v>0.3</v>
      </c>
      <c r="L146" s="43">
        <v>359587</v>
      </c>
    </row>
    <row r="147" spans="1:12" ht="12" customHeight="1" x14ac:dyDescent="0.2">
      <c r="A147" s="40" t="s">
        <v>392</v>
      </c>
      <c r="B147" s="68" t="s">
        <v>62</v>
      </c>
      <c r="C147" s="68" t="s">
        <v>393</v>
      </c>
      <c r="D147" s="69"/>
      <c r="E147" s="69"/>
      <c r="F147" s="69" t="s">
        <v>124</v>
      </c>
      <c r="G147" s="69"/>
      <c r="H147" s="69"/>
      <c r="I147" s="42" t="s">
        <v>125</v>
      </c>
      <c r="J147" s="43">
        <v>2373743</v>
      </c>
      <c r="K147" s="44">
        <v>0.3</v>
      </c>
      <c r="L147" s="43">
        <v>668350</v>
      </c>
    </row>
    <row r="148" spans="1:12" ht="12" customHeight="1" x14ac:dyDescent="0.2">
      <c r="A148" s="40" t="s">
        <v>394</v>
      </c>
      <c r="B148" s="68" t="s">
        <v>62</v>
      </c>
      <c r="C148" s="68" t="s">
        <v>395</v>
      </c>
      <c r="D148" s="69"/>
      <c r="E148" s="69" t="s">
        <v>124</v>
      </c>
      <c r="F148" s="69"/>
      <c r="G148" s="69"/>
      <c r="H148" s="69"/>
      <c r="I148" s="42" t="s">
        <v>125</v>
      </c>
      <c r="J148" s="43">
        <v>1498279</v>
      </c>
      <c r="K148" s="44">
        <v>0.67</v>
      </c>
      <c r="L148" s="43">
        <v>1003847</v>
      </c>
    </row>
    <row r="149" spans="1:12" ht="12" customHeight="1" x14ac:dyDescent="0.2">
      <c r="A149" s="40" t="s">
        <v>396</v>
      </c>
      <c r="B149" s="68" t="s">
        <v>62</v>
      </c>
      <c r="C149" s="68" t="s">
        <v>397</v>
      </c>
      <c r="D149" s="69"/>
      <c r="E149" s="69" t="s">
        <v>124</v>
      </c>
      <c r="F149" s="69"/>
      <c r="G149" s="69"/>
      <c r="H149" s="69"/>
      <c r="I149" s="42" t="s">
        <v>125</v>
      </c>
      <c r="J149" s="43">
        <v>1498279</v>
      </c>
      <c r="K149" s="44">
        <v>0.3</v>
      </c>
      <c r="L149" s="43">
        <v>449484</v>
      </c>
    </row>
    <row r="150" spans="1:12" ht="12" customHeight="1" x14ac:dyDescent="0.2">
      <c r="A150" s="40" t="s">
        <v>398</v>
      </c>
      <c r="B150" s="68" t="s">
        <v>62</v>
      </c>
      <c r="C150" s="68" t="s">
        <v>399</v>
      </c>
      <c r="D150" s="69"/>
      <c r="E150" s="69" t="s">
        <v>124</v>
      </c>
      <c r="F150" s="69"/>
      <c r="G150" s="69"/>
      <c r="H150" s="69"/>
      <c r="I150" s="42" t="s">
        <v>125</v>
      </c>
      <c r="J150" s="43">
        <v>1498279</v>
      </c>
      <c r="K150" s="44">
        <v>0.3</v>
      </c>
      <c r="L150" s="43">
        <v>449484</v>
      </c>
    </row>
    <row r="151" spans="1:12" ht="12" customHeight="1" x14ac:dyDescent="0.2">
      <c r="A151" s="40" t="s">
        <v>400</v>
      </c>
      <c r="B151" s="68" t="s">
        <v>62</v>
      </c>
      <c r="C151" s="68" t="s">
        <v>401</v>
      </c>
      <c r="D151" s="69"/>
      <c r="E151" s="69" t="s">
        <v>124</v>
      </c>
      <c r="F151" s="69"/>
      <c r="G151" s="69"/>
      <c r="H151" s="69"/>
      <c r="I151" s="42" t="s">
        <v>125</v>
      </c>
      <c r="J151" s="43">
        <v>1498279</v>
      </c>
      <c r="K151" s="44">
        <v>0.3</v>
      </c>
      <c r="L151" s="43">
        <v>449484</v>
      </c>
    </row>
    <row r="152" spans="1:12" ht="12" customHeight="1" x14ac:dyDescent="0.2">
      <c r="A152" s="40" t="s">
        <v>402</v>
      </c>
      <c r="B152" s="68" t="s">
        <v>62</v>
      </c>
      <c r="C152" s="68" t="s">
        <v>403</v>
      </c>
      <c r="D152" s="69"/>
      <c r="E152" s="69" t="s">
        <v>124</v>
      </c>
      <c r="F152" s="69"/>
      <c r="G152" s="69"/>
      <c r="H152" s="69"/>
      <c r="I152" s="42" t="s">
        <v>125</v>
      </c>
      <c r="J152" s="43">
        <v>1498279</v>
      </c>
      <c r="K152" s="44">
        <v>0.3</v>
      </c>
      <c r="L152" s="43">
        <v>449484</v>
      </c>
    </row>
    <row r="153" spans="1:12" ht="12" customHeight="1" x14ac:dyDescent="0.2">
      <c r="A153" s="40" t="s">
        <v>404</v>
      </c>
      <c r="B153" s="68" t="s">
        <v>62</v>
      </c>
      <c r="C153" s="68" t="s">
        <v>405</v>
      </c>
      <c r="D153" s="69"/>
      <c r="E153" s="69" t="s">
        <v>124</v>
      </c>
      <c r="F153" s="69"/>
      <c r="G153" s="69"/>
      <c r="H153" s="69"/>
      <c r="I153" s="42" t="s">
        <v>125</v>
      </c>
      <c r="J153" s="43">
        <v>1498279</v>
      </c>
      <c r="K153" s="44">
        <v>0.3</v>
      </c>
      <c r="L153" s="43">
        <v>449484</v>
      </c>
    </row>
    <row r="154" spans="1:12" ht="12" customHeight="1" x14ac:dyDescent="0.2">
      <c r="A154" s="40" t="s">
        <v>406</v>
      </c>
      <c r="B154" s="68" t="s">
        <v>62</v>
      </c>
      <c r="C154" s="68" t="s">
        <v>407</v>
      </c>
      <c r="D154" s="69"/>
      <c r="E154" s="69" t="s">
        <v>124</v>
      </c>
      <c r="F154" s="69"/>
      <c r="G154" s="69"/>
      <c r="H154" s="69"/>
      <c r="I154" s="42" t="s">
        <v>125</v>
      </c>
      <c r="J154" s="43">
        <v>1498279</v>
      </c>
      <c r="K154" s="44">
        <v>0.3</v>
      </c>
      <c r="L154" s="43">
        <v>449484</v>
      </c>
    </row>
    <row r="155" spans="1:12" ht="12" customHeight="1" x14ac:dyDescent="0.2">
      <c r="A155" s="40" t="s">
        <v>408</v>
      </c>
      <c r="B155" s="68" t="s">
        <v>62</v>
      </c>
      <c r="C155" s="68" t="s">
        <v>409</v>
      </c>
      <c r="D155" s="69"/>
      <c r="E155" s="69" t="s">
        <v>124</v>
      </c>
      <c r="F155" s="69"/>
      <c r="G155" s="69"/>
      <c r="H155" s="69"/>
      <c r="I155" s="42" t="s">
        <v>125</v>
      </c>
      <c r="J155" s="43">
        <v>1498279</v>
      </c>
      <c r="K155" s="44">
        <v>0.3</v>
      </c>
      <c r="L155" s="43">
        <v>449484</v>
      </c>
    </row>
    <row r="156" spans="1:12" ht="12" customHeight="1" x14ac:dyDescent="0.2">
      <c r="A156" s="40" t="s">
        <v>410</v>
      </c>
      <c r="B156" s="68" t="s">
        <v>62</v>
      </c>
      <c r="C156" s="68" t="s">
        <v>411</v>
      </c>
      <c r="D156" s="69"/>
      <c r="E156" s="69" t="s">
        <v>124</v>
      </c>
      <c r="F156" s="69"/>
      <c r="G156" s="69"/>
      <c r="H156" s="69"/>
      <c r="I156" s="42" t="s">
        <v>125</v>
      </c>
      <c r="J156" s="43">
        <v>1498279</v>
      </c>
      <c r="K156" s="44">
        <v>0.3</v>
      </c>
      <c r="L156" s="43">
        <v>449484</v>
      </c>
    </row>
    <row r="157" spans="1:12" ht="12" customHeight="1" x14ac:dyDescent="0.2">
      <c r="A157" s="40" t="s">
        <v>412</v>
      </c>
      <c r="B157" s="68" t="s">
        <v>62</v>
      </c>
      <c r="C157" s="68" t="s">
        <v>413</v>
      </c>
      <c r="D157" s="69"/>
      <c r="E157" s="69" t="s">
        <v>124</v>
      </c>
      <c r="F157" s="69"/>
      <c r="G157" s="69"/>
      <c r="H157" s="69"/>
      <c r="I157" s="42" t="s">
        <v>125</v>
      </c>
      <c r="J157" s="43">
        <v>1498279</v>
      </c>
      <c r="K157" s="44">
        <v>0.3</v>
      </c>
      <c r="L157" s="43">
        <v>449484</v>
      </c>
    </row>
    <row r="158" spans="1:12" ht="12" customHeight="1" x14ac:dyDescent="0.2">
      <c r="A158" s="40" t="s">
        <v>414</v>
      </c>
      <c r="B158" s="68" t="s">
        <v>62</v>
      </c>
      <c r="C158" s="68" t="s">
        <v>415</v>
      </c>
      <c r="D158" s="69"/>
      <c r="E158" s="69" t="s">
        <v>124</v>
      </c>
      <c r="F158" s="69"/>
      <c r="G158" s="69"/>
      <c r="H158" s="69"/>
      <c r="I158" s="42" t="s">
        <v>125</v>
      </c>
      <c r="J158" s="43">
        <v>1498279</v>
      </c>
      <c r="K158" s="44">
        <v>0.3</v>
      </c>
      <c r="L158" s="43">
        <v>449484</v>
      </c>
    </row>
    <row r="159" spans="1:12" ht="12" customHeight="1" x14ac:dyDescent="0.2">
      <c r="A159" s="40" t="s">
        <v>416</v>
      </c>
      <c r="B159" s="68" t="s">
        <v>62</v>
      </c>
      <c r="C159" s="68" t="s">
        <v>417</v>
      </c>
      <c r="D159" s="69"/>
      <c r="E159" s="69" t="s">
        <v>124</v>
      </c>
      <c r="F159" s="69"/>
      <c r="G159" s="69"/>
      <c r="H159" s="69"/>
      <c r="I159" s="42" t="s">
        <v>125</v>
      </c>
      <c r="J159" s="43">
        <v>1498279</v>
      </c>
      <c r="K159" s="44">
        <v>0.3</v>
      </c>
      <c r="L159" s="43">
        <v>449484</v>
      </c>
    </row>
    <row r="160" spans="1:12" ht="12" customHeight="1" x14ac:dyDescent="0.2">
      <c r="A160" s="40" t="s">
        <v>418</v>
      </c>
      <c r="B160" s="68" t="s">
        <v>62</v>
      </c>
      <c r="C160" s="68" t="s">
        <v>419</v>
      </c>
      <c r="D160" s="69"/>
      <c r="E160" s="69" t="s">
        <v>124</v>
      </c>
      <c r="F160" s="69"/>
      <c r="G160" s="69"/>
      <c r="H160" s="69"/>
      <c r="I160" s="42" t="s">
        <v>125</v>
      </c>
      <c r="J160" s="43">
        <v>1498279</v>
      </c>
      <c r="K160" s="44">
        <v>0.3</v>
      </c>
      <c r="L160" s="43">
        <v>449484</v>
      </c>
    </row>
    <row r="161" spans="1:12" ht="12" customHeight="1" x14ac:dyDescent="0.2">
      <c r="A161" s="40" t="s">
        <v>420</v>
      </c>
      <c r="B161" s="68" t="s">
        <v>62</v>
      </c>
      <c r="C161" s="68" t="s">
        <v>421</v>
      </c>
      <c r="D161" s="69"/>
      <c r="E161" s="69" t="s">
        <v>124</v>
      </c>
      <c r="F161" s="69"/>
      <c r="G161" s="69"/>
      <c r="H161" s="69"/>
      <c r="I161" s="42" t="s">
        <v>125</v>
      </c>
      <c r="J161" s="43">
        <v>1498279</v>
      </c>
      <c r="K161" s="44">
        <v>0.3</v>
      </c>
      <c r="L161" s="43">
        <v>449484</v>
      </c>
    </row>
    <row r="162" spans="1:12" ht="12" customHeight="1" x14ac:dyDescent="0.2">
      <c r="A162" s="40" t="s">
        <v>422</v>
      </c>
      <c r="B162" s="40" t="s">
        <v>25</v>
      </c>
      <c r="C162" s="40" t="s">
        <v>423</v>
      </c>
      <c r="D162" s="41" t="s">
        <v>124</v>
      </c>
      <c r="E162" s="41"/>
      <c r="F162" s="41"/>
      <c r="G162" s="41"/>
      <c r="H162" s="41"/>
      <c r="I162" s="42" t="s">
        <v>125</v>
      </c>
      <c r="J162" s="43">
        <v>1198623</v>
      </c>
      <c r="K162" s="44">
        <v>0.67</v>
      </c>
      <c r="L162" s="43">
        <v>803077</v>
      </c>
    </row>
    <row r="163" spans="1:12" ht="12" customHeight="1" x14ac:dyDescent="0.2">
      <c r="A163" s="40" t="s">
        <v>424</v>
      </c>
      <c r="B163" s="40" t="s">
        <v>25</v>
      </c>
      <c r="C163" s="40" t="s">
        <v>425</v>
      </c>
      <c r="D163" s="41"/>
      <c r="E163" s="41" t="s">
        <v>124</v>
      </c>
      <c r="F163" s="41"/>
      <c r="G163" s="41"/>
      <c r="H163" s="41"/>
      <c r="I163" s="42" t="s">
        <v>125</v>
      </c>
      <c r="J163" s="43">
        <v>1498279</v>
      </c>
      <c r="K163" s="44">
        <v>0.67</v>
      </c>
      <c r="L163" s="43">
        <v>1003847</v>
      </c>
    </row>
    <row r="164" spans="1:12" ht="12" customHeight="1" x14ac:dyDescent="0.2">
      <c r="A164" s="40" t="s">
        <v>426</v>
      </c>
      <c r="B164" s="40" t="s">
        <v>25</v>
      </c>
      <c r="C164" s="40" t="s">
        <v>427</v>
      </c>
      <c r="D164" s="41"/>
      <c r="E164" s="41" t="s">
        <v>124</v>
      </c>
      <c r="F164" s="41"/>
      <c r="G164" s="41"/>
      <c r="H164" s="41"/>
      <c r="I164" s="42" t="s">
        <v>125</v>
      </c>
      <c r="J164" s="43">
        <v>1498279</v>
      </c>
      <c r="K164" s="44">
        <v>0.67</v>
      </c>
      <c r="L164" s="43">
        <v>1003847</v>
      </c>
    </row>
    <row r="165" spans="1:12" ht="12" customHeight="1" x14ac:dyDescent="0.2">
      <c r="A165" s="40" t="s">
        <v>428</v>
      </c>
      <c r="B165" s="40" t="s">
        <v>25</v>
      </c>
      <c r="C165" s="40" t="s">
        <v>429</v>
      </c>
      <c r="D165" s="41"/>
      <c r="E165" s="41" t="s">
        <v>124</v>
      </c>
      <c r="F165" s="41"/>
      <c r="G165" s="41"/>
      <c r="H165" s="41"/>
      <c r="I165" s="42" t="s">
        <v>125</v>
      </c>
      <c r="J165" s="43">
        <v>1498279</v>
      </c>
      <c r="K165" s="44">
        <v>0.67</v>
      </c>
      <c r="L165" s="43">
        <v>1003847</v>
      </c>
    </row>
    <row r="166" spans="1:12" ht="12" customHeight="1" x14ac:dyDescent="0.2">
      <c r="A166" s="40" t="s">
        <v>430</v>
      </c>
      <c r="B166" s="40" t="s">
        <v>25</v>
      </c>
      <c r="C166" s="63" t="s">
        <v>431</v>
      </c>
      <c r="D166" s="42"/>
      <c r="E166" s="42" t="s">
        <v>124</v>
      </c>
      <c r="F166" s="42"/>
      <c r="G166" s="42"/>
      <c r="H166" s="42"/>
      <c r="I166" s="42" t="s">
        <v>125</v>
      </c>
      <c r="J166" s="43">
        <v>1498279</v>
      </c>
      <c r="K166" s="44">
        <v>0.3</v>
      </c>
      <c r="L166" s="43">
        <v>477305</v>
      </c>
    </row>
    <row r="167" spans="1:12" ht="12" customHeight="1" x14ac:dyDescent="0.2">
      <c r="A167" s="40" t="s">
        <v>432</v>
      </c>
      <c r="B167" s="40" t="s">
        <v>25</v>
      </c>
      <c r="C167" s="63" t="s">
        <v>433</v>
      </c>
      <c r="D167" s="42"/>
      <c r="E167" s="42" t="s">
        <v>124</v>
      </c>
      <c r="F167" s="42"/>
      <c r="G167" s="42"/>
      <c r="H167" s="42"/>
      <c r="I167" s="42" t="s">
        <v>125</v>
      </c>
      <c r="J167" s="43">
        <v>1498279</v>
      </c>
      <c r="K167" s="44">
        <v>0.67</v>
      </c>
      <c r="L167" s="43">
        <v>1003847</v>
      </c>
    </row>
    <row r="168" spans="1:12" ht="12" customHeight="1" x14ac:dyDescent="0.2">
      <c r="A168" s="40" t="s">
        <v>434</v>
      </c>
      <c r="B168" s="40" t="s">
        <v>25</v>
      </c>
      <c r="C168" s="63" t="s">
        <v>435</v>
      </c>
      <c r="D168" s="42" t="s">
        <v>124</v>
      </c>
      <c r="E168" s="42"/>
      <c r="F168" s="42"/>
      <c r="G168" s="42"/>
      <c r="H168" s="42"/>
      <c r="I168" s="42" t="s">
        <v>125</v>
      </c>
      <c r="J168" s="43">
        <v>1198623</v>
      </c>
      <c r="K168" s="44">
        <v>0.67</v>
      </c>
      <c r="L168" s="43">
        <v>819808</v>
      </c>
    </row>
    <row r="169" spans="1:12" ht="12" customHeight="1" x14ac:dyDescent="0.2">
      <c r="A169" s="40" t="s">
        <v>436</v>
      </c>
      <c r="B169" s="40" t="s">
        <v>25</v>
      </c>
      <c r="C169" s="63" t="s">
        <v>437</v>
      </c>
      <c r="D169" s="42"/>
      <c r="E169" s="42" t="s">
        <v>124</v>
      </c>
      <c r="F169" s="42"/>
      <c r="G169" s="42"/>
      <c r="H169" s="42"/>
      <c r="I169" s="42" t="s">
        <v>125</v>
      </c>
      <c r="J169" s="43">
        <v>1498279</v>
      </c>
      <c r="K169" s="44">
        <v>0.67</v>
      </c>
      <c r="L169" s="43">
        <v>1003847</v>
      </c>
    </row>
    <row r="170" spans="1:12" ht="12" customHeight="1" x14ac:dyDescent="0.2">
      <c r="A170" s="40" t="s">
        <v>438</v>
      </c>
      <c r="B170" s="40" t="s">
        <v>25</v>
      </c>
      <c r="C170" s="63" t="s">
        <v>439</v>
      </c>
      <c r="D170" s="42"/>
      <c r="E170" s="42" t="s">
        <v>124</v>
      </c>
      <c r="F170" s="42"/>
      <c r="G170" s="42"/>
      <c r="H170" s="42"/>
      <c r="I170" s="42" t="s">
        <v>125</v>
      </c>
      <c r="J170" s="43">
        <v>1498279</v>
      </c>
      <c r="K170" s="44">
        <v>0.67</v>
      </c>
      <c r="L170" s="43">
        <v>1003847</v>
      </c>
    </row>
    <row r="171" spans="1:12" ht="12" customHeight="1" x14ac:dyDescent="0.2">
      <c r="A171" s="40" t="s">
        <v>440</v>
      </c>
      <c r="B171" s="40" t="s">
        <v>25</v>
      </c>
      <c r="C171" s="63" t="s">
        <v>441</v>
      </c>
      <c r="D171" s="42"/>
      <c r="E171" s="42" t="s">
        <v>124</v>
      </c>
      <c r="F171" s="42"/>
      <c r="G171" s="42"/>
      <c r="H171" s="42"/>
      <c r="I171" s="42" t="s">
        <v>125</v>
      </c>
      <c r="J171" s="43">
        <v>1498279</v>
      </c>
      <c r="K171" s="44">
        <v>0.67</v>
      </c>
      <c r="L171" s="43">
        <v>1003847</v>
      </c>
    </row>
    <row r="172" spans="1:12" ht="12" customHeight="1" x14ac:dyDescent="0.2">
      <c r="A172" s="40" t="s">
        <v>442</v>
      </c>
      <c r="B172" s="40" t="s">
        <v>19</v>
      </c>
      <c r="C172" s="48" t="s">
        <v>443</v>
      </c>
      <c r="D172" s="41"/>
      <c r="E172" s="41" t="s">
        <v>124</v>
      </c>
      <c r="F172" s="41"/>
      <c r="G172" s="41"/>
      <c r="H172" s="41"/>
      <c r="I172" s="42" t="s">
        <v>125</v>
      </c>
      <c r="J172" s="43">
        <v>1498279</v>
      </c>
      <c r="K172" s="44">
        <v>0.3</v>
      </c>
      <c r="L172" s="43">
        <v>449484</v>
      </c>
    </row>
    <row r="173" spans="1:12" ht="12" customHeight="1" x14ac:dyDescent="0.2">
      <c r="A173" s="40" t="s">
        <v>444</v>
      </c>
      <c r="B173" s="40" t="s">
        <v>19</v>
      </c>
      <c r="C173" s="48" t="s">
        <v>445</v>
      </c>
      <c r="D173" s="41"/>
      <c r="E173" s="41" t="s">
        <v>124</v>
      </c>
      <c r="F173" s="41"/>
      <c r="G173" s="41"/>
      <c r="H173" s="41"/>
      <c r="I173" s="42" t="s">
        <v>125</v>
      </c>
      <c r="J173" s="43">
        <v>1498279</v>
      </c>
      <c r="K173" s="44">
        <v>0.67</v>
      </c>
      <c r="L173" s="43">
        <v>1003847</v>
      </c>
    </row>
    <row r="174" spans="1:12" ht="12" customHeight="1" x14ac:dyDescent="0.2">
      <c r="A174" s="40" t="s">
        <v>446</v>
      </c>
      <c r="B174" s="40" t="s">
        <v>19</v>
      </c>
      <c r="C174" s="48" t="s">
        <v>447</v>
      </c>
      <c r="D174" s="41"/>
      <c r="E174" s="41" t="s">
        <v>124</v>
      </c>
      <c r="F174" s="41"/>
      <c r="G174" s="41"/>
      <c r="H174" s="41"/>
      <c r="I174" s="42" t="s">
        <v>125</v>
      </c>
      <c r="J174" s="43">
        <v>1498279</v>
      </c>
      <c r="K174" s="44">
        <v>0.3</v>
      </c>
      <c r="L174" s="43">
        <v>449484</v>
      </c>
    </row>
    <row r="175" spans="1:12" ht="12" customHeight="1" x14ac:dyDescent="0.2">
      <c r="A175" s="40" t="s">
        <v>448</v>
      </c>
      <c r="B175" s="40" t="s">
        <v>19</v>
      </c>
      <c r="C175" s="70" t="s">
        <v>449</v>
      </c>
      <c r="D175" s="41"/>
      <c r="E175" s="41" t="s">
        <v>124</v>
      </c>
      <c r="F175" s="41"/>
      <c r="G175" s="41"/>
      <c r="H175" s="41"/>
      <c r="I175" s="42" t="s">
        <v>125</v>
      </c>
      <c r="J175" s="43">
        <v>1498279</v>
      </c>
      <c r="K175" s="44">
        <v>0.3</v>
      </c>
      <c r="L175" s="43">
        <v>449484</v>
      </c>
    </row>
    <row r="176" spans="1:12" ht="12" customHeight="1" x14ac:dyDescent="0.2">
      <c r="A176" s="40" t="s">
        <v>450</v>
      </c>
      <c r="B176" s="40" t="s">
        <v>19</v>
      </c>
      <c r="C176" s="70" t="s">
        <v>451</v>
      </c>
      <c r="D176" s="41"/>
      <c r="E176" s="41"/>
      <c r="F176" s="41" t="s">
        <v>124</v>
      </c>
      <c r="G176" s="41"/>
      <c r="H176" s="41"/>
      <c r="I176" s="42" t="s">
        <v>125</v>
      </c>
      <c r="J176" s="43">
        <v>2373743</v>
      </c>
      <c r="K176" s="44">
        <v>0.33</v>
      </c>
      <c r="L176" s="43">
        <v>822770</v>
      </c>
    </row>
    <row r="177" spans="1:12" ht="12" customHeight="1" x14ac:dyDescent="0.2">
      <c r="A177" s="40" t="s">
        <v>452</v>
      </c>
      <c r="B177" s="40" t="s">
        <v>19</v>
      </c>
      <c r="C177" s="70" t="s">
        <v>453</v>
      </c>
      <c r="D177" s="41" t="s">
        <v>124</v>
      </c>
      <c r="E177" s="41"/>
      <c r="F177" s="41"/>
      <c r="G177" s="41"/>
      <c r="H177" s="41"/>
      <c r="I177" s="42" t="s">
        <v>125</v>
      </c>
      <c r="J177" s="43">
        <v>1198623</v>
      </c>
      <c r="K177" s="44">
        <v>0.3</v>
      </c>
      <c r="L177" s="43">
        <v>367078</v>
      </c>
    </row>
    <row r="178" spans="1:12" ht="12" customHeight="1" x14ac:dyDescent="0.2">
      <c r="A178" s="40" t="s">
        <v>454</v>
      </c>
      <c r="B178" s="40" t="s">
        <v>19</v>
      </c>
      <c r="C178" s="70" t="s">
        <v>455</v>
      </c>
      <c r="D178" s="41"/>
      <c r="E178" s="41" t="s">
        <v>124</v>
      </c>
      <c r="F178" s="41"/>
      <c r="G178" s="41"/>
      <c r="H178" s="41"/>
      <c r="I178" s="42" t="s">
        <v>125</v>
      </c>
      <c r="J178" s="43">
        <v>1498279</v>
      </c>
      <c r="K178" s="44">
        <v>0.67</v>
      </c>
      <c r="L178" s="43">
        <v>1003847</v>
      </c>
    </row>
    <row r="179" spans="1:12" ht="12" customHeight="1" x14ac:dyDescent="0.2">
      <c r="A179" s="40" t="s">
        <v>456</v>
      </c>
      <c r="B179" s="40" t="s">
        <v>19</v>
      </c>
      <c r="C179" s="70" t="s">
        <v>457</v>
      </c>
      <c r="D179" s="41"/>
      <c r="E179" s="41" t="s">
        <v>124</v>
      </c>
      <c r="F179" s="41"/>
      <c r="G179" s="41"/>
      <c r="H179" s="41"/>
      <c r="I179" s="42" t="s">
        <v>125</v>
      </c>
      <c r="J179" s="43">
        <v>1498279</v>
      </c>
      <c r="K179" s="44">
        <v>0.67</v>
      </c>
      <c r="L179" s="43">
        <v>1003847</v>
      </c>
    </row>
    <row r="180" spans="1:12" ht="12" customHeight="1" x14ac:dyDescent="0.2">
      <c r="A180" s="40" t="s">
        <v>458</v>
      </c>
      <c r="B180" s="40" t="s">
        <v>19</v>
      </c>
      <c r="C180" s="70" t="s">
        <v>459</v>
      </c>
      <c r="D180" s="41"/>
      <c r="E180" s="41" t="s">
        <v>124</v>
      </c>
      <c r="F180" s="41"/>
      <c r="G180" s="41"/>
      <c r="H180" s="41"/>
      <c r="I180" s="42" t="s">
        <v>125</v>
      </c>
      <c r="J180" s="43">
        <v>1498279</v>
      </c>
      <c r="K180" s="44">
        <v>0.3</v>
      </c>
      <c r="L180" s="43">
        <v>495681</v>
      </c>
    </row>
    <row r="181" spans="1:12" ht="12" customHeight="1" x14ac:dyDescent="0.2">
      <c r="A181" s="40" t="s">
        <v>460</v>
      </c>
      <c r="B181" s="40" t="s">
        <v>19</v>
      </c>
      <c r="C181" s="70" t="s">
        <v>461</v>
      </c>
      <c r="D181" s="41"/>
      <c r="E181" s="41" t="s">
        <v>124</v>
      </c>
      <c r="F181" s="41"/>
      <c r="G181" s="41"/>
      <c r="H181" s="41"/>
      <c r="I181" s="42" t="s">
        <v>125</v>
      </c>
      <c r="J181" s="43">
        <v>1498279</v>
      </c>
      <c r="K181" s="44">
        <v>0.67</v>
      </c>
      <c r="L181" s="43">
        <v>1003847</v>
      </c>
    </row>
    <row r="182" spans="1:12" ht="12" customHeight="1" x14ac:dyDescent="0.2">
      <c r="A182" s="40" t="s">
        <v>462</v>
      </c>
      <c r="B182" s="40" t="s">
        <v>19</v>
      </c>
      <c r="C182" s="70" t="s">
        <v>463</v>
      </c>
      <c r="D182" s="41"/>
      <c r="E182" s="41" t="s">
        <v>124</v>
      </c>
      <c r="F182" s="41"/>
      <c r="G182" s="41"/>
      <c r="H182" s="41"/>
      <c r="I182" s="42" t="s">
        <v>125</v>
      </c>
      <c r="J182" s="43">
        <v>1498279</v>
      </c>
      <c r="K182" s="44">
        <v>0.67</v>
      </c>
      <c r="L182" s="43">
        <v>1003847</v>
      </c>
    </row>
    <row r="183" spans="1:12" ht="12" customHeight="1" x14ac:dyDescent="0.2">
      <c r="A183" s="40" t="s">
        <v>464</v>
      </c>
      <c r="B183" s="40" t="s">
        <v>19</v>
      </c>
      <c r="C183" s="70" t="s">
        <v>465</v>
      </c>
      <c r="D183" s="41"/>
      <c r="E183" s="41" t="s">
        <v>124</v>
      </c>
      <c r="F183" s="41"/>
      <c r="G183" s="41"/>
      <c r="H183" s="41"/>
      <c r="I183" s="42" t="s">
        <v>125</v>
      </c>
      <c r="J183" s="43">
        <v>1498279</v>
      </c>
      <c r="K183" s="44">
        <v>0.67</v>
      </c>
      <c r="L183" s="43">
        <v>957650</v>
      </c>
    </row>
    <row r="184" spans="1:12" ht="12" customHeight="1" x14ac:dyDescent="0.2">
      <c r="A184" s="40" t="s">
        <v>466</v>
      </c>
      <c r="B184" s="40" t="s">
        <v>19</v>
      </c>
      <c r="C184" s="70" t="s">
        <v>467</v>
      </c>
      <c r="D184" s="41"/>
      <c r="E184" s="41" t="s">
        <v>124</v>
      </c>
      <c r="F184" s="41"/>
      <c r="G184" s="41"/>
      <c r="H184" s="41"/>
      <c r="I184" s="42" t="s">
        <v>125</v>
      </c>
      <c r="J184" s="43">
        <v>1498279</v>
      </c>
      <c r="K184" s="44">
        <v>0.67</v>
      </c>
      <c r="L184" s="43">
        <v>957650</v>
      </c>
    </row>
    <row r="185" spans="1:12" ht="12" customHeight="1" x14ac:dyDescent="0.2">
      <c r="A185" s="40" t="s">
        <v>468</v>
      </c>
      <c r="B185" s="40" t="s">
        <v>19</v>
      </c>
      <c r="C185" s="70" t="s">
        <v>469</v>
      </c>
      <c r="D185" s="41"/>
      <c r="E185" s="41" t="s">
        <v>124</v>
      </c>
      <c r="F185" s="41"/>
      <c r="G185" s="41"/>
      <c r="H185" s="41"/>
      <c r="I185" s="42" t="s">
        <v>125</v>
      </c>
      <c r="J185" s="43">
        <v>1498279</v>
      </c>
      <c r="K185" s="44">
        <v>0.67</v>
      </c>
      <c r="L185" s="43">
        <v>1003847</v>
      </c>
    </row>
    <row r="186" spans="1:12" ht="12" customHeight="1" x14ac:dyDescent="0.2">
      <c r="A186" s="40" t="s">
        <v>470</v>
      </c>
      <c r="B186" s="40" t="s">
        <v>19</v>
      </c>
      <c r="C186" s="71" t="s">
        <v>471</v>
      </c>
      <c r="D186" s="41"/>
      <c r="E186" s="41" t="s">
        <v>124</v>
      </c>
      <c r="F186" s="41"/>
      <c r="G186" s="41"/>
      <c r="H186" s="41"/>
      <c r="I186" s="42" t="s">
        <v>125</v>
      </c>
      <c r="J186" s="43">
        <v>1498279</v>
      </c>
      <c r="K186" s="44">
        <v>0.67</v>
      </c>
      <c r="L186" s="43">
        <v>1003847</v>
      </c>
    </row>
    <row r="187" spans="1:12" ht="12" customHeight="1" x14ac:dyDescent="0.2">
      <c r="A187" s="40" t="s">
        <v>472</v>
      </c>
      <c r="B187" s="40" t="s">
        <v>19</v>
      </c>
      <c r="C187" s="70" t="s">
        <v>473</v>
      </c>
      <c r="D187" s="41"/>
      <c r="E187" s="41" t="s">
        <v>124</v>
      </c>
      <c r="F187" s="41"/>
      <c r="G187" s="41"/>
      <c r="H187" s="41"/>
      <c r="I187" s="42" t="s">
        <v>125</v>
      </c>
      <c r="J187" s="43">
        <v>1498279</v>
      </c>
      <c r="K187" s="44">
        <v>0.3</v>
      </c>
      <c r="L187" s="43">
        <v>449484</v>
      </c>
    </row>
    <row r="188" spans="1:12" ht="12" customHeight="1" x14ac:dyDescent="0.2">
      <c r="A188" s="40" t="s">
        <v>474</v>
      </c>
      <c r="B188" s="40" t="s">
        <v>19</v>
      </c>
      <c r="C188" s="70" t="s">
        <v>475</v>
      </c>
      <c r="D188" s="41"/>
      <c r="E188" s="41" t="s">
        <v>124</v>
      </c>
      <c r="F188" s="41"/>
      <c r="G188" s="41"/>
      <c r="H188" s="41"/>
      <c r="I188" s="42" t="s">
        <v>125</v>
      </c>
      <c r="J188" s="43">
        <v>1498279</v>
      </c>
      <c r="K188" s="44">
        <v>0.3</v>
      </c>
      <c r="L188" s="43">
        <v>449484</v>
      </c>
    </row>
    <row r="189" spans="1:12" ht="12" customHeight="1" x14ac:dyDescent="0.2">
      <c r="A189" s="40" t="s">
        <v>476</v>
      </c>
      <c r="B189" s="40" t="s">
        <v>19</v>
      </c>
      <c r="C189" s="70" t="s">
        <v>477</v>
      </c>
      <c r="D189" s="41"/>
      <c r="E189" s="41" t="s">
        <v>124</v>
      </c>
      <c r="F189" s="41"/>
      <c r="G189" s="41"/>
      <c r="H189" s="41"/>
      <c r="I189" s="42" t="s">
        <v>125</v>
      </c>
      <c r="J189" s="43">
        <v>1498279</v>
      </c>
      <c r="K189" s="44">
        <v>0.67</v>
      </c>
      <c r="L189" s="43">
        <v>1003847</v>
      </c>
    </row>
    <row r="190" spans="1:12" ht="12" customHeight="1" x14ac:dyDescent="0.2">
      <c r="A190" s="40" t="s">
        <v>478</v>
      </c>
      <c r="B190" s="40" t="s">
        <v>19</v>
      </c>
      <c r="C190" s="70" t="s">
        <v>479</v>
      </c>
      <c r="D190" s="41"/>
      <c r="E190" s="41" t="s">
        <v>124</v>
      </c>
      <c r="F190" s="41"/>
      <c r="G190" s="41"/>
      <c r="H190" s="41"/>
      <c r="I190" s="42" t="s">
        <v>125</v>
      </c>
      <c r="J190" s="43">
        <v>1498279</v>
      </c>
      <c r="K190" s="44">
        <v>0.3</v>
      </c>
      <c r="L190" s="43">
        <v>449484</v>
      </c>
    </row>
    <row r="191" spans="1:12" ht="12" customHeight="1" x14ac:dyDescent="0.2">
      <c r="A191" s="40" t="s">
        <v>480</v>
      </c>
      <c r="B191" s="40" t="s">
        <v>19</v>
      </c>
      <c r="C191" s="70" t="s">
        <v>481</v>
      </c>
      <c r="D191" s="41"/>
      <c r="E191" s="41" t="s">
        <v>124</v>
      </c>
      <c r="F191" s="41"/>
      <c r="G191" s="41"/>
      <c r="H191" s="41"/>
      <c r="I191" s="42" t="s">
        <v>125</v>
      </c>
      <c r="J191" s="43">
        <v>1498279</v>
      </c>
      <c r="K191" s="44">
        <v>0.3</v>
      </c>
      <c r="L191" s="43">
        <v>449484</v>
      </c>
    </row>
    <row r="192" spans="1:12" ht="12" customHeight="1" x14ac:dyDescent="0.2">
      <c r="A192" s="40" t="s">
        <v>482</v>
      </c>
      <c r="B192" s="40" t="s">
        <v>19</v>
      </c>
      <c r="C192" s="70" t="s">
        <v>483</v>
      </c>
      <c r="D192" s="41" t="s">
        <v>124</v>
      </c>
      <c r="E192" s="41"/>
      <c r="F192" s="41"/>
      <c r="G192" s="41"/>
      <c r="H192" s="41"/>
      <c r="I192" s="42" t="s">
        <v>125</v>
      </c>
      <c r="J192" s="43">
        <v>1198623</v>
      </c>
      <c r="K192" s="44">
        <v>0.67</v>
      </c>
      <c r="L192" s="43">
        <v>803077</v>
      </c>
    </row>
    <row r="193" spans="1:12" ht="12" customHeight="1" x14ac:dyDescent="0.2">
      <c r="A193" s="40" t="s">
        <v>484</v>
      </c>
      <c r="B193" s="40" t="s">
        <v>19</v>
      </c>
      <c r="C193" s="70" t="s">
        <v>485</v>
      </c>
      <c r="D193" s="41"/>
      <c r="E193" s="41" t="s">
        <v>124</v>
      </c>
      <c r="F193" s="41"/>
      <c r="G193" s="41"/>
      <c r="H193" s="41"/>
      <c r="I193" s="42" t="s">
        <v>125</v>
      </c>
      <c r="J193" s="43">
        <v>1498279</v>
      </c>
      <c r="K193" s="44">
        <v>0.67</v>
      </c>
      <c r="L193" s="43">
        <v>1003847</v>
      </c>
    </row>
    <row r="194" spans="1:12" ht="12" customHeight="1" x14ac:dyDescent="0.2">
      <c r="A194" s="40" t="s">
        <v>486</v>
      </c>
      <c r="B194" s="40" t="s">
        <v>19</v>
      </c>
      <c r="C194" s="70" t="s">
        <v>487</v>
      </c>
      <c r="D194" s="41"/>
      <c r="E194" s="41" t="s">
        <v>124</v>
      </c>
      <c r="F194" s="41"/>
      <c r="G194" s="41"/>
      <c r="H194" s="41"/>
      <c r="I194" s="42" t="s">
        <v>125</v>
      </c>
      <c r="J194" s="43">
        <v>1498279</v>
      </c>
      <c r="K194" s="44">
        <v>0.67</v>
      </c>
      <c r="L194" s="43">
        <v>1003847</v>
      </c>
    </row>
    <row r="195" spans="1:12" ht="12" customHeight="1" x14ac:dyDescent="0.2">
      <c r="A195" s="40" t="s">
        <v>488</v>
      </c>
      <c r="B195" s="40" t="s">
        <v>19</v>
      </c>
      <c r="C195" s="70" t="s">
        <v>489</v>
      </c>
      <c r="D195" s="41" t="s">
        <v>124</v>
      </c>
      <c r="E195" s="41"/>
      <c r="F195" s="41"/>
      <c r="G195" s="41"/>
      <c r="H195" s="41"/>
      <c r="I195" s="42" t="s">
        <v>125</v>
      </c>
      <c r="J195" s="43">
        <v>1198623</v>
      </c>
      <c r="K195" s="44">
        <v>0.3</v>
      </c>
      <c r="L195" s="43">
        <v>359587</v>
      </c>
    </row>
    <row r="196" spans="1:12" ht="12" customHeight="1" x14ac:dyDescent="0.2">
      <c r="A196" s="40" t="s">
        <v>490</v>
      </c>
      <c r="B196" s="40" t="s">
        <v>19</v>
      </c>
      <c r="C196" s="70" t="s">
        <v>491</v>
      </c>
      <c r="D196" s="41"/>
      <c r="E196" s="41" t="s">
        <v>124</v>
      </c>
      <c r="F196" s="41"/>
      <c r="G196" s="41"/>
      <c r="H196" s="41"/>
      <c r="I196" s="42" t="s">
        <v>125</v>
      </c>
      <c r="J196" s="43">
        <v>1498279</v>
      </c>
      <c r="K196" s="44">
        <v>0.3</v>
      </c>
      <c r="L196" s="43">
        <v>449484</v>
      </c>
    </row>
    <row r="197" spans="1:12" ht="12" customHeight="1" x14ac:dyDescent="0.2">
      <c r="A197" s="40" t="s">
        <v>492</v>
      </c>
      <c r="B197" s="40" t="s">
        <v>19</v>
      </c>
      <c r="C197" s="70" t="s">
        <v>493</v>
      </c>
      <c r="D197" s="41"/>
      <c r="E197" s="41" t="s">
        <v>124</v>
      </c>
      <c r="F197" s="41"/>
      <c r="G197" s="41"/>
      <c r="H197" s="41"/>
      <c r="I197" s="42" t="s">
        <v>125</v>
      </c>
      <c r="J197" s="43">
        <v>1498279</v>
      </c>
      <c r="K197" s="44">
        <v>0.67</v>
      </c>
      <c r="L197" s="43">
        <v>1003847</v>
      </c>
    </row>
    <row r="198" spans="1:12" ht="12" customHeight="1" x14ac:dyDescent="0.2">
      <c r="A198" s="40" t="s">
        <v>494</v>
      </c>
      <c r="B198" s="63" t="s">
        <v>99</v>
      </c>
      <c r="C198" s="63" t="s">
        <v>495</v>
      </c>
      <c r="D198" s="42"/>
      <c r="E198" s="42" t="s">
        <v>124</v>
      </c>
      <c r="F198" s="42"/>
      <c r="G198" s="42"/>
      <c r="H198" s="42"/>
      <c r="I198" s="42" t="s">
        <v>125</v>
      </c>
      <c r="J198" s="43">
        <v>1856410</v>
      </c>
      <c r="K198" s="44">
        <v>0.67</v>
      </c>
      <c r="L198" s="43">
        <v>1243795</v>
      </c>
    </row>
    <row r="199" spans="1:12" ht="12" customHeight="1" x14ac:dyDescent="0.2">
      <c r="A199" s="40" t="s">
        <v>496</v>
      </c>
      <c r="B199" s="63" t="s">
        <v>99</v>
      </c>
      <c r="C199" s="63" t="s">
        <v>497</v>
      </c>
      <c r="D199" s="42"/>
      <c r="E199" s="42" t="s">
        <v>124</v>
      </c>
      <c r="F199" s="42"/>
      <c r="G199" s="42"/>
      <c r="H199" s="42"/>
      <c r="I199" s="42" t="s">
        <v>125</v>
      </c>
      <c r="J199" s="43">
        <v>1856410</v>
      </c>
      <c r="K199" s="44">
        <v>0.67</v>
      </c>
      <c r="L199" s="43">
        <v>1243795</v>
      </c>
    </row>
    <row r="200" spans="1:12" ht="12" customHeight="1" x14ac:dyDescent="0.2">
      <c r="A200" s="40" t="s">
        <v>498</v>
      </c>
      <c r="B200" s="63" t="s">
        <v>99</v>
      </c>
      <c r="C200" s="63" t="s">
        <v>499</v>
      </c>
      <c r="D200" s="42"/>
      <c r="E200" s="42" t="s">
        <v>124</v>
      </c>
      <c r="F200" s="42"/>
      <c r="G200" s="42"/>
      <c r="H200" s="42"/>
      <c r="I200" s="42" t="s">
        <v>125</v>
      </c>
      <c r="J200" s="43">
        <v>1856410</v>
      </c>
      <c r="K200" s="44">
        <v>0.67</v>
      </c>
      <c r="L200" s="43">
        <v>1243795</v>
      </c>
    </row>
    <row r="201" spans="1:12" ht="12" customHeight="1" x14ac:dyDescent="0.2">
      <c r="A201" s="40" t="s">
        <v>500</v>
      </c>
      <c r="B201" s="63" t="s">
        <v>99</v>
      </c>
      <c r="C201" s="63" t="s">
        <v>501</v>
      </c>
      <c r="D201" s="42"/>
      <c r="E201" s="42" t="s">
        <v>124</v>
      </c>
      <c r="F201" s="42"/>
      <c r="G201" s="42"/>
      <c r="H201" s="42"/>
      <c r="I201" s="42" t="s">
        <v>125</v>
      </c>
      <c r="J201" s="43">
        <v>1856410</v>
      </c>
      <c r="K201" s="44">
        <v>0.67</v>
      </c>
      <c r="L201" s="43">
        <v>1243795</v>
      </c>
    </row>
    <row r="202" spans="1:12" ht="12" customHeight="1" x14ac:dyDescent="0.2">
      <c r="A202" s="40" t="s">
        <v>502</v>
      </c>
      <c r="B202" s="45" t="s">
        <v>75</v>
      </c>
      <c r="C202" s="45" t="s">
        <v>503</v>
      </c>
      <c r="D202" s="47"/>
      <c r="E202" s="47" t="s">
        <v>124</v>
      </c>
      <c r="F202" s="47"/>
      <c r="G202" s="47"/>
      <c r="H202" s="47"/>
      <c r="I202" s="42" t="s">
        <v>125</v>
      </c>
      <c r="J202" s="43">
        <v>1498279</v>
      </c>
      <c r="K202" s="44">
        <v>0.3</v>
      </c>
      <c r="L202" s="43">
        <v>449484</v>
      </c>
    </row>
    <row r="203" spans="1:12" ht="12" customHeight="1" x14ac:dyDescent="0.2">
      <c r="A203" s="40" t="s">
        <v>504</v>
      </c>
      <c r="B203" s="45" t="s">
        <v>75</v>
      </c>
      <c r="C203" s="45" t="s">
        <v>505</v>
      </c>
      <c r="D203" s="47" t="s">
        <v>124</v>
      </c>
      <c r="E203" s="47"/>
      <c r="F203" s="47"/>
      <c r="G203" s="47"/>
      <c r="H203" s="47"/>
      <c r="I203" s="42" t="s">
        <v>125</v>
      </c>
      <c r="J203" s="43">
        <v>1198623</v>
      </c>
      <c r="K203" s="44">
        <v>0.3</v>
      </c>
      <c r="L203" s="43">
        <v>359587</v>
      </c>
    </row>
    <row r="204" spans="1:12" ht="12" customHeight="1" x14ac:dyDescent="0.2">
      <c r="A204" s="40" t="s">
        <v>506</v>
      </c>
      <c r="B204" s="45" t="s">
        <v>75</v>
      </c>
      <c r="C204" s="45" t="s">
        <v>507</v>
      </c>
      <c r="D204" s="47"/>
      <c r="E204" s="47" t="s">
        <v>124</v>
      </c>
      <c r="F204" s="47"/>
      <c r="G204" s="47"/>
      <c r="H204" s="47"/>
      <c r="I204" s="42" t="s">
        <v>125</v>
      </c>
      <c r="J204" s="43">
        <v>1498279</v>
      </c>
      <c r="K204" s="44">
        <v>0.3</v>
      </c>
      <c r="L204" s="43">
        <v>449484</v>
      </c>
    </row>
    <row r="205" spans="1:12" ht="12" customHeight="1" x14ac:dyDescent="0.2">
      <c r="A205" s="40" t="s">
        <v>508</v>
      </c>
      <c r="B205" s="45" t="s">
        <v>75</v>
      </c>
      <c r="C205" s="45" t="s">
        <v>509</v>
      </c>
      <c r="D205" s="47"/>
      <c r="E205" s="47" t="s">
        <v>124</v>
      </c>
      <c r="F205" s="47"/>
      <c r="G205" s="47"/>
      <c r="H205" s="47"/>
      <c r="I205" s="42" t="s">
        <v>125</v>
      </c>
      <c r="J205" s="43">
        <v>1498279</v>
      </c>
      <c r="K205" s="44">
        <v>0.3</v>
      </c>
      <c r="L205" s="43">
        <v>449484</v>
      </c>
    </row>
    <row r="206" spans="1:12" ht="12" customHeight="1" x14ac:dyDescent="0.2">
      <c r="A206" s="40" t="s">
        <v>510</v>
      </c>
      <c r="B206" s="36" t="s">
        <v>75</v>
      </c>
      <c r="C206" s="36" t="s">
        <v>511</v>
      </c>
      <c r="D206" s="37"/>
      <c r="E206" s="37" t="s">
        <v>124</v>
      </c>
      <c r="F206" s="37"/>
      <c r="G206" s="37"/>
      <c r="H206" s="37"/>
      <c r="I206" s="42" t="s">
        <v>125</v>
      </c>
      <c r="J206" s="43">
        <v>1498279</v>
      </c>
      <c r="K206" s="44">
        <v>0.3</v>
      </c>
      <c r="L206" s="43">
        <v>449484</v>
      </c>
    </row>
    <row r="207" spans="1:12" ht="12" customHeight="1" x14ac:dyDescent="0.2">
      <c r="A207" s="40" t="s">
        <v>512</v>
      </c>
      <c r="B207" s="45" t="s">
        <v>75</v>
      </c>
      <c r="C207" s="45" t="s">
        <v>513</v>
      </c>
      <c r="D207" s="47"/>
      <c r="E207" s="47" t="s">
        <v>124</v>
      </c>
      <c r="F207" s="47"/>
      <c r="G207" s="47"/>
      <c r="H207" s="47"/>
      <c r="I207" s="42" t="s">
        <v>125</v>
      </c>
      <c r="J207" s="43">
        <v>1498279</v>
      </c>
      <c r="K207" s="44">
        <v>0.3</v>
      </c>
      <c r="L207" s="43">
        <v>449484</v>
      </c>
    </row>
    <row r="208" spans="1:12" ht="12" customHeight="1" x14ac:dyDescent="0.2">
      <c r="A208" s="40" t="s">
        <v>514</v>
      </c>
      <c r="B208" s="72" t="s">
        <v>75</v>
      </c>
      <c r="C208" s="72" t="s">
        <v>515</v>
      </c>
      <c r="D208" s="73"/>
      <c r="E208" s="73" t="s">
        <v>124</v>
      </c>
      <c r="F208" s="73"/>
      <c r="G208" s="73"/>
      <c r="H208" s="73"/>
      <c r="I208" s="42" t="s">
        <v>125</v>
      </c>
      <c r="J208" s="43">
        <v>1498279</v>
      </c>
      <c r="K208" s="44">
        <v>0.67</v>
      </c>
      <c r="L208" s="43">
        <v>1003847</v>
      </c>
    </row>
    <row r="209" spans="1:12" ht="12" customHeight="1" x14ac:dyDescent="0.2">
      <c r="A209" s="40" t="s">
        <v>516</v>
      </c>
      <c r="B209" s="45" t="s">
        <v>75</v>
      </c>
      <c r="C209" s="45" t="s">
        <v>517</v>
      </c>
      <c r="D209" s="47"/>
      <c r="E209" s="47" t="s">
        <v>124</v>
      </c>
      <c r="F209" s="47"/>
      <c r="G209" s="47"/>
      <c r="H209" s="47"/>
      <c r="I209" s="42" t="s">
        <v>125</v>
      </c>
      <c r="J209" s="43">
        <v>1498279</v>
      </c>
      <c r="K209" s="44">
        <v>0.3</v>
      </c>
      <c r="L209" s="43">
        <v>449484</v>
      </c>
    </row>
    <row r="210" spans="1:12" ht="12" customHeight="1" x14ac:dyDescent="0.2">
      <c r="A210" s="40" t="s">
        <v>518</v>
      </c>
      <c r="B210" s="45" t="s">
        <v>75</v>
      </c>
      <c r="C210" s="45" t="s">
        <v>519</v>
      </c>
      <c r="D210" s="47"/>
      <c r="E210" s="47" t="s">
        <v>124</v>
      </c>
      <c r="F210" s="47"/>
      <c r="G210" s="47"/>
      <c r="H210" s="47"/>
      <c r="I210" s="42" t="s">
        <v>125</v>
      </c>
      <c r="J210" s="43">
        <v>1498279</v>
      </c>
      <c r="K210" s="44">
        <v>0.3</v>
      </c>
      <c r="L210" s="43">
        <v>449484</v>
      </c>
    </row>
    <row r="211" spans="1:12" ht="12" customHeight="1" x14ac:dyDescent="0.2">
      <c r="A211" s="40" t="s">
        <v>520</v>
      </c>
      <c r="B211" s="45" t="s">
        <v>75</v>
      </c>
      <c r="C211" s="45" t="s">
        <v>521</v>
      </c>
      <c r="D211" s="47"/>
      <c r="E211" s="47" t="s">
        <v>124</v>
      </c>
      <c r="F211" s="47"/>
      <c r="G211" s="47"/>
      <c r="H211" s="47"/>
      <c r="I211" s="42" t="s">
        <v>125</v>
      </c>
      <c r="J211" s="43">
        <v>1498279</v>
      </c>
      <c r="K211" s="44">
        <v>0.67</v>
      </c>
      <c r="L211" s="43">
        <v>1003847</v>
      </c>
    </row>
    <row r="212" spans="1:12" ht="12" customHeight="1" x14ac:dyDescent="0.2">
      <c r="A212" s="40" t="s">
        <v>522</v>
      </c>
      <c r="B212" s="45" t="s">
        <v>75</v>
      </c>
      <c r="C212" s="45" t="s">
        <v>523</v>
      </c>
      <c r="D212" s="47" t="s">
        <v>124</v>
      </c>
      <c r="E212" s="47"/>
      <c r="F212" s="47"/>
      <c r="G212" s="47"/>
      <c r="H212" s="47"/>
      <c r="I212" s="42" t="s">
        <v>125</v>
      </c>
      <c r="J212" s="43">
        <v>1198623</v>
      </c>
      <c r="K212" s="44">
        <v>0.3</v>
      </c>
      <c r="L212" s="43">
        <v>359587</v>
      </c>
    </row>
    <row r="213" spans="1:12" ht="12" customHeight="1" x14ac:dyDescent="0.2">
      <c r="A213" s="40" t="s">
        <v>524</v>
      </c>
      <c r="B213" s="45" t="s">
        <v>75</v>
      </c>
      <c r="C213" s="45" t="s">
        <v>525</v>
      </c>
      <c r="D213" s="47"/>
      <c r="E213" s="47" t="s">
        <v>124</v>
      </c>
      <c r="F213" s="47"/>
      <c r="G213" s="47"/>
      <c r="H213" s="47"/>
      <c r="I213" s="42" t="s">
        <v>125</v>
      </c>
      <c r="J213" s="43">
        <v>1498279</v>
      </c>
      <c r="K213" s="44">
        <v>0.3</v>
      </c>
      <c r="L213" s="43">
        <v>449484</v>
      </c>
    </row>
    <row r="214" spans="1:12" ht="12" customHeight="1" x14ac:dyDescent="0.2">
      <c r="A214" s="40" t="s">
        <v>526</v>
      </c>
      <c r="B214" s="36" t="s">
        <v>75</v>
      </c>
      <c r="C214" s="36" t="s">
        <v>527</v>
      </c>
      <c r="D214" s="37"/>
      <c r="E214" s="37" t="s">
        <v>124</v>
      </c>
      <c r="F214" s="37"/>
      <c r="G214" s="37"/>
      <c r="H214" s="37"/>
      <c r="I214" s="42" t="s">
        <v>125</v>
      </c>
      <c r="J214" s="43">
        <v>1498279</v>
      </c>
      <c r="K214" s="44">
        <v>0.3</v>
      </c>
      <c r="L214" s="43">
        <v>449484</v>
      </c>
    </row>
    <row r="215" spans="1:12" ht="12" customHeight="1" x14ac:dyDescent="0.2">
      <c r="A215" s="40" t="s">
        <v>528</v>
      </c>
      <c r="B215" s="45" t="s">
        <v>75</v>
      </c>
      <c r="C215" s="45" t="s">
        <v>529</v>
      </c>
      <c r="D215" s="47"/>
      <c r="E215" s="47" t="s">
        <v>124</v>
      </c>
      <c r="F215" s="47"/>
      <c r="G215" s="47"/>
      <c r="H215" s="47"/>
      <c r="I215" s="42" t="s">
        <v>125</v>
      </c>
      <c r="J215" s="43">
        <v>1498279</v>
      </c>
      <c r="K215" s="44">
        <v>0.3</v>
      </c>
      <c r="L215" s="43">
        <v>449484</v>
      </c>
    </row>
    <row r="216" spans="1:12" ht="12" customHeight="1" x14ac:dyDescent="0.2">
      <c r="A216" s="40" t="s">
        <v>530</v>
      </c>
      <c r="B216" s="72" t="s">
        <v>75</v>
      </c>
      <c r="C216" s="72" t="s">
        <v>531</v>
      </c>
      <c r="D216" s="73"/>
      <c r="E216" s="73" t="s">
        <v>124</v>
      </c>
      <c r="F216" s="73"/>
      <c r="G216" s="73"/>
      <c r="H216" s="73"/>
      <c r="I216" s="42" t="s">
        <v>125</v>
      </c>
      <c r="J216" s="43">
        <v>1498279</v>
      </c>
      <c r="K216" s="44">
        <v>0.3</v>
      </c>
      <c r="L216" s="43">
        <v>449484</v>
      </c>
    </row>
    <row r="217" spans="1:12" ht="12" customHeight="1" x14ac:dyDescent="0.2">
      <c r="A217" s="40" t="s">
        <v>532</v>
      </c>
      <c r="B217" s="45" t="s">
        <v>75</v>
      </c>
      <c r="C217" s="45" t="s">
        <v>533</v>
      </c>
      <c r="D217" s="47" t="s">
        <v>124</v>
      </c>
      <c r="E217" s="47"/>
      <c r="F217" s="47"/>
      <c r="G217" s="47"/>
      <c r="H217" s="47"/>
      <c r="I217" s="42" t="s">
        <v>125</v>
      </c>
      <c r="J217" s="43">
        <v>1198623</v>
      </c>
      <c r="K217" s="44">
        <v>0.3</v>
      </c>
      <c r="L217" s="43">
        <v>359587</v>
      </c>
    </row>
    <row r="218" spans="1:12" ht="12" customHeight="1" x14ac:dyDescent="0.2">
      <c r="A218" s="40" t="s">
        <v>534</v>
      </c>
      <c r="B218" s="45" t="s">
        <v>75</v>
      </c>
      <c r="C218" s="45" t="s">
        <v>535</v>
      </c>
      <c r="D218" s="47"/>
      <c r="E218" s="47" t="s">
        <v>124</v>
      </c>
      <c r="F218" s="47"/>
      <c r="G218" s="47"/>
      <c r="H218" s="47"/>
      <c r="I218" s="42" t="s">
        <v>125</v>
      </c>
      <c r="J218" s="43">
        <v>1498279</v>
      </c>
      <c r="K218" s="44">
        <v>0.3</v>
      </c>
      <c r="L218" s="43">
        <v>449484</v>
      </c>
    </row>
    <row r="219" spans="1:12" ht="12" customHeight="1" x14ac:dyDescent="0.2">
      <c r="A219" s="40" t="s">
        <v>536</v>
      </c>
      <c r="B219" s="45" t="s">
        <v>75</v>
      </c>
      <c r="C219" s="45" t="s">
        <v>537</v>
      </c>
      <c r="D219" s="47" t="s">
        <v>124</v>
      </c>
      <c r="E219" s="47"/>
      <c r="F219" s="47"/>
      <c r="G219" s="47"/>
      <c r="H219" s="47"/>
      <c r="I219" s="42" t="s">
        <v>125</v>
      </c>
      <c r="J219" s="43">
        <v>1198623</v>
      </c>
      <c r="K219" s="44">
        <v>0.3</v>
      </c>
      <c r="L219" s="43">
        <v>359587</v>
      </c>
    </row>
    <row r="220" spans="1:12" ht="12" customHeight="1" x14ac:dyDescent="0.2">
      <c r="A220" s="40" t="s">
        <v>538</v>
      </c>
      <c r="B220" s="45" t="s">
        <v>75</v>
      </c>
      <c r="C220" s="45" t="s">
        <v>539</v>
      </c>
      <c r="D220" s="47" t="s">
        <v>124</v>
      </c>
      <c r="E220" s="47"/>
      <c r="F220" s="47"/>
      <c r="G220" s="47"/>
      <c r="H220" s="47"/>
      <c r="I220" s="42" t="s">
        <v>125</v>
      </c>
      <c r="J220" s="43">
        <v>1198623</v>
      </c>
      <c r="K220" s="44">
        <v>0.3</v>
      </c>
      <c r="L220" s="43">
        <v>359587</v>
      </c>
    </row>
    <row r="221" spans="1:12" ht="12" customHeight="1" x14ac:dyDescent="0.2">
      <c r="A221" s="40" t="s">
        <v>540</v>
      </c>
      <c r="B221" s="45" t="s">
        <v>75</v>
      </c>
      <c r="C221" s="45" t="s">
        <v>541</v>
      </c>
      <c r="D221" s="47"/>
      <c r="E221" s="47" t="s">
        <v>124</v>
      </c>
      <c r="F221" s="47"/>
      <c r="G221" s="47"/>
      <c r="H221" s="47"/>
      <c r="I221" s="42" t="s">
        <v>125</v>
      </c>
      <c r="J221" s="43">
        <v>1498279</v>
      </c>
      <c r="K221" s="44">
        <v>0.3</v>
      </c>
      <c r="L221" s="43">
        <v>449484</v>
      </c>
    </row>
    <row r="222" spans="1:12" ht="12" customHeight="1" x14ac:dyDescent="0.2">
      <c r="A222" s="40" t="s">
        <v>542</v>
      </c>
      <c r="B222" s="45" t="s">
        <v>75</v>
      </c>
      <c r="C222" s="45" t="s">
        <v>543</v>
      </c>
      <c r="D222" s="47" t="s">
        <v>124</v>
      </c>
      <c r="E222" s="47"/>
      <c r="F222" s="47"/>
      <c r="G222" s="47"/>
      <c r="H222" s="47"/>
      <c r="I222" s="42" t="s">
        <v>125</v>
      </c>
      <c r="J222" s="43">
        <v>1198623</v>
      </c>
      <c r="K222" s="44">
        <v>0.3</v>
      </c>
      <c r="L222" s="43">
        <v>359587</v>
      </c>
    </row>
    <row r="223" spans="1:12" ht="12" customHeight="1" x14ac:dyDescent="0.2">
      <c r="A223" s="40" t="s">
        <v>544</v>
      </c>
      <c r="B223" s="45" t="s">
        <v>75</v>
      </c>
      <c r="C223" s="45" t="s">
        <v>545</v>
      </c>
      <c r="D223" s="47" t="s">
        <v>124</v>
      </c>
      <c r="E223" s="47"/>
      <c r="F223" s="47"/>
      <c r="G223" s="47"/>
      <c r="H223" s="47"/>
      <c r="I223" s="42" t="s">
        <v>125</v>
      </c>
      <c r="J223" s="43">
        <v>1198623</v>
      </c>
      <c r="K223" s="44">
        <v>0.3</v>
      </c>
      <c r="L223" s="43">
        <v>359587</v>
      </c>
    </row>
    <row r="224" spans="1:12" ht="12" customHeight="1" x14ac:dyDescent="0.2">
      <c r="A224" s="40" t="s">
        <v>546</v>
      </c>
      <c r="B224" s="45" t="s">
        <v>75</v>
      </c>
      <c r="C224" s="45" t="s">
        <v>547</v>
      </c>
      <c r="D224" s="47" t="s">
        <v>124</v>
      </c>
      <c r="E224" s="47"/>
      <c r="F224" s="47"/>
      <c r="G224" s="47"/>
      <c r="H224" s="47"/>
      <c r="I224" s="42" t="s">
        <v>125</v>
      </c>
      <c r="J224" s="43">
        <v>1198623</v>
      </c>
      <c r="K224" s="44">
        <v>0.3</v>
      </c>
      <c r="L224" s="43">
        <v>359587</v>
      </c>
    </row>
    <row r="225" spans="1:12" ht="12" customHeight="1" x14ac:dyDescent="0.2">
      <c r="A225" s="40" t="s">
        <v>548</v>
      </c>
      <c r="B225" s="45" t="s">
        <v>75</v>
      </c>
      <c r="C225" s="45" t="s">
        <v>549</v>
      </c>
      <c r="D225" s="47" t="s">
        <v>124</v>
      </c>
      <c r="E225" s="47"/>
      <c r="F225" s="47"/>
      <c r="G225" s="47"/>
      <c r="H225" s="47"/>
      <c r="I225" s="42" t="s">
        <v>125</v>
      </c>
      <c r="J225" s="43">
        <v>1198623</v>
      </c>
      <c r="K225" s="44">
        <v>0.3</v>
      </c>
      <c r="L225" s="43">
        <v>359587</v>
      </c>
    </row>
    <row r="226" spans="1:12" ht="12" customHeight="1" x14ac:dyDescent="0.2">
      <c r="A226" s="40" t="s">
        <v>550</v>
      </c>
      <c r="B226" s="45" t="s">
        <v>75</v>
      </c>
      <c r="C226" s="45" t="s">
        <v>551</v>
      </c>
      <c r="D226" s="47"/>
      <c r="E226" s="47" t="s">
        <v>124</v>
      </c>
      <c r="F226" s="47"/>
      <c r="G226" s="47"/>
      <c r="H226" s="47"/>
      <c r="I226" s="42" t="s">
        <v>125</v>
      </c>
      <c r="J226" s="43">
        <v>1498279</v>
      </c>
      <c r="K226" s="44">
        <v>0.3</v>
      </c>
      <c r="L226" s="43">
        <v>449484</v>
      </c>
    </row>
    <row r="227" spans="1:12" ht="12" customHeight="1" x14ac:dyDescent="0.2">
      <c r="A227" s="40" t="s">
        <v>552</v>
      </c>
      <c r="B227" s="45" t="s">
        <v>75</v>
      </c>
      <c r="C227" s="45" t="s">
        <v>553</v>
      </c>
      <c r="D227" s="47" t="s">
        <v>124</v>
      </c>
      <c r="E227" s="47"/>
      <c r="F227" s="47"/>
      <c r="G227" s="47"/>
      <c r="H227" s="47"/>
      <c r="I227" s="42" t="s">
        <v>125</v>
      </c>
      <c r="J227" s="43">
        <v>1198623</v>
      </c>
      <c r="K227" s="44">
        <v>0.3</v>
      </c>
      <c r="L227" s="43">
        <v>359587</v>
      </c>
    </row>
    <row r="228" spans="1:12" ht="12" customHeight="1" x14ac:dyDescent="0.2">
      <c r="A228" s="40" t="s">
        <v>554</v>
      </c>
      <c r="B228" s="36" t="s">
        <v>75</v>
      </c>
      <c r="C228" s="36" t="s">
        <v>555</v>
      </c>
      <c r="D228" s="37" t="s">
        <v>124</v>
      </c>
      <c r="E228" s="37"/>
      <c r="F228" s="37"/>
      <c r="G228" s="37"/>
      <c r="H228" s="37"/>
      <c r="I228" s="42" t="s">
        <v>125</v>
      </c>
      <c r="J228" s="43">
        <v>1198623</v>
      </c>
      <c r="K228" s="44">
        <v>0.3</v>
      </c>
      <c r="L228" s="43">
        <v>359587</v>
      </c>
    </row>
    <row r="229" spans="1:12" ht="12" customHeight="1" x14ac:dyDescent="0.2">
      <c r="A229" s="40" t="s">
        <v>556</v>
      </c>
      <c r="B229" s="45" t="s">
        <v>75</v>
      </c>
      <c r="C229" s="45" t="s">
        <v>557</v>
      </c>
      <c r="D229" s="47"/>
      <c r="E229" s="47" t="s">
        <v>124</v>
      </c>
      <c r="F229" s="47"/>
      <c r="G229" s="47"/>
      <c r="H229" s="47"/>
      <c r="I229" s="42" t="s">
        <v>125</v>
      </c>
      <c r="J229" s="43">
        <v>1498279</v>
      </c>
      <c r="K229" s="44">
        <v>0.3</v>
      </c>
      <c r="L229" s="43">
        <v>449484</v>
      </c>
    </row>
    <row r="230" spans="1:12" ht="12" customHeight="1" x14ac:dyDescent="0.2">
      <c r="A230" s="40" t="s">
        <v>558</v>
      </c>
      <c r="B230" s="45" t="s">
        <v>75</v>
      </c>
      <c r="C230" s="45" t="s">
        <v>559</v>
      </c>
      <c r="D230" s="47"/>
      <c r="E230" s="47" t="s">
        <v>124</v>
      </c>
      <c r="F230" s="47"/>
      <c r="G230" s="47"/>
      <c r="H230" s="47"/>
      <c r="I230" s="42" t="s">
        <v>125</v>
      </c>
      <c r="J230" s="43">
        <v>1498279</v>
      </c>
      <c r="K230" s="44">
        <v>0.33</v>
      </c>
      <c r="L230" s="43">
        <v>494432</v>
      </c>
    </row>
    <row r="231" spans="1:12" ht="12" customHeight="1" x14ac:dyDescent="0.2">
      <c r="A231" s="40" t="s">
        <v>560</v>
      </c>
      <c r="B231" s="45" t="s">
        <v>75</v>
      </c>
      <c r="C231" s="45" t="s">
        <v>561</v>
      </c>
      <c r="D231" s="47"/>
      <c r="E231" s="47" t="s">
        <v>124</v>
      </c>
      <c r="F231" s="47"/>
      <c r="G231" s="47"/>
      <c r="H231" s="47"/>
      <c r="I231" s="42" t="s">
        <v>125</v>
      </c>
      <c r="J231" s="43">
        <v>1498279</v>
      </c>
      <c r="K231" s="44">
        <v>0.3</v>
      </c>
      <c r="L231" s="43">
        <v>449484</v>
      </c>
    </row>
    <row r="232" spans="1:12" ht="12" customHeight="1" x14ac:dyDescent="0.2">
      <c r="A232" s="40" t="s">
        <v>562</v>
      </c>
      <c r="B232" s="45" t="s">
        <v>75</v>
      </c>
      <c r="C232" s="45" t="s">
        <v>563</v>
      </c>
      <c r="D232" s="47"/>
      <c r="E232" s="47" t="s">
        <v>124</v>
      </c>
      <c r="F232" s="47"/>
      <c r="G232" s="47"/>
      <c r="H232" s="47"/>
      <c r="I232" s="42" t="s">
        <v>125</v>
      </c>
      <c r="J232" s="43">
        <v>1498279</v>
      </c>
      <c r="K232" s="44">
        <v>0.3</v>
      </c>
      <c r="L232" s="43">
        <v>449484</v>
      </c>
    </row>
    <row r="233" spans="1:12" ht="12" customHeight="1" x14ac:dyDescent="0.2">
      <c r="A233" s="40" t="s">
        <v>564</v>
      </c>
      <c r="B233" s="45" t="s">
        <v>75</v>
      </c>
      <c r="C233" s="45" t="s">
        <v>565</v>
      </c>
      <c r="D233" s="47" t="s">
        <v>124</v>
      </c>
      <c r="E233" s="47"/>
      <c r="F233" s="47"/>
      <c r="G233" s="47"/>
      <c r="H233" s="47"/>
      <c r="I233" s="42" t="s">
        <v>125</v>
      </c>
      <c r="J233" s="43">
        <v>1198623</v>
      </c>
      <c r="K233" s="44">
        <v>0.3</v>
      </c>
      <c r="L233" s="43">
        <v>359587</v>
      </c>
    </row>
    <row r="234" spans="1:12" ht="12" customHeight="1" x14ac:dyDescent="0.2">
      <c r="A234" s="40" t="s">
        <v>566</v>
      </c>
      <c r="B234" s="45" t="s">
        <v>75</v>
      </c>
      <c r="C234" s="45" t="s">
        <v>567</v>
      </c>
      <c r="D234" s="47" t="s">
        <v>124</v>
      </c>
      <c r="E234" s="47"/>
      <c r="F234" s="47"/>
      <c r="G234" s="47"/>
      <c r="H234" s="47"/>
      <c r="I234" s="42" t="s">
        <v>125</v>
      </c>
      <c r="J234" s="43">
        <v>1198623</v>
      </c>
      <c r="K234" s="44">
        <v>0.3</v>
      </c>
      <c r="L234" s="43">
        <v>359587</v>
      </c>
    </row>
    <row r="235" spans="1:12" ht="12" customHeight="1" x14ac:dyDescent="0.2">
      <c r="A235" s="40" t="s">
        <v>568</v>
      </c>
      <c r="B235" s="45" t="s">
        <v>75</v>
      </c>
      <c r="C235" s="45" t="s">
        <v>569</v>
      </c>
      <c r="D235" s="47" t="s">
        <v>124</v>
      </c>
      <c r="E235" s="47"/>
      <c r="F235" s="47"/>
      <c r="G235" s="47"/>
      <c r="H235" s="47"/>
      <c r="I235" s="42" t="s">
        <v>125</v>
      </c>
      <c r="J235" s="43">
        <v>1198623</v>
      </c>
      <c r="K235" s="44">
        <v>0.3</v>
      </c>
      <c r="L235" s="43">
        <v>359587</v>
      </c>
    </row>
    <row r="236" spans="1:12" ht="12" customHeight="1" x14ac:dyDescent="0.2">
      <c r="A236" s="40" t="s">
        <v>570</v>
      </c>
      <c r="B236" s="45" t="s">
        <v>75</v>
      </c>
      <c r="C236" s="45" t="s">
        <v>571</v>
      </c>
      <c r="D236" s="47" t="s">
        <v>124</v>
      </c>
      <c r="E236" s="47"/>
      <c r="F236" s="47"/>
      <c r="G236" s="47"/>
      <c r="H236" s="47"/>
      <c r="I236" s="42" t="s">
        <v>125</v>
      </c>
      <c r="J236" s="43">
        <v>1198623</v>
      </c>
      <c r="K236" s="44">
        <v>0.3</v>
      </c>
      <c r="L236" s="43">
        <v>359587</v>
      </c>
    </row>
    <row r="237" spans="1:12" ht="12" customHeight="1" x14ac:dyDescent="0.2">
      <c r="A237" s="40" t="s">
        <v>572</v>
      </c>
      <c r="B237" s="45" t="s">
        <v>75</v>
      </c>
      <c r="C237" s="45" t="s">
        <v>573</v>
      </c>
      <c r="D237" s="47"/>
      <c r="E237" s="47" t="s">
        <v>124</v>
      </c>
      <c r="F237" s="47"/>
      <c r="G237" s="47"/>
      <c r="H237" s="47"/>
      <c r="I237" s="42" t="s">
        <v>125</v>
      </c>
      <c r="J237" s="43">
        <v>1498279</v>
      </c>
      <c r="K237" s="44">
        <v>0.3</v>
      </c>
      <c r="L237" s="43">
        <v>449484</v>
      </c>
    </row>
    <row r="238" spans="1:12" ht="12" customHeight="1" x14ac:dyDescent="0.2">
      <c r="A238" s="40" t="s">
        <v>574</v>
      </c>
      <c r="B238" s="45" t="s">
        <v>75</v>
      </c>
      <c r="C238" s="45" t="s">
        <v>575</v>
      </c>
      <c r="D238" s="47"/>
      <c r="E238" s="47" t="s">
        <v>124</v>
      </c>
      <c r="F238" s="47"/>
      <c r="G238" s="47"/>
      <c r="H238" s="47"/>
      <c r="I238" s="42" t="s">
        <v>125</v>
      </c>
      <c r="J238" s="43">
        <v>1498279</v>
      </c>
      <c r="K238" s="44">
        <v>0.3</v>
      </c>
      <c r="L238" s="43">
        <v>449484</v>
      </c>
    </row>
    <row r="239" spans="1:12" ht="12" customHeight="1" x14ac:dyDescent="0.2">
      <c r="A239" s="40" t="s">
        <v>576</v>
      </c>
      <c r="B239" s="45" t="s">
        <v>75</v>
      </c>
      <c r="C239" s="45" t="s">
        <v>577</v>
      </c>
      <c r="D239" s="47" t="s">
        <v>124</v>
      </c>
      <c r="E239" s="47"/>
      <c r="F239" s="47"/>
      <c r="G239" s="47"/>
      <c r="H239" s="47"/>
      <c r="I239" s="42" t="s">
        <v>125</v>
      </c>
      <c r="J239" s="43">
        <v>1198623</v>
      </c>
      <c r="K239" s="44">
        <v>0.3</v>
      </c>
      <c r="L239" s="43">
        <v>359587</v>
      </c>
    </row>
    <row r="240" spans="1:12" ht="12" customHeight="1" x14ac:dyDescent="0.2">
      <c r="A240" s="40" t="s">
        <v>578</v>
      </c>
      <c r="B240" s="45" t="s">
        <v>75</v>
      </c>
      <c r="C240" s="45" t="s">
        <v>579</v>
      </c>
      <c r="D240" s="47"/>
      <c r="E240" s="47" t="s">
        <v>124</v>
      </c>
      <c r="F240" s="47"/>
      <c r="G240" s="47"/>
      <c r="H240" s="47"/>
      <c r="I240" s="42" t="s">
        <v>125</v>
      </c>
      <c r="J240" s="43">
        <v>1498279</v>
      </c>
      <c r="K240" s="44">
        <v>0.3</v>
      </c>
      <c r="L240" s="43">
        <v>449484</v>
      </c>
    </row>
    <row r="241" spans="1:12" ht="12" customHeight="1" x14ac:dyDescent="0.2">
      <c r="A241" s="40" t="s">
        <v>580</v>
      </c>
      <c r="B241" s="45" t="s">
        <v>75</v>
      </c>
      <c r="C241" s="45" t="s">
        <v>581</v>
      </c>
      <c r="D241" s="47" t="s">
        <v>124</v>
      </c>
      <c r="E241" s="47"/>
      <c r="F241" s="47"/>
      <c r="G241" s="47"/>
      <c r="H241" s="47"/>
      <c r="I241" s="42" t="s">
        <v>125</v>
      </c>
      <c r="J241" s="43">
        <v>1198623</v>
      </c>
      <c r="K241" s="44">
        <v>0.3</v>
      </c>
      <c r="L241" s="43">
        <v>359587</v>
      </c>
    </row>
    <row r="242" spans="1:12" ht="12" customHeight="1" x14ac:dyDescent="0.2">
      <c r="A242" s="40" t="s">
        <v>582</v>
      </c>
      <c r="B242" s="45" t="s">
        <v>75</v>
      </c>
      <c r="C242" s="45" t="s">
        <v>583</v>
      </c>
      <c r="D242" s="47"/>
      <c r="E242" s="47"/>
      <c r="F242" s="47" t="s">
        <v>124</v>
      </c>
      <c r="G242" s="47"/>
      <c r="H242" s="47"/>
      <c r="I242" s="42" t="s">
        <v>125</v>
      </c>
      <c r="J242" s="43">
        <v>2373743</v>
      </c>
      <c r="K242" s="44">
        <v>0.3</v>
      </c>
      <c r="L242" s="43">
        <v>712123</v>
      </c>
    </row>
    <row r="243" spans="1:12" ht="12" customHeight="1" x14ac:dyDescent="0.2">
      <c r="A243" s="40" t="s">
        <v>584</v>
      </c>
      <c r="B243" s="45" t="s">
        <v>75</v>
      </c>
      <c r="C243" s="45" t="s">
        <v>585</v>
      </c>
      <c r="D243" s="47" t="s">
        <v>124</v>
      </c>
      <c r="E243" s="47"/>
      <c r="F243" s="47"/>
      <c r="G243" s="47"/>
      <c r="H243" s="47"/>
      <c r="I243" s="42" t="s">
        <v>125</v>
      </c>
      <c r="J243" s="43">
        <v>1198623</v>
      </c>
      <c r="K243" s="44">
        <v>0.3</v>
      </c>
      <c r="L243" s="43">
        <v>359587</v>
      </c>
    </row>
    <row r="244" spans="1:12" ht="12" customHeight="1" x14ac:dyDescent="0.2">
      <c r="A244" s="40" t="s">
        <v>586</v>
      </c>
      <c r="B244" s="45" t="s">
        <v>75</v>
      </c>
      <c r="C244" s="45" t="s">
        <v>587</v>
      </c>
      <c r="D244" s="47" t="s">
        <v>124</v>
      </c>
      <c r="E244" s="47"/>
      <c r="F244" s="47"/>
      <c r="G244" s="47"/>
      <c r="H244" s="47"/>
      <c r="I244" s="42" t="s">
        <v>125</v>
      </c>
      <c r="J244" s="43">
        <v>1198623</v>
      </c>
      <c r="K244" s="44">
        <v>0.3</v>
      </c>
      <c r="L244" s="43">
        <v>359587</v>
      </c>
    </row>
    <row r="245" spans="1:12" ht="12" customHeight="1" x14ac:dyDescent="0.2">
      <c r="A245" s="40" t="s">
        <v>588</v>
      </c>
      <c r="B245" s="45" t="s">
        <v>75</v>
      </c>
      <c r="C245" s="45" t="s">
        <v>589</v>
      </c>
      <c r="D245" s="47" t="s">
        <v>124</v>
      </c>
      <c r="E245" s="47"/>
      <c r="F245" s="47"/>
      <c r="G245" s="47"/>
      <c r="H245" s="47"/>
      <c r="I245" s="42" t="s">
        <v>125</v>
      </c>
      <c r="J245" s="43">
        <v>1198623</v>
      </c>
      <c r="K245" s="44">
        <v>0.3</v>
      </c>
      <c r="L245" s="43">
        <v>359587</v>
      </c>
    </row>
    <row r="246" spans="1:12" ht="12" customHeight="1" x14ac:dyDescent="0.2">
      <c r="A246" s="40" t="s">
        <v>590</v>
      </c>
      <c r="B246" s="45" t="s">
        <v>75</v>
      </c>
      <c r="C246" s="45" t="s">
        <v>591</v>
      </c>
      <c r="D246" s="47"/>
      <c r="E246" s="47" t="s">
        <v>124</v>
      </c>
      <c r="F246" s="47"/>
      <c r="G246" s="47"/>
      <c r="H246" s="47"/>
      <c r="I246" s="42" t="s">
        <v>125</v>
      </c>
      <c r="J246" s="43">
        <v>1498279</v>
      </c>
      <c r="K246" s="44">
        <v>0.3</v>
      </c>
      <c r="L246" s="43">
        <v>449484</v>
      </c>
    </row>
    <row r="247" spans="1:12" ht="12" customHeight="1" x14ac:dyDescent="0.2">
      <c r="A247" s="40" t="s">
        <v>592</v>
      </c>
      <c r="B247" s="45" t="s">
        <v>75</v>
      </c>
      <c r="C247" s="45" t="s">
        <v>593</v>
      </c>
      <c r="D247" s="47"/>
      <c r="E247" s="47" t="s">
        <v>124</v>
      </c>
      <c r="F247" s="47"/>
      <c r="G247" s="47"/>
      <c r="H247" s="47"/>
      <c r="I247" s="42" t="s">
        <v>125</v>
      </c>
      <c r="J247" s="43">
        <v>1498279</v>
      </c>
      <c r="K247" s="44">
        <v>0.67</v>
      </c>
      <c r="L247" s="43">
        <v>1003847</v>
      </c>
    </row>
    <row r="248" spans="1:12" ht="12" customHeight="1" x14ac:dyDescent="0.2">
      <c r="A248" s="40" t="s">
        <v>594</v>
      </c>
      <c r="B248" s="45" t="s">
        <v>75</v>
      </c>
      <c r="C248" s="45" t="s">
        <v>595</v>
      </c>
      <c r="D248" s="47"/>
      <c r="E248" s="47" t="s">
        <v>124</v>
      </c>
      <c r="F248" s="47"/>
      <c r="G248" s="47"/>
      <c r="H248" s="47"/>
      <c r="I248" s="42" t="s">
        <v>125</v>
      </c>
      <c r="J248" s="43">
        <v>1498279</v>
      </c>
      <c r="K248" s="44">
        <v>0.3</v>
      </c>
      <c r="L248" s="43">
        <v>449484</v>
      </c>
    </row>
    <row r="249" spans="1:12" ht="12" customHeight="1" x14ac:dyDescent="0.2">
      <c r="A249" s="40" t="s">
        <v>596</v>
      </c>
      <c r="B249" s="45" t="s">
        <v>75</v>
      </c>
      <c r="C249" s="45" t="s">
        <v>597</v>
      </c>
      <c r="D249" s="47"/>
      <c r="E249" s="47" t="s">
        <v>124</v>
      </c>
      <c r="F249" s="47"/>
      <c r="G249" s="47"/>
      <c r="H249" s="47"/>
      <c r="I249" s="42" t="s">
        <v>125</v>
      </c>
      <c r="J249" s="43">
        <v>1498279</v>
      </c>
      <c r="K249" s="44">
        <v>0.3</v>
      </c>
      <c r="L249" s="43">
        <v>449484</v>
      </c>
    </row>
    <row r="250" spans="1:12" ht="12" customHeight="1" x14ac:dyDescent="0.2">
      <c r="A250" s="40" t="s">
        <v>598</v>
      </c>
      <c r="B250" s="45" t="s">
        <v>75</v>
      </c>
      <c r="C250" s="45" t="s">
        <v>599</v>
      </c>
      <c r="D250" s="47" t="s">
        <v>124</v>
      </c>
      <c r="E250" s="47"/>
      <c r="F250" s="47"/>
      <c r="G250" s="47"/>
      <c r="H250" s="47"/>
      <c r="I250" s="42" t="s">
        <v>125</v>
      </c>
      <c r="J250" s="43">
        <v>1198623</v>
      </c>
      <c r="K250" s="44">
        <v>0.3</v>
      </c>
      <c r="L250" s="43">
        <v>359587</v>
      </c>
    </row>
    <row r="251" spans="1:12" ht="12" customHeight="1" x14ac:dyDescent="0.2">
      <c r="A251" s="40" t="s">
        <v>600</v>
      </c>
      <c r="B251" s="45" t="s">
        <v>75</v>
      </c>
      <c r="C251" s="45" t="s">
        <v>601</v>
      </c>
      <c r="D251" s="47"/>
      <c r="E251" s="47" t="s">
        <v>124</v>
      </c>
      <c r="F251" s="47"/>
      <c r="G251" s="47"/>
      <c r="H251" s="47"/>
      <c r="I251" s="42" t="s">
        <v>125</v>
      </c>
      <c r="J251" s="43">
        <v>1498279</v>
      </c>
      <c r="K251" s="44">
        <v>0.3</v>
      </c>
      <c r="L251" s="43">
        <v>449484</v>
      </c>
    </row>
    <row r="252" spans="1:12" ht="12" customHeight="1" x14ac:dyDescent="0.2">
      <c r="A252" s="40" t="s">
        <v>602</v>
      </c>
      <c r="B252" s="45" t="s">
        <v>75</v>
      </c>
      <c r="C252" s="45" t="s">
        <v>603</v>
      </c>
      <c r="D252" s="47"/>
      <c r="E252" s="47" t="s">
        <v>124</v>
      </c>
      <c r="F252" s="47"/>
      <c r="G252" s="47"/>
      <c r="H252" s="47"/>
      <c r="I252" s="42" t="s">
        <v>125</v>
      </c>
      <c r="J252" s="43">
        <v>1498279</v>
      </c>
      <c r="K252" s="44">
        <v>0.3</v>
      </c>
      <c r="L252" s="43">
        <v>449484</v>
      </c>
    </row>
    <row r="253" spans="1:12" ht="12" customHeight="1" x14ac:dyDescent="0.2">
      <c r="A253" s="40" t="s">
        <v>604</v>
      </c>
      <c r="B253" s="45" t="s">
        <v>75</v>
      </c>
      <c r="C253" s="45" t="s">
        <v>605</v>
      </c>
      <c r="D253" s="47" t="s">
        <v>124</v>
      </c>
      <c r="E253" s="47"/>
      <c r="F253" s="47"/>
      <c r="G253" s="47"/>
      <c r="H253" s="47"/>
      <c r="I253" s="42" t="s">
        <v>125</v>
      </c>
      <c r="J253" s="43">
        <v>1198623</v>
      </c>
      <c r="K253" s="44">
        <v>0.3</v>
      </c>
      <c r="L253" s="43">
        <v>359587</v>
      </c>
    </row>
    <row r="254" spans="1:12" ht="12" customHeight="1" x14ac:dyDescent="0.2">
      <c r="A254" s="40" t="s">
        <v>606</v>
      </c>
      <c r="B254" s="45" t="s">
        <v>75</v>
      </c>
      <c r="C254" s="45" t="s">
        <v>607</v>
      </c>
      <c r="D254" s="47" t="s">
        <v>124</v>
      </c>
      <c r="E254" s="47"/>
      <c r="F254" s="47"/>
      <c r="G254" s="47"/>
      <c r="H254" s="47"/>
      <c r="I254" s="42" t="s">
        <v>125</v>
      </c>
      <c r="J254" s="43">
        <v>1198623</v>
      </c>
      <c r="K254" s="44">
        <v>0.3</v>
      </c>
      <c r="L254" s="43">
        <v>359587</v>
      </c>
    </row>
    <row r="255" spans="1:12" ht="12" customHeight="1" x14ac:dyDescent="0.2">
      <c r="A255" s="40" t="s">
        <v>608</v>
      </c>
      <c r="B255" s="45" t="s">
        <v>75</v>
      </c>
      <c r="C255" s="45" t="s">
        <v>609</v>
      </c>
      <c r="D255" s="47" t="s">
        <v>124</v>
      </c>
      <c r="E255" s="47"/>
      <c r="F255" s="47"/>
      <c r="G255" s="47"/>
      <c r="H255" s="47"/>
      <c r="I255" s="42" t="s">
        <v>125</v>
      </c>
      <c r="J255" s="43">
        <v>1198623</v>
      </c>
      <c r="K255" s="44">
        <v>0.3</v>
      </c>
      <c r="L255" s="43">
        <v>359587</v>
      </c>
    </row>
    <row r="256" spans="1:12" ht="12" customHeight="1" x14ac:dyDescent="0.2">
      <c r="A256" s="40" t="s">
        <v>610</v>
      </c>
      <c r="B256" s="45" t="s">
        <v>75</v>
      </c>
      <c r="C256" s="45" t="s">
        <v>611</v>
      </c>
      <c r="D256" s="47" t="s">
        <v>124</v>
      </c>
      <c r="E256" s="47"/>
      <c r="F256" s="47"/>
      <c r="G256" s="47"/>
      <c r="H256" s="47"/>
      <c r="I256" s="42" t="s">
        <v>125</v>
      </c>
      <c r="J256" s="43">
        <v>1198623</v>
      </c>
      <c r="K256" s="44">
        <v>0.3</v>
      </c>
      <c r="L256" s="43">
        <v>359587</v>
      </c>
    </row>
    <row r="257" spans="1:12" ht="12" customHeight="1" x14ac:dyDescent="0.2">
      <c r="A257" s="40" t="s">
        <v>612</v>
      </c>
      <c r="B257" s="45" t="s">
        <v>75</v>
      </c>
      <c r="C257" s="45" t="s">
        <v>613</v>
      </c>
      <c r="D257" s="47"/>
      <c r="E257" s="47" t="s">
        <v>124</v>
      </c>
      <c r="F257" s="47"/>
      <c r="G257" s="47"/>
      <c r="H257" s="47"/>
      <c r="I257" s="42" t="s">
        <v>125</v>
      </c>
      <c r="J257" s="43">
        <v>1498279</v>
      </c>
      <c r="K257" s="44">
        <v>0.3</v>
      </c>
      <c r="L257" s="43">
        <v>449484</v>
      </c>
    </row>
    <row r="258" spans="1:12" ht="12" customHeight="1" x14ac:dyDescent="0.2">
      <c r="A258" s="40"/>
      <c r="B258" s="45" t="s">
        <v>23</v>
      </c>
      <c r="C258" s="45" t="s">
        <v>614</v>
      </c>
      <c r="D258" s="432" t="s">
        <v>615</v>
      </c>
      <c r="E258" s="433"/>
      <c r="F258" s="433"/>
      <c r="G258" s="433"/>
      <c r="H258" s="433"/>
      <c r="I258" s="42" t="s">
        <v>125</v>
      </c>
      <c r="J258" s="43">
        <v>3198524</v>
      </c>
      <c r="K258" s="44">
        <v>0.3</v>
      </c>
      <c r="L258" s="43">
        <v>239889</v>
      </c>
    </row>
    <row r="259" spans="1:12" ht="12" customHeight="1" x14ac:dyDescent="0.2">
      <c r="A259" s="40" t="s">
        <v>616</v>
      </c>
      <c r="B259" s="45" t="s">
        <v>23</v>
      </c>
      <c r="C259" s="45" t="s">
        <v>617</v>
      </c>
      <c r="D259" s="47"/>
      <c r="E259" s="47" t="s">
        <v>124</v>
      </c>
      <c r="F259" s="47"/>
      <c r="G259" s="47"/>
      <c r="H259" s="47"/>
      <c r="I259" s="42" t="s">
        <v>125</v>
      </c>
      <c r="J259" s="43">
        <v>1498279</v>
      </c>
      <c r="K259" s="44">
        <v>0.67</v>
      </c>
      <c r="L259" s="43">
        <v>1003847</v>
      </c>
    </row>
    <row r="260" spans="1:12" ht="12" customHeight="1" x14ac:dyDescent="0.2">
      <c r="A260" s="40" t="s">
        <v>618</v>
      </c>
      <c r="B260" s="45" t="s">
        <v>23</v>
      </c>
      <c r="C260" s="45" t="s">
        <v>619</v>
      </c>
      <c r="D260" s="47"/>
      <c r="E260" s="47"/>
      <c r="F260" s="47"/>
      <c r="G260" s="47"/>
      <c r="H260" s="47" t="s">
        <v>124</v>
      </c>
      <c r="I260" s="42" t="s">
        <v>125</v>
      </c>
      <c r="J260" s="43">
        <v>3198524</v>
      </c>
      <c r="K260" s="44">
        <v>0.3</v>
      </c>
      <c r="L260" s="43">
        <v>959557</v>
      </c>
    </row>
    <row r="261" spans="1:12" ht="12" customHeight="1" x14ac:dyDescent="0.2">
      <c r="A261" s="40" t="s">
        <v>620</v>
      </c>
      <c r="B261" s="45" t="s">
        <v>23</v>
      </c>
      <c r="C261" s="45" t="s">
        <v>621</v>
      </c>
      <c r="D261" s="47"/>
      <c r="E261" s="47"/>
      <c r="F261" s="47"/>
      <c r="G261" s="47"/>
      <c r="H261" s="47" t="s">
        <v>124</v>
      </c>
      <c r="I261" s="42" t="s">
        <v>125</v>
      </c>
      <c r="J261" s="43">
        <v>3198524</v>
      </c>
      <c r="K261" s="44">
        <v>0.3</v>
      </c>
      <c r="L261" s="43">
        <v>959557</v>
      </c>
    </row>
    <row r="262" spans="1:12" ht="12" customHeight="1" x14ac:dyDescent="0.2">
      <c r="A262" s="40" t="s">
        <v>622</v>
      </c>
      <c r="B262" s="45" t="s">
        <v>23</v>
      </c>
      <c r="C262" s="28" t="s">
        <v>623</v>
      </c>
      <c r="D262" s="47"/>
      <c r="E262" s="47" t="s">
        <v>124</v>
      </c>
      <c r="F262" s="47"/>
      <c r="G262" s="47"/>
      <c r="H262" s="47"/>
      <c r="I262" s="42" t="s">
        <v>125</v>
      </c>
      <c r="J262" s="43">
        <v>1498279</v>
      </c>
      <c r="K262" s="44">
        <v>0.3</v>
      </c>
      <c r="L262" s="43">
        <v>449484</v>
      </c>
    </row>
    <row r="263" spans="1:12" ht="12" customHeight="1" x14ac:dyDescent="0.2">
      <c r="A263" s="40" t="s">
        <v>624</v>
      </c>
      <c r="B263" s="45" t="s">
        <v>23</v>
      </c>
      <c r="C263" s="45" t="s">
        <v>625</v>
      </c>
      <c r="D263" s="47"/>
      <c r="E263" s="47" t="s">
        <v>124</v>
      </c>
      <c r="F263" s="47"/>
      <c r="G263" s="47"/>
      <c r="H263" s="47"/>
      <c r="I263" s="42" t="s">
        <v>125</v>
      </c>
      <c r="J263" s="43">
        <v>1498279</v>
      </c>
      <c r="K263" s="44">
        <v>0.3</v>
      </c>
      <c r="L263" s="43">
        <v>449484</v>
      </c>
    </row>
    <row r="264" spans="1:12" ht="12" customHeight="1" x14ac:dyDescent="0.2">
      <c r="A264" s="40" t="s">
        <v>626</v>
      </c>
      <c r="B264" s="45" t="s">
        <v>23</v>
      </c>
      <c r="C264" s="45" t="s">
        <v>627</v>
      </c>
      <c r="D264" s="47"/>
      <c r="E264" s="47" t="s">
        <v>124</v>
      </c>
      <c r="F264" s="47"/>
      <c r="G264" s="47"/>
      <c r="H264" s="47"/>
      <c r="I264" s="42" t="s">
        <v>125</v>
      </c>
      <c r="J264" s="43">
        <v>1498279</v>
      </c>
      <c r="K264" s="44">
        <v>0.67</v>
      </c>
      <c r="L264" s="43">
        <v>865256</v>
      </c>
    </row>
    <row r="265" spans="1:12" ht="12" customHeight="1" x14ac:dyDescent="0.2">
      <c r="A265" s="40" t="s">
        <v>628</v>
      </c>
      <c r="B265" s="45" t="s">
        <v>23</v>
      </c>
      <c r="C265" s="45" t="s">
        <v>629</v>
      </c>
      <c r="D265" s="47" t="s">
        <v>124</v>
      </c>
      <c r="E265" s="47"/>
      <c r="F265" s="47"/>
      <c r="G265" s="47"/>
      <c r="H265" s="47"/>
      <c r="I265" s="42" t="s">
        <v>125</v>
      </c>
      <c r="J265" s="43">
        <v>1198623</v>
      </c>
      <c r="K265" s="44">
        <v>0.3</v>
      </c>
      <c r="L265" s="43">
        <v>359587</v>
      </c>
    </row>
    <row r="266" spans="1:12" ht="12" customHeight="1" x14ac:dyDescent="0.2">
      <c r="A266" s="40" t="s">
        <v>630</v>
      </c>
      <c r="B266" s="45" t="s">
        <v>23</v>
      </c>
      <c r="C266" s="45" t="s">
        <v>631</v>
      </c>
      <c r="D266" s="47" t="s">
        <v>124</v>
      </c>
      <c r="E266" s="47"/>
      <c r="F266" s="47"/>
      <c r="G266" s="47"/>
      <c r="H266" s="47"/>
      <c r="I266" s="42" t="s">
        <v>125</v>
      </c>
      <c r="J266" s="43">
        <v>1198623</v>
      </c>
      <c r="K266" s="44">
        <v>0.3</v>
      </c>
      <c r="L266" s="43">
        <v>359587</v>
      </c>
    </row>
    <row r="267" spans="1:12" ht="12" customHeight="1" x14ac:dyDescent="0.2">
      <c r="A267" s="40" t="s">
        <v>632</v>
      </c>
      <c r="B267" s="45" t="s">
        <v>23</v>
      </c>
      <c r="C267" s="45" t="s">
        <v>633</v>
      </c>
      <c r="D267" s="47"/>
      <c r="E267" s="47" t="s">
        <v>124</v>
      </c>
      <c r="F267" s="47"/>
      <c r="G267" s="47"/>
      <c r="H267" s="47"/>
      <c r="I267" s="42" t="s">
        <v>125</v>
      </c>
      <c r="J267" s="43">
        <v>1498279</v>
      </c>
      <c r="K267" s="44">
        <v>0.3</v>
      </c>
      <c r="L267" s="43">
        <v>449484</v>
      </c>
    </row>
    <row r="268" spans="1:12" ht="12" customHeight="1" x14ac:dyDescent="0.2">
      <c r="A268" s="40" t="s">
        <v>634</v>
      </c>
      <c r="B268" s="45" t="s">
        <v>23</v>
      </c>
      <c r="C268" s="45" t="s">
        <v>635</v>
      </c>
      <c r="D268" s="47"/>
      <c r="E268" s="47" t="s">
        <v>124</v>
      </c>
      <c r="F268" s="47"/>
      <c r="G268" s="47"/>
      <c r="H268" s="47"/>
      <c r="I268" s="42" t="s">
        <v>125</v>
      </c>
      <c r="J268" s="43">
        <v>1498279</v>
      </c>
      <c r="K268" s="44">
        <v>0.3</v>
      </c>
      <c r="L268" s="43">
        <v>449484</v>
      </c>
    </row>
    <row r="269" spans="1:12" ht="12" customHeight="1" x14ac:dyDescent="0.2">
      <c r="A269" s="40" t="s">
        <v>636</v>
      </c>
      <c r="B269" s="45" t="s">
        <v>23</v>
      </c>
      <c r="C269" s="45" t="s">
        <v>637</v>
      </c>
      <c r="D269" s="47"/>
      <c r="E269" s="47" t="s">
        <v>124</v>
      </c>
      <c r="F269" s="47"/>
      <c r="G269" s="47"/>
      <c r="H269" s="47"/>
      <c r="I269" s="42" t="s">
        <v>125</v>
      </c>
      <c r="J269" s="43">
        <v>1498279</v>
      </c>
      <c r="K269" s="44">
        <v>0.3</v>
      </c>
      <c r="L269" s="43">
        <v>449484</v>
      </c>
    </row>
    <row r="270" spans="1:12" ht="12" customHeight="1" x14ac:dyDescent="0.2">
      <c r="A270" s="40" t="s">
        <v>638</v>
      </c>
      <c r="B270" s="45" t="s">
        <v>23</v>
      </c>
      <c r="C270" s="45" t="s">
        <v>639</v>
      </c>
      <c r="D270" s="47"/>
      <c r="E270" s="47" t="s">
        <v>124</v>
      </c>
      <c r="F270" s="47"/>
      <c r="G270" s="47"/>
      <c r="H270" s="47"/>
      <c r="I270" s="42" t="s">
        <v>125</v>
      </c>
      <c r="J270" s="43">
        <v>1498279</v>
      </c>
      <c r="K270" s="44">
        <v>0.3</v>
      </c>
      <c r="L270" s="43">
        <v>449484</v>
      </c>
    </row>
    <row r="271" spans="1:12" ht="12" customHeight="1" x14ac:dyDescent="0.2">
      <c r="A271" s="40" t="s">
        <v>640</v>
      </c>
      <c r="B271" s="45" t="s">
        <v>23</v>
      </c>
      <c r="C271" s="45" t="s">
        <v>641</v>
      </c>
      <c r="D271" s="47"/>
      <c r="E271" s="47" t="s">
        <v>124</v>
      </c>
      <c r="F271" s="47"/>
      <c r="G271" s="47"/>
      <c r="H271" s="47"/>
      <c r="I271" s="42" t="s">
        <v>125</v>
      </c>
      <c r="J271" s="43">
        <v>1498279</v>
      </c>
      <c r="K271" s="44">
        <v>0.3</v>
      </c>
      <c r="L271" s="43">
        <v>449484</v>
      </c>
    </row>
    <row r="272" spans="1:12" ht="12" customHeight="1" x14ac:dyDescent="0.2">
      <c r="A272" s="40" t="s">
        <v>642</v>
      </c>
      <c r="B272" s="45" t="s">
        <v>23</v>
      </c>
      <c r="C272" s="45" t="s">
        <v>643</v>
      </c>
      <c r="D272" s="47"/>
      <c r="E272" s="47" t="s">
        <v>124</v>
      </c>
      <c r="F272" s="47"/>
      <c r="G272" s="47"/>
      <c r="H272" s="47"/>
      <c r="I272" s="42" t="s">
        <v>125</v>
      </c>
      <c r="J272" s="43">
        <v>1498279</v>
      </c>
      <c r="K272" s="44">
        <v>0.3</v>
      </c>
      <c r="L272" s="43">
        <v>449484</v>
      </c>
    </row>
    <row r="273" spans="1:12" ht="12" customHeight="1" x14ac:dyDescent="0.2">
      <c r="A273" s="40" t="s">
        <v>644</v>
      </c>
      <c r="B273" s="45" t="s">
        <v>23</v>
      </c>
      <c r="C273" s="45" t="s">
        <v>645</v>
      </c>
      <c r="D273" s="47"/>
      <c r="E273" s="47" t="s">
        <v>124</v>
      </c>
      <c r="F273" s="47"/>
      <c r="G273" s="47"/>
      <c r="H273" s="47"/>
      <c r="I273" s="42" t="s">
        <v>125</v>
      </c>
      <c r="J273" s="43">
        <v>1498279</v>
      </c>
      <c r="K273" s="44">
        <v>0.3</v>
      </c>
      <c r="L273" s="43">
        <v>449484</v>
      </c>
    </row>
    <row r="274" spans="1:12" ht="12" customHeight="1" x14ac:dyDescent="0.2">
      <c r="A274" s="40" t="s">
        <v>646</v>
      </c>
      <c r="B274" s="45" t="s">
        <v>23</v>
      </c>
      <c r="C274" s="45" t="s">
        <v>647</v>
      </c>
      <c r="D274" s="47"/>
      <c r="E274" s="47" t="s">
        <v>124</v>
      </c>
      <c r="F274" s="47"/>
      <c r="G274" s="47"/>
      <c r="H274" s="47"/>
      <c r="I274" s="42" t="s">
        <v>125</v>
      </c>
      <c r="J274" s="43">
        <v>1498279</v>
      </c>
      <c r="K274" s="44">
        <v>0.3</v>
      </c>
      <c r="L274" s="43">
        <v>449484</v>
      </c>
    </row>
    <row r="275" spans="1:12" ht="12" customHeight="1" x14ac:dyDescent="0.2">
      <c r="A275" s="40" t="s">
        <v>648</v>
      </c>
      <c r="B275" s="45" t="s">
        <v>23</v>
      </c>
      <c r="C275" s="45" t="s">
        <v>649</v>
      </c>
      <c r="D275" s="47"/>
      <c r="E275" s="47" t="s">
        <v>124</v>
      </c>
      <c r="F275" s="47"/>
      <c r="G275" s="47"/>
      <c r="H275" s="47"/>
      <c r="I275" s="42" t="s">
        <v>125</v>
      </c>
      <c r="J275" s="43">
        <v>1498279</v>
      </c>
      <c r="K275" s="44">
        <v>0.3</v>
      </c>
      <c r="L275" s="43">
        <v>449484</v>
      </c>
    </row>
    <row r="276" spans="1:12" ht="12" customHeight="1" x14ac:dyDescent="0.2">
      <c r="A276" s="40" t="s">
        <v>650</v>
      </c>
      <c r="B276" s="45" t="s">
        <v>23</v>
      </c>
      <c r="C276" s="45" t="s">
        <v>651</v>
      </c>
      <c r="D276" s="47"/>
      <c r="E276" s="47" t="s">
        <v>124</v>
      </c>
      <c r="F276" s="47"/>
      <c r="G276" s="47"/>
      <c r="H276" s="47"/>
      <c r="I276" s="42" t="s">
        <v>125</v>
      </c>
      <c r="J276" s="43">
        <v>1498279</v>
      </c>
      <c r="K276" s="44">
        <v>0.3</v>
      </c>
      <c r="L276" s="43">
        <v>449484</v>
      </c>
    </row>
    <row r="277" spans="1:12" ht="12" customHeight="1" x14ac:dyDescent="0.2">
      <c r="A277" s="40" t="s">
        <v>652</v>
      </c>
      <c r="B277" s="45" t="s">
        <v>23</v>
      </c>
      <c r="C277" s="45" t="s">
        <v>653</v>
      </c>
      <c r="D277" s="47"/>
      <c r="E277" s="47" t="s">
        <v>124</v>
      </c>
      <c r="F277" s="47"/>
      <c r="G277" s="47"/>
      <c r="H277" s="47"/>
      <c r="I277" s="42" t="s">
        <v>125</v>
      </c>
      <c r="J277" s="43">
        <v>1498279</v>
      </c>
      <c r="K277" s="44">
        <v>0.67</v>
      </c>
      <c r="L277" s="43">
        <v>865256</v>
      </c>
    </row>
    <row r="278" spans="1:12" ht="12" customHeight="1" x14ac:dyDescent="0.2">
      <c r="A278" s="40" t="s">
        <v>654</v>
      </c>
      <c r="B278" s="45" t="s">
        <v>23</v>
      </c>
      <c r="C278" s="45" t="s">
        <v>655</v>
      </c>
      <c r="D278" s="47"/>
      <c r="E278" s="47" t="s">
        <v>124</v>
      </c>
      <c r="F278" s="47"/>
      <c r="G278" s="47"/>
      <c r="H278" s="47"/>
      <c r="I278" s="42" t="s">
        <v>125</v>
      </c>
      <c r="J278" s="43">
        <v>1498279</v>
      </c>
      <c r="K278" s="44">
        <v>0.3</v>
      </c>
      <c r="L278" s="43">
        <v>449484</v>
      </c>
    </row>
    <row r="279" spans="1:12" ht="12" customHeight="1" x14ac:dyDescent="0.2">
      <c r="A279" s="40" t="s">
        <v>656</v>
      </c>
      <c r="B279" s="45" t="s">
        <v>23</v>
      </c>
      <c r="C279" s="45" t="s">
        <v>657</v>
      </c>
      <c r="D279" s="47"/>
      <c r="E279" s="47" t="s">
        <v>124</v>
      </c>
      <c r="F279" s="47"/>
      <c r="G279" s="47"/>
      <c r="H279" s="47"/>
      <c r="I279" s="42" t="s">
        <v>125</v>
      </c>
      <c r="J279" s="43">
        <v>1498279</v>
      </c>
      <c r="K279" s="44">
        <v>0.67</v>
      </c>
      <c r="L279" s="43">
        <v>1003847</v>
      </c>
    </row>
    <row r="280" spans="1:12" ht="12" customHeight="1" x14ac:dyDescent="0.2">
      <c r="A280" s="40" t="s">
        <v>658</v>
      </c>
      <c r="B280" s="45" t="s">
        <v>23</v>
      </c>
      <c r="C280" s="45" t="s">
        <v>659</v>
      </c>
      <c r="D280" s="47" t="s">
        <v>124</v>
      </c>
      <c r="E280" s="47"/>
      <c r="F280" s="47"/>
      <c r="G280" s="47"/>
      <c r="H280" s="47"/>
      <c r="I280" s="42" t="s">
        <v>125</v>
      </c>
      <c r="J280" s="43">
        <v>1198623</v>
      </c>
      <c r="K280" s="44">
        <v>0.3</v>
      </c>
      <c r="L280" s="43">
        <v>359587</v>
      </c>
    </row>
    <row r="281" spans="1:12" ht="12" customHeight="1" x14ac:dyDescent="0.2">
      <c r="A281" s="40" t="s">
        <v>660</v>
      </c>
      <c r="B281" s="45" t="s">
        <v>23</v>
      </c>
      <c r="C281" s="45" t="s">
        <v>661</v>
      </c>
      <c r="D281" s="47"/>
      <c r="E281" s="47"/>
      <c r="F281" s="47"/>
      <c r="G281" s="47" t="s">
        <v>124</v>
      </c>
      <c r="H281" s="47"/>
      <c r="I281" s="42" t="s">
        <v>125</v>
      </c>
      <c r="J281" s="43">
        <v>2665436</v>
      </c>
      <c r="K281" s="44">
        <v>0.3</v>
      </c>
      <c r="L281" s="43">
        <v>799631</v>
      </c>
    </row>
    <row r="282" spans="1:12" ht="12" customHeight="1" x14ac:dyDescent="0.2">
      <c r="A282" s="40" t="s">
        <v>662</v>
      </c>
      <c r="B282" s="45" t="s">
        <v>23</v>
      </c>
      <c r="C282" s="45" t="s">
        <v>663</v>
      </c>
      <c r="D282" s="47"/>
      <c r="E282" s="47" t="s">
        <v>124</v>
      </c>
      <c r="F282" s="47"/>
      <c r="G282" s="47"/>
      <c r="H282" s="47"/>
      <c r="I282" s="42" t="s">
        <v>125</v>
      </c>
      <c r="J282" s="43">
        <v>1498279</v>
      </c>
      <c r="K282" s="44">
        <v>0.3</v>
      </c>
      <c r="L282" s="43">
        <v>449484</v>
      </c>
    </row>
    <row r="283" spans="1:12" ht="12" customHeight="1" x14ac:dyDescent="0.2">
      <c r="A283" s="40" t="s">
        <v>664</v>
      </c>
      <c r="B283" s="45" t="s">
        <v>23</v>
      </c>
      <c r="C283" s="45" t="s">
        <v>665</v>
      </c>
      <c r="D283" s="47"/>
      <c r="E283" s="47" t="s">
        <v>124</v>
      </c>
      <c r="F283" s="47"/>
      <c r="G283" s="47"/>
      <c r="H283" s="47"/>
      <c r="I283" s="42" t="s">
        <v>125</v>
      </c>
      <c r="J283" s="43">
        <v>1498279</v>
      </c>
      <c r="K283" s="44">
        <v>0.3</v>
      </c>
      <c r="L283" s="43">
        <v>449484</v>
      </c>
    </row>
    <row r="284" spans="1:12" ht="12" customHeight="1" x14ac:dyDescent="0.2">
      <c r="A284" s="40" t="s">
        <v>666</v>
      </c>
      <c r="B284" s="45" t="s">
        <v>23</v>
      </c>
      <c r="C284" s="45" t="s">
        <v>667</v>
      </c>
      <c r="D284" s="47"/>
      <c r="E284" s="47" t="s">
        <v>124</v>
      </c>
      <c r="F284" s="47"/>
      <c r="G284" s="47"/>
      <c r="H284" s="47"/>
      <c r="I284" s="42" t="s">
        <v>125</v>
      </c>
      <c r="J284" s="43">
        <v>1498279</v>
      </c>
      <c r="K284" s="44">
        <v>0.3</v>
      </c>
      <c r="L284" s="43">
        <v>449484</v>
      </c>
    </row>
    <row r="285" spans="1:12" ht="12" customHeight="1" x14ac:dyDescent="0.2">
      <c r="A285" s="40" t="s">
        <v>668</v>
      </c>
      <c r="B285" s="45" t="s">
        <v>23</v>
      </c>
      <c r="C285" s="45" t="s">
        <v>669</v>
      </c>
      <c r="D285" s="47"/>
      <c r="E285" s="47" t="s">
        <v>124</v>
      </c>
      <c r="F285" s="47"/>
      <c r="G285" s="47"/>
      <c r="H285" s="47"/>
      <c r="I285" s="42" t="s">
        <v>125</v>
      </c>
      <c r="J285" s="43">
        <v>1498279</v>
      </c>
      <c r="K285" s="44">
        <v>0.3</v>
      </c>
      <c r="L285" s="43">
        <v>449484</v>
      </c>
    </row>
    <row r="286" spans="1:12" ht="12" customHeight="1" x14ac:dyDescent="0.2">
      <c r="A286" s="40"/>
      <c r="B286" s="45" t="s">
        <v>23</v>
      </c>
      <c r="C286" s="45" t="s">
        <v>670</v>
      </c>
      <c r="D286" s="432" t="s">
        <v>615</v>
      </c>
      <c r="E286" s="433"/>
      <c r="F286" s="433"/>
      <c r="G286" s="433"/>
      <c r="H286" s="433"/>
      <c r="I286" s="42" t="s">
        <v>125</v>
      </c>
      <c r="J286" s="43">
        <v>3198524</v>
      </c>
      <c r="K286" s="44">
        <v>0.3</v>
      </c>
      <c r="L286" s="43">
        <v>239889</v>
      </c>
    </row>
    <row r="287" spans="1:12" ht="12" customHeight="1" x14ac:dyDescent="0.2">
      <c r="A287" s="40" t="s">
        <v>671</v>
      </c>
      <c r="B287" s="45" t="s">
        <v>23</v>
      </c>
      <c r="C287" s="45" t="s">
        <v>672</v>
      </c>
      <c r="D287" s="47"/>
      <c r="E287" s="47"/>
      <c r="F287" s="47"/>
      <c r="G287" s="47"/>
      <c r="H287" s="47" t="s">
        <v>124</v>
      </c>
      <c r="I287" s="42" t="s">
        <v>125</v>
      </c>
      <c r="J287" s="43">
        <v>3198524</v>
      </c>
      <c r="K287" s="44">
        <v>0.57999999999999996</v>
      </c>
      <c r="L287" s="43">
        <v>1855144</v>
      </c>
    </row>
    <row r="288" spans="1:12" ht="12" customHeight="1" x14ac:dyDescent="0.2">
      <c r="A288" s="40" t="s">
        <v>673</v>
      </c>
      <c r="B288" s="45" t="s">
        <v>23</v>
      </c>
      <c r="C288" s="45" t="s">
        <v>674</v>
      </c>
      <c r="D288" s="47"/>
      <c r="E288" s="47"/>
      <c r="F288" s="47" t="s">
        <v>124</v>
      </c>
      <c r="G288" s="47"/>
      <c r="H288" s="47"/>
      <c r="I288" s="42" t="s">
        <v>125</v>
      </c>
      <c r="J288" s="43">
        <v>2373743</v>
      </c>
      <c r="K288" s="44">
        <v>0.3</v>
      </c>
      <c r="L288" s="43">
        <v>712123</v>
      </c>
    </row>
    <row r="289" spans="1:12" ht="12" customHeight="1" x14ac:dyDescent="0.2">
      <c r="A289" s="40" t="s">
        <v>675</v>
      </c>
      <c r="B289" s="45" t="s">
        <v>23</v>
      </c>
      <c r="C289" s="45" t="s">
        <v>676</v>
      </c>
      <c r="D289" s="47"/>
      <c r="E289" s="47" t="s">
        <v>124</v>
      </c>
      <c r="F289" s="47"/>
      <c r="G289" s="47"/>
      <c r="H289" s="47"/>
      <c r="I289" s="42" t="s">
        <v>125</v>
      </c>
      <c r="J289" s="43">
        <v>1498279</v>
      </c>
      <c r="K289" s="44">
        <v>0.3</v>
      </c>
      <c r="L289" s="43">
        <v>449484</v>
      </c>
    </row>
    <row r="290" spans="1:12" ht="12" customHeight="1" x14ac:dyDescent="0.2">
      <c r="A290" s="40" t="s">
        <v>677</v>
      </c>
      <c r="B290" s="45" t="s">
        <v>23</v>
      </c>
      <c r="C290" s="45" t="s">
        <v>678</v>
      </c>
      <c r="D290" s="47"/>
      <c r="E290" s="47"/>
      <c r="F290" s="47" t="s">
        <v>124</v>
      </c>
      <c r="G290" s="47"/>
      <c r="H290" s="47"/>
      <c r="I290" s="42" t="s">
        <v>125</v>
      </c>
      <c r="J290" s="43">
        <v>2373743</v>
      </c>
      <c r="K290" s="44">
        <v>0.33</v>
      </c>
      <c r="L290" s="43">
        <v>765532</v>
      </c>
    </row>
    <row r="291" spans="1:12" ht="12" customHeight="1" x14ac:dyDescent="0.2">
      <c r="A291" s="40" t="s">
        <v>679</v>
      </c>
      <c r="B291" s="45" t="s">
        <v>23</v>
      </c>
      <c r="C291" s="45" t="s">
        <v>680</v>
      </c>
      <c r="D291" s="47"/>
      <c r="E291" s="47"/>
      <c r="F291" s="47" t="s">
        <v>124</v>
      </c>
      <c r="G291" s="47"/>
      <c r="H291" s="47"/>
      <c r="I291" s="42" t="s">
        <v>125</v>
      </c>
      <c r="J291" s="43">
        <v>2373743</v>
      </c>
      <c r="K291" s="44">
        <v>0.3</v>
      </c>
      <c r="L291" s="43">
        <v>712123</v>
      </c>
    </row>
    <row r="292" spans="1:12" ht="12" customHeight="1" x14ac:dyDescent="0.2">
      <c r="A292" s="40" t="s">
        <v>681</v>
      </c>
      <c r="B292" s="45" t="s">
        <v>23</v>
      </c>
      <c r="C292" s="45" t="s">
        <v>682</v>
      </c>
      <c r="D292" s="47"/>
      <c r="E292" s="47" t="s">
        <v>124</v>
      </c>
      <c r="F292" s="47"/>
      <c r="G292" s="47"/>
      <c r="H292" s="47"/>
      <c r="I292" s="42" t="s">
        <v>125</v>
      </c>
      <c r="J292" s="43">
        <v>1498279</v>
      </c>
      <c r="K292" s="44">
        <v>0.3</v>
      </c>
      <c r="L292" s="43">
        <v>449484</v>
      </c>
    </row>
    <row r="293" spans="1:12" ht="12" customHeight="1" x14ac:dyDescent="0.2">
      <c r="A293" s="40" t="s">
        <v>683</v>
      </c>
      <c r="B293" s="45" t="s">
        <v>23</v>
      </c>
      <c r="C293" s="45" t="s">
        <v>684</v>
      </c>
      <c r="D293" s="47"/>
      <c r="E293" s="47"/>
      <c r="F293" s="47"/>
      <c r="G293" s="47"/>
      <c r="H293" s="47" t="s">
        <v>124</v>
      </c>
      <c r="I293" s="42" t="s">
        <v>125</v>
      </c>
      <c r="J293" s="43">
        <v>3198524</v>
      </c>
      <c r="K293" s="44">
        <v>0.3</v>
      </c>
      <c r="L293" s="43">
        <v>959557</v>
      </c>
    </row>
    <row r="294" spans="1:12" ht="12" customHeight="1" x14ac:dyDescent="0.2">
      <c r="A294" s="40" t="s">
        <v>685</v>
      </c>
      <c r="B294" s="45" t="s">
        <v>23</v>
      </c>
      <c r="C294" s="45" t="s">
        <v>686</v>
      </c>
      <c r="D294" s="47"/>
      <c r="E294" s="47" t="s">
        <v>124</v>
      </c>
      <c r="F294" s="47"/>
      <c r="G294" s="47"/>
      <c r="H294" s="47"/>
      <c r="I294" s="42" t="s">
        <v>125</v>
      </c>
      <c r="J294" s="43">
        <v>1498279</v>
      </c>
      <c r="K294" s="44">
        <v>0.67</v>
      </c>
      <c r="L294" s="43">
        <v>1003847</v>
      </c>
    </row>
    <row r="295" spans="1:12" ht="12" customHeight="1" x14ac:dyDescent="0.2">
      <c r="A295" s="40" t="s">
        <v>687</v>
      </c>
      <c r="B295" s="45" t="s">
        <v>23</v>
      </c>
      <c r="C295" s="45" t="s">
        <v>688</v>
      </c>
      <c r="D295" s="47"/>
      <c r="E295" s="47"/>
      <c r="F295" s="47"/>
      <c r="G295" s="47"/>
      <c r="H295" s="47" t="s">
        <v>124</v>
      </c>
      <c r="I295" s="42" t="s">
        <v>125</v>
      </c>
      <c r="J295" s="43">
        <v>3198524</v>
      </c>
      <c r="K295" s="44">
        <v>0.57999999999999996</v>
      </c>
      <c r="L295" s="43">
        <v>1631247</v>
      </c>
    </row>
    <row r="296" spans="1:12" ht="12" customHeight="1" x14ac:dyDescent="0.2">
      <c r="A296" s="40" t="s">
        <v>689</v>
      </c>
      <c r="B296" s="45" t="s">
        <v>23</v>
      </c>
      <c r="C296" s="45" t="s">
        <v>690</v>
      </c>
      <c r="D296" s="47"/>
      <c r="E296" s="47" t="s">
        <v>124</v>
      </c>
      <c r="F296" s="47"/>
      <c r="G296" s="47"/>
      <c r="H296" s="47"/>
      <c r="I296" s="42" t="s">
        <v>125</v>
      </c>
      <c r="J296" s="43">
        <v>1498279</v>
      </c>
      <c r="K296" s="44">
        <v>0.67</v>
      </c>
      <c r="L296" s="43">
        <v>1003847</v>
      </c>
    </row>
    <row r="297" spans="1:12" ht="12" customHeight="1" x14ac:dyDescent="0.2">
      <c r="A297" s="40" t="s">
        <v>691</v>
      </c>
      <c r="B297" s="45" t="s">
        <v>23</v>
      </c>
      <c r="C297" s="45" t="s">
        <v>692</v>
      </c>
      <c r="D297" s="47"/>
      <c r="E297" s="47"/>
      <c r="F297" s="47" t="s">
        <v>124</v>
      </c>
      <c r="G297" s="47"/>
      <c r="H297" s="47"/>
      <c r="I297" s="42" t="s">
        <v>125</v>
      </c>
      <c r="J297" s="43">
        <v>2373743</v>
      </c>
      <c r="K297" s="44">
        <v>0.3</v>
      </c>
      <c r="L297" s="43">
        <v>712123</v>
      </c>
    </row>
    <row r="298" spans="1:12" ht="12" customHeight="1" x14ac:dyDescent="0.2">
      <c r="A298" s="40" t="s">
        <v>693</v>
      </c>
      <c r="B298" s="45" t="s">
        <v>23</v>
      </c>
      <c r="C298" s="45" t="s">
        <v>694</v>
      </c>
      <c r="D298" s="47"/>
      <c r="E298" s="47" t="s">
        <v>124</v>
      </c>
      <c r="F298" s="47"/>
      <c r="G298" s="47"/>
      <c r="H298" s="47"/>
      <c r="I298" s="42" t="s">
        <v>125</v>
      </c>
      <c r="J298" s="43">
        <v>1498279</v>
      </c>
      <c r="K298" s="44">
        <v>0.3</v>
      </c>
      <c r="L298" s="43">
        <v>449484</v>
      </c>
    </row>
    <row r="299" spans="1:12" ht="12" customHeight="1" x14ac:dyDescent="0.2">
      <c r="A299" s="40" t="s">
        <v>695</v>
      </c>
      <c r="B299" s="45" t="s">
        <v>23</v>
      </c>
      <c r="C299" s="45" t="s">
        <v>696</v>
      </c>
      <c r="D299" s="47"/>
      <c r="E299" s="47" t="s">
        <v>124</v>
      </c>
      <c r="F299" s="47"/>
      <c r="G299" s="47"/>
      <c r="H299" s="47"/>
      <c r="I299" s="42" t="s">
        <v>125</v>
      </c>
      <c r="J299" s="43">
        <v>1498279</v>
      </c>
      <c r="K299" s="44">
        <v>0.3</v>
      </c>
      <c r="L299" s="43">
        <v>449484</v>
      </c>
    </row>
    <row r="300" spans="1:12" ht="12" customHeight="1" x14ac:dyDescent="0.2">
      <c r="A300" s="40" t="s">
        <v>697</v>
      </c>
      <c r="B300" s="45" t="s">
        <v>23</v>
      </c>
      <c r="C300" s="45" t="s">
        <v>698</v>
      </c>
      <c r="D300" s="47"/>
      <c r="E300" s="47" t="s">
        <v>124</v>
      </c>
      <c r="F300" s="47"/>
      <c r="G300" s="47"/>
      <c r="H300" s="47"/>
      <c r="I300" s="42" t="s">
        <v>125</v>
      </c>
      <c r="J300" s="43">
        <v>1498279</v>
      </c>
      <c r="K300" s="44">
        <v>0.67</v>
      </c>
      <c r="L300" s="43">
        <v>1003847</v>
      </c>
    </row>
    <row r="301" spans="1:12" ht="12" customHeight="1" x14ac:dyDescent="0.2">
      <c r="A301" s="40" t="s">
        <v>699</v>
      </c>
      <c r="B301" s="45" t="s">
        <v>23</v>
      </c>
      <c r="C301" s="45" t="s">
        <v>700</v>
      </c>
      <c r="D301" s="47"/>
      <c r="E301" s="47"/>
      <c r="F301" s="47"/>
      <c r="G301" s="47"/>
      <c r="H301" s="47" t="s">
        <v>124</v>
      </c>
      <c r="I301" s="42" t="s">
        <v>125</v>
      </c>
      <c r="J301" s="43">
        <v>3198524</v>
      </c>
      <c r="K301" s="44">
        <v>0.57999999999999996</v>
      </c>
      <c r="L301" s="43">
        <v>1855144</v>
      </c>
    </row>
    <row r="302" spans="1:12" ht="12" customHeight="1" x14ac:dyDescent="0.2">
      <c r="A302" s="40" t="s">
        <v>701</v>
      </c>
      <c r="B302" s="45" t="s">
        <v>23</v>
      </c>
      <c r="C302" s="45" t="s">
        <v>702</v>
      </c>
      <c r="D302" s="47"/>
      <c r="E302" s="47" t="s">
        <v>124</v>
      </c>
      <c r="F302" s="47"/>
      <c r="G302" s="47"/>
      <c r="H302" s="47"/>
      <c r="I302" s="42" t="s">
        <v>125</v>
      </c>
      <c r="J302" s="43">
        <v>1498279</v>
      </c>
      <c r="K302" s="44">
        <v>0.67</v>
      </c>
      <c r="L302" s="43">
        <v>1003847</v>
      </c>
    </row>
    <row r="303" spans="1:12" ht="12" customHeight="1" x14ac:dyDescent="0.2">
      <c r="A303" s="40" t="s">
        <v>703</v>
      </c>
      <c r="B303" s="59" t="s">
        <v>100</v>
      </c>
      <c r="C303" s="59" t="s">
        <v>704</v>
      </c>
      <c r="D303" s="60"/>
      <c r="E303" s="60"/>
      <c r="F303" s="60" t="s">
        <v>124</v>
      </c>
      <c r="G303" s="60"/>
      <c r="H303" s="60"/>
      <c r="I303" s="42" t="s">
        <v>125</v>
      </c>
      <c r="J303" s="43">
        <v>2373743</v>
      </c>
      <c r="K303" s="44">
        <v>0.3</v>
      </c>
      <c r="L303" s="43">
        <v>712123</v>
      </c>
    </row>
    <row r="304" spans="1:12" ht="12" customHeight="1" x14ac:dyDescent="0.2">
      <c r="A304" s="40" t="s">
        <v>705</v>
      </c>
      <c r="B304" s="59" t="s">
        <v>100</v>
      </c>
      <c r="C304" s="59" t="s">
        <v>706</v>
      </c>
      <c r="D304" s="60"/>
      <c r="E304" s="60" t="s">
        <v>124</v>
      </c>
      <c r="F304" s="60"/>
      <c r="G304" s="60"/>
      <c r="H304" s="60"/>
      <c r="I304" s="42" t="s">
        <v>125</v>
      </c>
      <c r="J304" s="43">
        <v>1498279</v>
      </c>
      <c r="K304" s="44">
        <v>0.67</v>
      </c>
      <c r="L304" s="43">
        <v>1003847</v>
      </c>
    </row>
    <row r="305" spans="1:12" ht="12" customHeight="1" x14ac:dyDescent="0.2">
      <c r="A305" s="40" t="s">
        <v>707</v>
      </c>
      <c r="B305" s="59" t="s">
        <v>100</v>
      </c>
      <c r="C305" s="59" t="s">
        <v>708</v>
      </c>
      <c r="D305" s="60"/>
      <c r="E305" s="60" t="s">
        <v>124</v>
      </c>
      <c r="F305" s="60"/>
      <c r="G305" s="60"/>
      <c r="H305" s="60"/>
      <c r="I305" s="42" t="s">
        <v>125</v>
      </c>
      <c r="J305" s="43">
        <v>1498279</v>
      </c>
      <c r="K305" s="44">
        <v>0.67</v>
      </c>
      <c r="L305" s="43">
        <v>911453</v>
      </c>
    </row>
    <row r="306" spans="1:12" ht="12" customHeight="1" x14ac:dyDescent="0.2">
      <c r="A306" s="40" t="s">
        <v>709</v>
      </c>
      <c r="B306" s="59" t="s">
        <v>100</v>
      </c>
      <c r="C306" s="59" t="s">
        <v>710</v>
      </c>
      <c r="D306" s="60"/>
      <c r="E306" s="60"/>
      <c r="F306" s="60" t="s">
        <v>124</v>
      </c>
      <c r="G306" s="60"/>
      <c r="H306" s="60"/>
      <c r="I306" s="42" t="s">
        <v>125</v>
      </c>
      <c r="J306" s="43">
        <v>2373743</v>
      </c>
      <c r="K306" s="44">
        <v>0.3</v>
      </c>
      <c r="L306" s="43">
        <v>712123</v>
      </c>
    </row>
    <row r="307" spans="1:12" ht="12" customHeight="1" x14ac:dyDescent="0.2">
      <c r="A307" s="40" t="s">
        <v>711</v>
      </c>
      <c r="B307" s="59" t="s">
        <v>100</v>
      </c>
      <c r="C307" s="59" t="s">
        <v>712</v>
      </c>
      <c r="D307" s="60"/>
      <c r="E307" s="60" t="s">
        <v>124</v>
      </c>
      <c r="F307" s="60"/>
      <c r="G307" s="60"/>
      <c r="H307" s="60"/>
      <c r="I307" s="42" t="s">
        <v>125</v>
      </c>
      <c r="J307" s="43">
        <v>1498279</v>
      </c>
      <c r="K307" s="44">
        <v>0.67</v>
      </c>
      <c r="L307" s="43">
        <v>1003847</v>
      </c>
    </row>
    <row r="308" spans="1:12" ht="12" customHeight="1" x14ac:dyDescent="0.2">
      <c r="A308" s="40" t="s">
        <v>713</v>
      </c>
      <c r="B308" s="40" t="s">
        <v>59</v>
      </c>
      <c r="C308" s="40" t="s">
        <v>714</v>
      </c>
      <c r="D308" s="41"/>
      <c r="E308" s="41" t="s">
        <v>124</v>
      </c>
      <c r="F308" s="41"/>
      <c r="G308" s="41"/>
      <c r="H308" s="41"/>
      <c r="I308" s="42" t="s">
        <v>125</v>
      </c>
      <c r="J308" s="43">
        <v>1498279</v>
      </c>
      <c r="K308" s="44">
        <v>0.67</v>
      </c>
      <c r="L308" s="43">
        <v>1003847</v>
      </c>
    </row>
    <row r="309" spans="1:12" ht="12" customHeight="1" x14ac:dyDescent="0.2">
      <c r="A309" s="40" t="s">
        <v>715</v>
      </c>
      <c r="B309" s="40" t="s">
        <v>59</v>
      </c>
      <c r="C309" s="40" t="s">
        <v>716</v>
      </c>
      <c r="D309" s="41"/>
      <c r="E309" s="41" t="s">
        <v>124</v>
      </c>
      <c r="F309" s="41"/>
      <c r="G309" s="41"/>
      <c r="H309" s="41"/>
      <c r="I309" s="42" t="s">
        <v>125</v>
      </c>
      <c r="J309" s="43">
        <v>1498279</v>
      </c>
      <c r="K309" s="44">
        <v>0.67</v>
      </c>
      <c r="L309" s="43">
        <v>1003847</v>
      </c>
    </row>
    <row r="310" spans="1:12" ht="12" customHeight="1" x14ac:dyDescent="0.2">
      <c r="A310" s="40" t="s">
        <v>717</v>
      </c>
      <c r="B310" s="40" t="s">
        <v>59</v>
      </c>
      <c r="C310" s="40" t="s">
        <v>718</v>
      </c>
      <c r="D310" s="41"/>
      <c r="E310" s="41" t="s">
        <v>124</v>
      </c>
      <c r="F310" s="41"/>
      <c r="G310" s="41"/>
      <c r="H310" s="41"/>
      <c r="I310" s="42" t="s">
        <v>125</v>
      </c>
      <c r="J310" s="43">
        <v>1498279</v>
      </c>
      <c r="K310" s="44">
        <v>0.67</v>
      </c>
      <c r="L310" s="43">
        <v>1003847</v>
      </c>
    </row>
    <row r="311" spans="1:12" ht="12" customHeight="1" x14ac:dyDescent="0.2">
      <c r="A311" s="40" t="s">
        <v>719</v>
      </c>
      <c r="B311" s="40" t="s">
        <v>59</v>
      </c>
      <c r="C311" s="40" t="s">
        <v>720</v>
      </c>
      <c r="D311" s="41"/>
      <c r="E311" s="41" t="s">
        <v>124</v>
      </c>
      <c r="F311" s="41"/>
      <c r="G311" s="41"/>
      <c r="H311" s="41"/>
      <c r="I311" s="42" t="s">
        <v>125</v>
      </c>
      <c r="J311" s="43">
        <v>1498279</v>
      </c>
      <c r="K311" s="44">
        <v>0.67</v>
      </c>
      <c r="L311" s="43">
        <v>1003847</v>
      </c>
    </row>
    <row r="312" spans="1:12" ht="12" customHeight="1" x14ac:dyDescent="0.2">
      <c r="A312" s="40" t="s">
        <v>721</v>
      </c>
      <c r="B312" s="40" t="s">
        <v>59</v>
      </c>
      <c r="C312" s="40" t="s">
        <v>722</v>
      </c>
      <c r="D312" s="41"/>
      <c r="E312" s="41" t="s">
        <v>124</v>
      </c>
      <c r="F312" s="41"/>
      <c r="G312" s="41"/>
      <c r="H312" s="41"/>
      <c r="I312" s="42" t="s">
        <v>125</v>
      </c>
      <c r="J312" s="43">
        <v>1498279</v>
      </c>
      <c r="K312" s="44">
        <v>0.67</v>
      </c>
      <c r="L312" s="43">
        <v>1003847</v>
      </c>
    </row>
    <row r="313" spans="1:12" ht="12" customHeight="1" x14ac:dyDescent="0.2">
      <c r="A313" s="40" t="s">
        <v>723</v>
      </c>
      <c r="B313" s="40" t="s">
        <v>59</v>
      </c>
      <c r="C313" s="40" t="s">
        <v>724</v>
      </c>
      <c r="D313" s="41"/>
      <c r="E313" s="41" t="s">
        <v>124</v>
      </c>
      <c r="F313" s="41"/>
      <c r="G313" s="41"/>
      <c r="H313" s="41"/>
      <c r="I313" s="42" t="s">
        <v>125</v>
      </c>
      <c r="J313" s="43">
        <v>1498279</v>
      </c>
      <c r="K313" s="44">
        <v>0.67</v>
      </c>
      <c r="L313" s="43">
        <v>1003847</v>
      </c>
    </row>
    <row r="314" spans="1:12" ht="12" customHeight="1" x14ac:dyDescent="0.2">
      <c r="A314" s="40" t="s">
        <v>725</v>
      </c>
      <c r="B314" s="40" t="s">
        <v>59</v>
      </c>
      <c r="C314" s="40" t="s">
        <v>726</v>
      </c>
      <c r="D314" s="41"/>
      <c r="E314" s="41" t="s">
        <v>124</v>
      </c>
      <c r="F314" s="41"/>
      <c r="G314" s="41"/>
      <c r="H314" s="41"/>
      <c r="I314" s="42" t="s">
        <v>125</v>
      </c>
      <c r="J314" s="43">
        <v>1498279</v>
      </c>
      <c r="K314" s="44">
        <v>0.67</v>
      </c>
      <c r="L314" s="43">
        <v>1003847</v>
      </c>
    </row>
    <row r="315" spans="1:12" ht="12" customHeight="1" x14ac:dyDescent="0.2">
      <c r="A315" s="40" t="s">
        <v>727</v>
      </c>
      <c r="B315" s="40" t="s">
        <v>59</v>
      </c>
      <c r="C315" s="40" t="s">
        <v>728</v>
      </c>
      <c r="D315" s="41"/>
      <c r="E315" s="41" t="s">
        <v>124</v>
      </c>
      <c r="F315" s="41"/>
      <c r="G315" s="41"/>
      <c r="H315" s="41"/>
      <c r="I315" s="42" t="s">
        <v>125</v>
      </c>
      <c r="J315" s="43">
        <v>1498279</v>
      </c>
      <c r="K315" s="44">
        <v>0.67</v>
      </c>
      <c r="L315" s="43">
        <v>1003847</v>
      </c>
    </row>
    <row r="316" spans="1:12" ht="12" customHeight="1" x14ac:dyDescent="0.2">
      <c r="A316" s="40" t="s">
        <v>729</v>
      </c>
      <c r="B316" s="40" t="s">
        <v>59</v>
      </c>
      <c r="C316" s="40" t="s">
        <v>730</v>
      </c>
      <c r="D316" s="41"/>
      <c r="E316" s="41" t="s">
        <v>124</v>
      </c>
      <c r="F316" s="41"/>
      <c r="G316" s="41"/>
      <c r="H316" s="41"/>
      <c r="I316" s="42" t="s">
        <v>125</v>
      </c>
      <c r="J316" s="43">
        <v>1498279</v>
      </c>
      <c r="K316" s="44">
        <v>0.67</v>
      </c>
      <c r="L316" s="43">
        <v>1003847</v>
      </c>
    </row>
    <row r="317" spans="1:12" ht="12" customHeight="1" x14ac:dyDescent="0.2">
      <c r="A317" s="40" t="s">
        <v>731</v>
      </c>
      <c r="B317" s="40" t="s">
        <v>59</v>
      </c>
      <c r="C317" s="40" t="s">
        <v>732</v>
      </c>
      <c r="D317" s="41"/>
      <c r="E317" s="41" t="s">
        <v>124</v>
      </c>
      <c r="F317" s="41"/>
      <c r="G317" s="41"/>
      <c r="H317" s="41"/>
      <c r="I317" s="42" t="s">
        <v>125</v>
      </c>
      <c r="J317" s="43">
        <v>1498279</v>
      </c>
      <c r="K317" s="44">
        <v>0.67</v>
      </c>
      <c r="L317" s="43">
        <v>1003847</v>
      </c>
    </row>
    <row r="318" spans="1:12" ht="12" customHeight="1" x14ac:dyDescent="0.2">
      <c r="A318" s="40" t="s">
        <v>733</v>
      </c>
      <c r="B318" s="40" t="s">
        <v>59</v>
      </c>
      <c r="C318" s="40" t="s">
        <v>734</v>
      </c>
      <c r="D318" s="41"/>
      <c r="E318" s="41" t="s">
        <v>124</v>
      </c>
      <c r="F318" s="41"/>
      <c r="G318" s="41"/>
      <c r="H318" s="41"/>
      <c r="I318" s="42" t="s">
        <v>125</v>
      </c>
      <c r="J318" s="43">
        <v>1498279</v>
      </c>
      <c r="K318" s="44">
        <v>0.67</v>
      </c>
      <c r="L318" s="43">
        <v>1003847</v>
      </c>
    </row>
    <row r="319" spans="1:12" ht="12" customHeight="1" x14ac:dyDescent="0.2">
      <c r="A319" s="40" t="s">
        <v>735</v>
      </c>
      <c r="B319" s="40" t="s">
        <v>59</v>
      </c>
      <c r="C319" s="40" t="s">
        <v>736</v>
      </c>
      <c r="D319" s="41"/>
      <c r="E319" s="41" t="s">
        <v>124</v>
      </c>
      <c r="F319" s="41"/>
      <c r="G319" s="41"/>
      <c r="H319" s="41"/>
      <c r="I319" s="42" t="s">
        <v>125</v>
      </c>
      <c r="J319" s="43">
        <v>1498279</v>
      </c>
      <c r="K319" s="44">
        <v>0.67</v>
      </c>
      <c r="L319" s="43">
        <v>1003847</v>
      </c>
    </row>
    <row r="320" spans="1:12" ht="12" customHeight="1" x14ac:dyDescent="0.2">
      <c r="A320" s="40" t="s">
        <v>737</v>
      </c>
      <c r="B320" s="40" t="s">
        <v>59</v>
      </c>
      <c r="C320" s="40" t="s">
        <v>738</v>
      </c>
      <c r="D320" s="41"/>
      <c r="E320" s="41" t="s">
        <v>124</v>
      </c>
      <c r="F320" s="41"/>
      <c r="G320" s="41"/>
      <c r="H320" s="41"/>
      <c r="I320" s="42" t="s">
        <v>125</v>
      </c>
      <c r="J320" s="43">
        <v>1498279</v>
      </c>
      <c r="K320" s="44">
        <v>0.3</v>
      </c>
      <c r="L320" s="43">
        <v>449484</v>
      </c>
    </row>
    <row r="321" spans="1:12" ht="12" customHeight="1" x14ac:dyDescent="0.2">
      <c r="A321" s="40" t="s">
        <v>739</v>
      </c>
      <c r="B321" s="40" t="s">
        <v>59</v>
      </c>
      <c r="C321" s="40" t="s">
        <v>740</v>
      </c>
      <c r="D321" s="41"/>
      <c r="E321" s="41" t="s">
        <v>124</v>
      </c>
      <c r="F321" s="41"/>
      <c r="G321" s="41"/>
      <c r="H321" s="41"/>
      <c r="I321" s="42" t="s">
        <v>125</v>
      </c>
      <c r="J321" s="43">
        <v>1498279</v>
      </c>
      <c r="K321" s="44">
        <v>0.67</v>
      </c>
      <c r="L321" s="43">
        <v>1003847</v>
      </c>
    </row>
    <row r="322" spans="1:12" ht="12" customHeight="1" x14ac:dyDescent="0.2">
      <c r="A322" s="40" t="s">
        <v>741</v>
      </c>
      <c r="B322" s="40" t="s">
        <v>59</v>
      </c>
      <c r="C322" s="40" t="s">
        <v>742</v>
      </c>
      <c r="D322" s="41"/>
      <c r="E322" s="41" t="s">
        <v>124</v>
      </c>
      <c r="F322" s="41"/>
      <c r="G322" s="41"/>
      <c r="H322" s="41"/>
      <c r="I322" s="42" t="s">
        <v>125</v>
      </c>
      <c r="J322" s="43">
        <v>1498279</v>
      </c>
      <c r="K322" s="44">
        <v>0.67</v>
      </c>
      <c r="L322" s="43">
        <v>1003847</v>
      </c>
    </row>
    <row r="323" spans="1:12" ht="12" customHeight="1" x14ac:dyDescent="0.2">
      <c r="A323" s="40" t="s">
        <v>743</v>
      </c>
      <c r="B323" s="40" t="s">
        <v>59</v>
      </c>
      <c r="C323" s="40" t="s">
        <v>744</v>
      </c>
      <c r="D323" s="41"/>
      <c r="E323" s="41" t="s">
        <v>124</v>
      </c>
      <c r="F323" s="41"/>
      <c r="G323" s="41"/>
      <c r="H323" s="41"/>
      <c r="I323" s="42" t="s">
        <v>125</v>
      </c>
      <c r="J323" s="43">
        <v>1498279</v>
      </c>
      <c r="K323" s="44">
        <v>0.67</v>
      </c>
      <c r="L323" s="43">
        <v>1003847</v>
      </c>
    </row>
    <row r="324" spans="1:12" ht="12" customHeight="1" x14ac:dyDescent="0.2">
      <c r="A324" s="40" t="s">
        <v>745</v>
      </c>
      <c r="B324" s="40" t="s">
        <v>59</v>
      </c>
      <c r="C324" s="40" t="s">
        <v>746</v>
      </c>
      <c r="D324" s="41"/>
      <c r="E324" s="41" t="s">
        <v>124</v>
      </c>
      <c r="F324" s="41"/>
      <c r="G324" s="41"/>
      <c r="H324" s="41"/>
      <c r="I324" s="42" t="s">
        <v>125</v>
      </c>
      <c r="J324" s="43">
        <v>1498279</v>
      </c>
      <c r="K324" s="44">
        <v>0.67</v>
      </c>
      <c r="L324" s="43">
        <v>1003847</v>
      </c>
    </row>
    <row r="325" spans="1:12" ht="12" customHeight="1" x14ac:dyDescent="0.2">
      <c r="A325" s="40" t="s">
        <v>747</v>
      </c>
      <c r="B325" s="40" t="s">
        <v>59</v>
      </c>
      <c r="C325" s="40" t="s">
        <v>748</v>
      </c>
      <c r="D325" s="41"/>
      <c r="E325" s="41" t="s">
        <v>124</v>
      </c>
      <c r="F325" s="41"/>
      <c r="G325" s="41"/>
      <c r="H325" s="41"/>
      <c r="I325" s="42" t="s">
        <v>125</v>
      </c>
      <c r="J325" s="43">
        <v>1498279</v>
      </c>
      <c r="K325" s="44">
        <v>0.67</v>
      </c>
      <c r="L325" s="43">
        <v>1003847</v>
      </c>
    </row>
    <row r="326" spans="1:12" ht="12" customHeight="1" x14ac:dyDescent="0.2">
      <c r="A326" s="40" t="s">
        <v>749</v>
      </c>
      <c r="B326" s="40" t="s">
        <v>59</v>
      </c>
      <c r="C326" s="40" t="s">
        <v>750</v>
      </c>
      <c r="D326" s="41"/>
      <c r="E326" s="41" t="s">
        <v>124</v>
      </c>
      <c r="F326" s="41"/>
      <c r="G326" s="41"/>
      <c r="H326" s="41"/>
      <c r="I326" s="42" t="s">
        <v>125</v>
      </c>
      <c r="J326" s="43">
        <v>1498279</v>
      </c>
      <c r="K326" s="44">
        <v>0.67</v>
      </c>
      <c r="L326" s="43">
        <v>1003847</v>
      </c>
    </row>
    <row r="327" spans="1:12" ht="12" customHeight="1" x14ac:dyDescent="0.2">
      <c r="A327" s="40" t="s">
        <v>751</v>
      </c>
      <c r="B327" s="40" t="s">
        <v>59</v>
      </c>
      <c r="C327" s="40" t="s">
        <v>752</v>
      </c>
      <c r="D327" s="41"/>
      <c r="E327" s="41" t="s">
        <v>124</v>
      </c>
      <c r="F327" s="41"/>
      <c r="G327" s="41"/>
      <c r="H327" s="41"/>
      <c r="I327" s="42" t="s">
        <v>125</v>
      </c>
      <c r="J327" s="43">
        <v>1498279</v>
      </c>
      <c r="K327" s="44">
        <v>0.67</v>
      </c>
      <c r="L327" s="43">
        <v>1003847</v>
      </c>
    </row>
    <row r="328" spans="1:12" ht="12" customHeight="1" x14ac:dyDescent="0.2">
      <c r="A328" s="40" t="s">
        <v>753</v>
      </c>
      <c r="B328" s="40" t="s">
        <v>59</v>
      </c>
      <c r="C328" s="40" t="s">
        <v>754</v>
      </c>
      <c r="D328" s="41"/>
      <c r="E328" s="41" t="s">
        <v>124</v>
      </c>
      <c r="F328" s="41"/>
      <c r="G328" s="41"/>
      <c r="H328" s="41"/>
      <c r="I328" s="42" t="s">
        <v>125</v>
      </c>
      <c r="J328" s="43">
        <v>1498279</v>
      </c>
      <c r="K328" s="44">
        <v>0.67</v>
      </c>
      <c r="L328" s="43">
        <v>1003847</v>
      </c>
    </row>
    <row r="329" spans="1:12" ht="12" customHeight="1" x14ac:dyDescent="0.2">
      <c r="A329" s="40" t="s">
        <v>755</v>
      </c>
      <c r="B329" s="40" t="s">
        <v>59</v>
      </c>
      <c r="C329" s="40" t="s">
        <v>756</v>
      </c>
      <c r="D329" s="41"/>
      <c r="E329" s="41" t="s">
        <v>124</v>
      </c>
      <c r="F329" s="41"/>
      <c r="G329" s="41"/>
      <c r="H329" s="41"/>
      <c r="I329" s="42" t="s">
        <v>125</v>
      </c>
      <c r="J329" s="43">
        <v>1498279</v>
      </c>
      <c r="K329" s="44">
        <v>0.67</v>
      </c>
      <c r="L329" s="43">
        <v>1003847</v>
      </c>
    </row>
    <row r="330" spans="1:12" ht="12" customHeight="1" x14ac:dyDescent="0.2">
      <c r="A330" s="40" t="s">
        <v>757</v>
      </c>
      <c r="B330" s="40" t="s">
        <v>59</v>
      </c>
      <c r="C330" s="40" t="s">
        <v>758</v>
      </c>
      <c r="D330" s="41"/>
      <c r="E330" s="41" t="s">
        <v>124</v>
      </c>
      <c r="F330" s="41"/>
      <c r="G330" s="41"/>
      <c r="H330" s="41"/>
      <c r="I330" s="42" t="s">
        <v>125</v>
      </c>
      <c r="J330" s="43">
        <v>1498279</v>
      </c>
      <c r="K330" s="44">
        <v>0.67</v>
      </c>
      <c r="L330" s="43">
        <v>1003847</v>
      </c>
    </row>
    <row r="331" spans="1:12" ht="12" customHeight="1" x14ac:dyDescent="0.2">
      <c r="A331" s="40" t="s">
        <v>759</v>
      </c>
      <c r="B331" s="40" t="s">
        <v>59</v>
      </c>
      <c r="C331" s="40" t="s">
        <v>760</v>
      </c>
      <c r="D331" s="41"/>
      <c r="E331" s="41" t="s">
        <v>124</v>
      </c>
      <c r="F331" s="41"/>
      <c r="G331" s="41"/>
      <c r="H331" s="41"/>
      <c r="I331" s="42" t="s">
        <v>125</v>
      </c>
      <c r="J331" s="43">
        <v>1498279</v>
      </c>
      <c r="K331" s="44">
        <v>0.67</v>
      </c>
      <c r="L331" s="43">
        <v>669231</v>
      </c>
    </row>
    <row r="332" spans="1:12" ht="12" customHeight="1" x14ac:dyDescent="0.2">
      <c r="A332" s="40" t="s">
        <v>761</v>
      </c>
      <c r="B332" s="45" t="s">
        <v>22</v>
      </c>
      <c r="C332" s="52" t="s">
        <v>762</v>
      </c>
      <c r="D332" s="47"/>
      <c r="E332" s="47" t="s">
        <v>124</v>
      </c>
      <c r="F332" s="47"/>
      <c r="G332" s="47"/>
      <c r="H332" s="47"/>
      <c r="I332" s="42" t="s">
        <v>125</v>
      </c>
      <c r="J332" s="43">
        <v>1498279</v>
      </c>
      <c r="K332" s="44">
        <v>0.3</v>
      </c>
      <c r="L332" s="43">
        <v>449484</v>
      </c>
    </row>
    <row r="333" spans="1:12" ht="12" customHeight="1" x14ac:dyDescent="0.2">
      <c r="A333" s="40" t="s">
        <v>763</v>
      </c>
      <c r="B333" s="45" t="s">
        <v>22</v>
      </c>
      <c r="C333" s="48" t="s">
        <v>764</v>
      </c>
      <c r="D333" s="42"/>
      <c r="E333" s="42" t="s">
        <v>124</v>
      </c>
      <c r="F333" s="42"/>
      <c r="G333" s="42"/>
      <c r="H333" s="42"/>
      <c r="I333" s="42" t="s">
        <v>125</v>
      </c>
      <c r="J333" s="43">
        <v>1498279</v>
      </c>
      <c r="K333" s="44">
        <v>0.3</v>
      </c>
      <c r="L333" s="43">
        <v>449484</v>
      </c>
    </row>
    <row r="334" spans="1:12" ht="12" customHeight="1" x14ac:dyDescent="0.2">
      <c r="A334" s="40" t="s">
        <v>765</v>
      </c>
      <c r="B334" s="45" t="s">
        <v>22</v>
      </c>
      <c r="C334" s="48" t="s">
        <v>766</v>
      </c>
      <c r="D334" s="42"/>
      <c r="E334" s="42" t="s">
        <v>124</v>
      </c>
      <c r="F334" s="42"/>
      <c r="G334" s="42"/>
      <c r="H334" s="42"/>
      <c r="I334" s="42" t="s">
        <v>125</v>
      </c>
      <c r="J334" s="43">
        <v>1498279</v>
      </c>
      <c r="K334" s="44">
        <v>0.67</v>
      </c>
      <c r="L334" s="43">
        <v>1003847</v>
      </c>
    </row>
    <row r="335" spans="1:12" ht="12" customHeight="1" x14ac:dyDescent="0.2">
      <c r="A335" s="40" t="s">
        <v>767</v>
      </c>
      <c r="B335" s="45" t="s">
        <v>22</v>
      </c>
      <c r="C335" s="48" t="s">
        <v>768</v>
      </c>
      <c r="D335" s="42" t="s">
        <v>124</v>
      </c>
      <c r="E335" s="42"/>
      <c r="F335" s="42"/>
      <c r="G335" s="42"/>
      <c r="H335" s="42"/>
      <c r="I335" s="42" t="s">
        <v>125</v>
      </c>
      <c r="J335" s="43">
        <v>1198623</v>
      </c>
      <c r="K335" s="44">
        <v>0.3</v>
      </c>
      <c r="L335" s="43">
        <v>359587</v>
      </c>
    </row>
    <row r="336" spans="1:12" ht="12" customHeight="1" x14ac:dyDescent="0.2">
      <c r="A336" s="40" t="s">
        <v>769</v>
      </c>
      <c r="B336" s="45" t="s">
        <v>22</v>
      </c>
      <c r="C336" s="48" t="s">
        <v>770</v>
      </c>
      <c r="D336" s="42"/>
      <c r="E336" s="42" t="s">
        <v>124</v>
      </c>
      <c r="F336" s="42"/>
      <c r="G336" s="42"/>
      <c r="H336" s="42"/>
      <c r="I336" s="42" t="s">
        <v>125</v>
      </c>
      <c r="J336" s="43">
        <v>1498279</v>
      </c>
      <c r="K336" s="44">
        <v>0.67</v>
      </c>
      <c r="L336" s="43">
        <v>1003847</v>
      </c>
    </row>
    <row r="337" spans="1:12" ht="12" customHeight="1" x14ac:dyDescent="0.2">
      <c r="A337" s="40" t="s">
        <v>771</v>
      </c>
      <c r="B337" s="45" t="s">
        <v>22</v>
      </c>
      <c r="C337" s="48" t="s">
        <v>772</v>
      </c>
      <c r="D337" s="42" t="s">
        <v>124</v>
      </c>
      <c r="E337" s="42"/>
      <c r="F337" s="42"/>
      <c r="G337" s="42"/>
      <c r="H337" s="42"/>
      <c r="I337" s="42" t="s">
        <v>125</v>
      </c>
      <c r="J337" s="43">
        <v>1198623</v>
      </c>
      <c r="K337" s="44">
        <v>0.67</v>
      </c>
      <c r="L337" s="43">
        <v>803077</v>
      </c>
    </row>
    <row r="338" spans="1:12" ht="12" customHeight="1" x14ac:dyDescent="0.2">
      <c r="A338" s="40" t="s">
        <v>773</v>
      </c>
      <c r="B338" s="45" t="s">
        <v>22</v>
      </c>
      <c r="C338" s="48" t="s">
        <v>774</v>
      </c>
      <c r="D338" s="42" t="s">
        <v>124</v>
      </c>
      <c r="E338" s="42"/>
      <c r="F338" s="42"/>
      <c r="G338" s="42"/>
      <c r="H338" s="42"/>
      <c r="I338" s="42" t="s">
        <v>125</v>
      </c>
      <c r="J338" s="43">
        <v>1198623</v>
      </c>
      <c r="K338" s="44">
        <v>0.3</v>
      </c>
      <c r="L338" s="43">
        <v>359587</v>
      </c>
    </row>
    <row r="339" spans="1:12" ht="12" customHeight="1" x14ac:dyDescent="0.2">
      <c r="A339" s="40" t="s">
        <v>775</v>
      </c>
      <c r="B339" s="45" t="s">
        <v>22</v>
      </c>
      <c r="C339" s="48" t="s">
        <v>776</v>
      </c>
      <c r="D339" s="42"/>
      <c r="E339" s="42" t="s">
        <v>124</v>
      </c>
      <c r="F339" s="42"/>
      <c r="G339" s="42"/>
      <c r="H339" s="42"/>
      <c r="I339" s="42" t="s">
        <v>125</v>
      </c>
      <c r="J339" s="43">
        <v>1498279</v>
      </c>
      <c r="K339" s="44">
        <v>0.3</v>
      </c>
      <c r="L339" s="43">
        <v>449484</v>
      </c>
    </row>
    <row r="340" spans="1:12" ht="12" customHeight="1" x14ac:dyDescent="0.2">
      <c r="A340" s="40" t="s">
        <v>777</v>
      </c>
      <c r="B340" s="45" t="s">
        <v>22</v>
      </c>
      <c r="C340" s="48" t="s">
        <v>778</v>
      </c>
      <c r="D340" s="42"/>
      <c r="E340" s="42" t="s">
        <v>124</v>
      </c>
      <c r="F340" s="42"/>
      <c r="G340" s="42"/>
      <c r="H340" s="42"/>
      <c r="I340" s="42" t="s">
        <v>125</v>
      </c>
      <c r="J340" s="43">
        <v>1498279</v>
      </c>
      <c r="K340" s="44">
        <v>0.3</v>
      </c>
      <c r="L340" s="43">
        <v>449484</v>
      </c>
    </row>
    <row r="341" spans="1:12" ht="12" customHeight="1" x14ac:dyDescent="0.2">
      <c r="A341" s="40" t="s">
        <v>779</v>
      </c>
      <c r="B341" s="45" t="s">
        <v>22</v>
      </c>
      <c r="C341" s="48" t="s">
        <v>780</v>
      </c>
      <c r="D341" s="42"/>
      <c r="E341" s="42" t="s">
        <v>124</v>
      </c>
      <c r="F341" s="42"/>
      <c r="G341" s="42"/>
      <c r="H341" s="42"/>
      <c r="I341" s="42" t="s">
        <v>125</v>
      </c>
      <c r="J341" s="43">
        <v>1498279</v>
      </c>
      <c r="K341" s="44">
        <v>0.3</v>
      </c>
      <c r="L341" s="43">
        <v>449484</v>
      </c>
    </row>
    <row r="342" spans="1:12" ht="12" customHeight="1" x14ac:dyDescent="0.2">
      <c r="A342" s="40" t="s">
        <v>781</v>
      </c>
      <c r="B342" s="45" t="s">
        <v>22</v>
      </c>
      <c r="C342" s="48" t="s">
        <v>782</v>
      </c>
      <c r="D342" s="42"/>
      <c r="E342" s="42" t="s">
        <v>124</v>
      </c>
      <c r="F342" s="42"/>
      <c r="G342" s="42"/>
      <c r="H342" s="42"/>
      <c r="I342" s="42" t="s">
        <v>125</v>
      </c>
      <c r="J342" s="43">
        <v>1498279</v>
      </c>
      <c r="K342" s="44">
        <v>0.3</v>
      </c>
      <c r="L342" s="43">
        <v>449484</v>
      </c>
    </row>
    <row r="343" spans="1:12" ht="12" customHeight="1" x14ac:dyDescent="0.2">
      <c r="A343" s="40" t="s">
        <v>783</v>
      </c>
      <c r="B343" s="45" t="s">
        <v>22</v>
      </c>
      <c r="C343" s="48" t="s">
        <v>784</v>
      </c>
      <c r="D343" s="42" t="s">
        <v>124</v>
      </c>
      <c r="E343" s="42"/>
      <c r="F343" s="42"/>
      <c r="G343" s="42"/>
      <c r="H343" s="42"/>
      <c r="I343" s="42" t="s">
        <v>125</v>
      </c>
      <c r="J343" s="43">
        <v>1198623</v>
      </c>
      <c r="K343" s="44">
        <v>0.3</v>
      </c>
      <c r="L343" s="43">
        <v>359587</v>
      </c>
    </row>
    <row r="344" spans="1:12" ht="12" customHeight="1" x14ac:dyDescent="0.2">
      <c r="A344" s="40" t="s">
        <v>785</v>
      </c>
      <c r="B344" s="45" t="s">
        <v>22</v>
      </c>
      <c r="C344" s="48" t="s">
        <v>786</v>
      </c>
      <c r="D344" s="42" t="s">
        <v>124</v>
      </c>
      <c r="E344" s="42"/>
      <c r="F344" s="42"/>
      <c r="G344" s="42"/>
      <c r="H344" s="42"/>
      <c r="I344" s="42" t="s">
        <v>125</v>
      </c>
      <c r="J344" s="43">
        <v>1198623</v>
      </c>
      <c r="K344" s="44">
        <v>0.3</v>
      </c>
      <c r="L344" s="43">
        <v>359587</v>
      </c>
    </row>
    <row r="345" spans="1:12" ht="12" customHeight="1" x14ac:dyDescent="0.2">
      <c r="A345" s="40" t="s">
        <v>787</v>
      </c>
      <c r="B345" s="45" t="s">
        <v>22</v>
      </c>
      <c r="C345" s="48" t="s">
        <v>788</v>
      </c>
      <c r="D345" s="42"/>
      <c r="E345" s="42" t="s">
        <v>124</v>
      </c>
      <c r="F345" s="42"/>
      <c r="G345" s="42"/>
      <c r="H345" s="42"/>
      <c r="I345" s="42" t="s">
        <v>125</v>
      </c>
      <c r="J345" s="43">
        <v>1498279</v>
      </c>
      <c r="K345" s="44">
        <v>0.3</v>
      </c>
      <c r="L345" s="43">
        <v>449484</v>
      </c>
    </row>
    <row r="346" spans="1:12" ht="12" customHeight="1" x14ac:dyDescent="0.2">
      <c r="A346" s="40" t="s">
        <v>789</v>
      </c>
      <c r="B346" s="45" t="s">
        <v>22</v>
      </c>
      <c r="C346" s="48" t="s">
        <v>790</v>
      </c>
      <c r="D346" s="42"/>
      <c r="E346" s="42" t="s">
        <v>124</v>
      </c>
      <c r="F346" s="42"/>
      <c r="G346" s="42"/>
      <c r="H346" s="42"/>
      <c r="I346" s="42" t="s">
        <v>125</v>
      </c>
      <c r="J346" s="43">
        <v>1498279</v>
      </c>
      <c r="K346" s="44">
        <v>0.3</v>
      </c>
      <c r="L346" s="43">
        <v>449484</v>
      </c>
    </row>
    <row r="347" spans="1:12" ht="12" customHeight="1" x14ac:dyDescent="0.2">
      <c r="A347" s="40" t="s">
        <v>791</v>
      </c>
      <c r="B347" s="45" t="s">
        <v>22</v>
      </c>
      <c r="C347" s="48" t="s">
        <v>792</v>
      </c>
      <c r="D347" s="42"/>
      <c r="E347" s="42" t="s">
        <v>124</v>
      </c>
      <c r="F347" s="42"/>
      <c r="G347" s="42"/>
      <c r="H347" s="42"/>
      <c r="I347" s="42" t="s">
        <v>125</v>
      </c>
      <c r="J347" s="43">
        <v>1498279</v>
      </c>
      <c r="K347" s="44">
        <v>0.3</v>
      </c>
      <c r="L347" s="43">
        <v>449484</v>
      </c>
    </row>
    <row r="348" spans="1:12" ht="12" customHeight="1" x14ac:dyDescent="0.2">
      <c r="A348" s="40" t="s">
        <v>793</v>
      </c>
      <c r="B348" s="45" t="s">
        <v>22</v>
      </c>
      <c r="C348" s="48" t="s">
        <v>794</v>
      </c>
      <c r="D348" s="42"/>
      <c r="E348" s="42" t="s">
        <v>124</v>
      </c>
      <c r="F348" s="42"/>
      <c r="G348" s="42"/>
      <c r="H348" s="42"/>
      <c r="I348" s="42" t="s">
        <v>125</v>
      </c>
      <c r="J348" s="43">
        <v>1498279</v>
      </c>
      <c r="K348" s="44">
        <v>0.3</v>
      </c>
      <c r="L348" s="43">
        <v>449484</v>
      </c>
    </row>
    <row r="349" spans="1:12" ht="12" customHeight="1" x14ac:dyDescent="0.2">
      <c r="A349" s="40" t="s">
        <v>795</v>
      </c>
      <c r="B349" s="45" t="s">
        <v>22</v>
      </c>
      <c r="C349" s="48" t="s">
        <v>796</v>
      </c>
      <c r="D349" s="42"/>
      <c r="E349" s="42" t="s">
        <v>124</v>
      </c>
      <c r="F349" s="42"/>
      <c r="G349" s="42"/>
      <c r="H349" s="42"/>
      <c r="I349" s="42" t="s">
        <v>125</v>
      </c>
      <c r="J349" s="43">
        <v>1498279</v>
      </c>
      <c r="K349" s="44">
        <v>0.67</v>
      </c>
      <c r="L349" s="43">
        <v>1003847</v>
      </c>
    </row>
    <row r="350" spans="1:12" ht="12" customHeight="1" x14ac:dyDescent="0.2">
      <c r="A350" s="40" t="s">
        <v>797</v>
      </c>
      <c r="B350" s="45" t="s">
        <v>22</v>
      </c>
      <c r="C350" s="48" t="s">
        <v>798</v>
      </c>
      <c r="D350" s="42" t="s">
        <v>124</v>
      </c>
      <c r="E350" s="42"/>
      <c r="F350" s="42"/>
      <c r="G350" s="42"/>
      <c r="H350" s="42"/>
      <c r="I350" s="42" t="s">
        <v>125</v>
      </c>
      <c r="J350" s="43">
        <v>1198623</v>
      </c>
      <c r="K350" s="44">
        <v>0.3</v>
      </c>
      <c r="L350" s="43">
        <v>359587</v>
      </c>
    </row>
    <row r="351" spans="1:12" ht="12" customHeight="1" x14ac:dyDescent="0.2">
      <c r="A351" s="40" t="s">
        <v>799</v>
      </c>
      <c r="B351" s="45" t="s">
        <v>22</v>
      </c>
      <c r="C351" s="48" t="s">
        <v>800</v>
      </c>
      <c r="D351" s="42" t="s">
        <v>124</v>
      </c>
      <c r="E351" s="42"/>
      <c r="F351" s="42"/>
      <c r="G351" s="42"/>
      <c r="H351" s="42"/>
      <c r="I351" s="42" t="s">
        <v>125</v>
      </c>
      <c r="J351" s="43">
        <v>1198623</v>
      </c>
      <c r="K351" s="44">
        <v>0.3</v>
      </c>
      <c r="L351" s="43">
        <v>359587</v>
      </c>
    </row>
    <row r="352" spans="1:12" ht="12" customHeight="1" x14ac:dyDescent="0.2">
      <c r="A352" s="40" t="s">
        <v>801</v>
      </c>
      <c r="B352" s="45" t="s">
        <v>22</v>
      </c>
      <c r="C352" s="48" t="s">
        <v>802</v>
      </c>
      <c r="D352" s="42" t="s">
        <v>124</v>
      </c>
      <c r="E352" s="42"/>
      <c r="F352" s="42"/>
      <c r="G352" s="42"/>
      <c r="H352" s="42"/>
      <c r="I352" s="42" t="s">
        <v>125</v>
      </c>
      <c r="J352" s="43">
        <v>1198623</v>
      </c>
      <c r="K352" s="44">
        <v>0.3</v>
      </c>
      <c r="L352" s="43">
        <v>359587</v>
      </c>
    </row>
    <row r="353" spans="1:12" ht="12" customHeight="1" x14ac:dyDescent="0.2">
      <c r="A353" s="40" t="s">
        <v>803</v>
      </c>
      <c r="B353" s="45" t="s">
        <v>22</v>
      </c>
      <c r="C353" s="63" t="s">
        <v>804</v>
      </c>
      <c r="D353" s="42"/>
      <c r="E353" s="42" t="s">
        <v>124</v>
      </c>
      <c r="F353" s="42"/>
      <c r="G353" s="42"/>
      <c r="H353" s="42"/>
      <c r="I353" s="42" t="s">
        <v>125</v>
      </c>
      <c r="J353" s="43">
        <v>1498279</v>
      </c>
      <c r="K353" s="44">
        <v>0.67</v>
      </c>
      <c r="L353" s="43">
        <v>1003847</v>
      </c>
    </row>
    <row r="354" spans="1:12" ht="12" customHeight="1" x14ac:dyDescent="0.2">
      <c r="A354" s="40" t="s">
        <v>805</v>
      </c>
      <c r="B354" s="40" t="s">
        <v>30</v>
      </c>
      <c r="C354" s="63" t="s">
        <v>806</v>
      </c>
      <c r="D354" s="41"/>
      <c r="E354" s="41"/>
      <c r="F354" s="41" t="s">
        <v>124</v>
      </c>
      <c r="G354" s="41"/>
      <c r="H354" s="41"/>
      <c r="I354" s="42" t="s">
        <v>125</v>
      </c>
      <c r="J354" s="43">
        <v>2373743</v>
      </c>
      <c r="K354" s="44">
        <v>0.3</v>
      </c>
      <c r="L354" s="43">
        <v>712123</v>
      </c>
    </row>
    <row r="355" spans="1:12" ht="12" customHeight="1" x14ac:dyDescent="0.2">
      <c r="A355" s="40" t="s">
        <v>807</v>
      </c>
      <c r="B355" s="40" t="s">
        <v>30</v>
      </c>
      <c r="C355" s="63" t="s">
        <v>808</v>
      </c>
      <c r="D355" s="41"/>
      <c r="E355" s="41" t="s">
        <v>124</v>
      </c>
      <c r="F355" s="41"/>
      <c r="G355" s="41"/>
      <c r="H355" s="41"/>
      <c r="I355" s="42" t="s">
        <v>125</v>
      </c>
      <c r="J355" s="43">
        <v>1498279</v>
      </c>
      <c r="K355" s="44">
        <v>0.3</v>
      </c>
      <c r="L355" s="43">
        <v>449484</v>
      </c>
    </row>
    <row r="356" spans="1:12" ht="12" customHeight="1" x14ac:dyDescent="0.2">
      <c r="A356" s="40" t="s">
        <v>809</v>
      </c>
      <c r="B356" s="40" t="s">
        <v>30</v>
      </c>
      <c r="C356" s="63" t="s">
        <v>810</v>
      </c>
      <c r="D356" s="41"/>
      <c r="E356" s="41" t="s">
        <v>124</v>
      </c>
      <c r="F356" s="41"/>
      <c r="G356" s="41"/>
      <c r="H356" s="41"/>
      <c r="I356" s="42" t="s">
        <v>125</v>
      </c>
      <c r="J356" s="43">
        <v>1498279</v>
      </c>
      <c r="K356" s="44">
        <v>0.3</v>
      </c>
      <c r="L356" s="43">
        <v>449484</v>
      </c>
    </row>
    <row r="357" spans="1:12" ht="12" customHeight="1" x14ac:dyDescent="0.2">
      <c r="A357" s="40" t="s">
        <v>811</v>
      </c>
      <c r="B357" s="40" t="s">
        <v>30</v>
      </c>
      <c r="C357" s="63" t="s">
        <v>812</v>
      </c>
      <c r="D357" s="41"/>
      <c r="E357" s="41"/>
      <c r="F357" s="41" t="s">
        <v>124</v>
      </c>
      <c r="G357" s="41"/>
      <c r="H357" s="41"/>
      <c r="I357" s="42" t="s">
        <v>125</v>
      </c>
      <c r="J357" s="43">
        <v>2373743</v>
      </c>
      <c r="K357" s="44">
        <v>0.3</v>
      </c>
      <c r="L357" s="43">
        <v>712123</v>
      </c>
    </row>
    <row r="358" spans="1:12" ht="12" customHeight="1" x14ac:dyDescent="0.2">
      <c r="A358" s="40" t="s">
        <v>813</v>
      </c>
      <c r="B358" s="40" t="s">
        <v>30</v>
      </c>
      <c r="C358" s="63" t="s">
        <v>790</v>
      </c>
      <c r="D358" s="41"/>
      <c r="E358" s="41" t="s">
        <v>124</v>
      </c>
      <c r="F358" s="41"/>
      <c r="G358" s="41"/>
      <c r="H358" s="41"/>
      <c r="I358" s="42" t="s">
        <v>125</v>
      </c>
      <c r="J358" s="43">
        <v>1498279</v>
      </c>
      <c r="K358" s="44">
        <v>0.3</v>
      </c>
      <c r="L358" s="43">
        <v>449484</v>
      </c>
    </row>
    <row r="359" spans="1:12" ht="12" customHeight="1" x14ac:dyDescent="0.2">
      <c r="A359" s="40" t="s">
        <v>814</v>
      </c>
      <c r="B359" s="40" t="s">
        <v>30</v>
      </c>
      <c r="C359" s="63" t="s">
        <v>815</v>
      </c>
      <c r="D359" s="41"/>
      <c r="E359" s="41" t="s">
        <v>124</v>
      </c>
      <c r="F359" s="41"/>
      <c r="G359" s="41"/>
      <c r="H359" s="41"/>
      <c r="I359" s="42" t="s">
        <v>125</v>
      </c>
      <c r="J359" s="43">
        <v>1498279</v>
      </c>
      <c r="K359" s="44">
        <v>0.3</v>
      </c>
      <c r="L359" s="43">
        <v>449484</v>
      </c>
    </row>
    <row r="360" spans="1:12" ht="12" customHeight="1" x14ac:dyDescent="0.2">
      <c r="A360" s="40" t="s">
        <v>816</v>
      </c>
      <c r="B360" s="40" t="s">
        <v>30</v>
      </c>
      <c r="C360" s="63" t="s">
        <v>817</v>
      </c>
      <c r="D360" s="41"/>
      <c r="E360" s="41"/>
      <c r="F360" s="41" t="s">
        <v>124</v>
      </c>
      <c r="G360" s="41"/>
      <c r="H360" s="41"/>
      <c r="I360" s="42" t="s">
        <v>125</v>
      </c>
      <c r="J360" s="43">
        <v>2373743</v>
      </c>
      <c r="K360" s="44">
        <v>0.33</v>
      </c>
      <c r="L360" s="43">
        <v>783335</v>
      </c>
    </row>
    <row r="361" spans="1:12" ht="12" customHeight="1" x14ac:dyDescent="0.2">
      <c r="A361" s="40" t="s">
        <v>818</v>
      </c>
      <c r="B361" s="40" t="s">
        <v>30</v>
      </c>
      <c r="C361" s="63" t="s">
        <v>819</v>
      </c>
      <c r="D361" s="41"/>
      <c r="E361" s="41" t="s">
        <v>124</v>
      </c>
      <c r="F361" s="41"/>
      <c r="G361" s="41"/>
      <c r="H361" s="41"/>
      <c r="I361" s="42" t="s">
        <v>125</v>
      </c>
      <c r="J361" s="43">
        <v>1498279</v>
      </c>
      <c r="K361" s="44">
        <v>0.3</v>
      </c>
      <c r="L361" s="43">
        <v>449484</v>
      </c>
    </row>
    <row r="362" spans="1:12" ht="12" customHeight="1" x14ac:dyDescent="0.2">
      <c r="A362" s="40" t="s">
        <v>820</v>
      </c>
      <c r="B362" s="40" t="s">
        <v>30</v>
      </c>
      <c r="C362" s="63" t="s">
        <v>821</v>
      </c>
      <c r="D362" s="41"/>
      <c r="E362" s="41" t="s">
        <v>124</v>
      </c>
      <c r="F362" s="41"/>
      <c r="G362" s="41"/>
      <c r="H362" s="41"/>
      <c r="I362" s="42" t="s">
        <v>125</v>
      </c>
      <c r="J362" s="43">
        <v>1498279</v>
      </c>
      <c r="K362" s="44">
        <v>0.3</v>
      </c>
      <c r="L362" s="43">
        <v>449484</v>
      </c>
    </row>
    <row r="363" spans="1:12" ht="12" customHeight="1" x14ac:dyDescent="0.2">
      <c r="A363" s="40" t="s">
        <v>822</v>
      </c>
      <c r="B363" s="40" t="s">
        <v>30</v>
      </c>
      <c r="C363" s="63" t="s">
        <v>823</v>
      </c>
      <c r="D363" s="41"/>
      <c r="E363" s="41" t="s">
        <v>124</v>
      </c>
      <c r="F363" s="41"/>
      <c r="G363" s="41"/>
      <c r="H363" s="41"/>
      <c r="I363" s="42" t="s">
        <v>125</v>
      </c>
      <c r="J363" s="43">
        <v>1498279</v>
      </c>
      <c r="K363" s="44">
        <v>0.3</v>
      </c>
      <c r="L363" s="43">
        <v>449484</v>
      </c>
    </row>
    <row r="364" spans="1:12" ht="12" customHeight="1" x14ac:dyDescent="0.2">
      <c r="A364" s="40" t="s">
        <v>824</v>
      </c>
      <c r="B364" s="40" t="s">
        <v>30</v>
      </c>
      <c r="C364" s="63" t="s">
        <v>825</v>
      </c>
      <c r="D364" s="41"/>
      <c r="E364" s="41" t="s">
        <v>124</v>
      </c>
      <c r="F364" s="41"/>
      <c r="G364" s="41"/>
      <c r="H364" s="41"/>
      <c r="I364" s="42" t="s">
        <v>125</v>
      </c>
      <c r="J364" s="43">
        <v>1498279</v>
      </c>
      <c r="K364" s="44">
        <v>0.3</v>
      </c>
      <c r="L364" s="43">
        <v>449484</v>
      </c>
    </row>
    <row r="365" spans="1:12" ht="12" customHeight="1" x14ac:dyDescent="0.2">
      <c r="A365" s="40" t="s">
        <v>826</v>
      </c>
      <c r="B365" s="40" t="s">
        <v>30</v>
      </c>
      <c r="C365" s="63" t="s">
        <v>827</v>
      </c>
      <c r="D365" s="41"/>
      <c r="E365" s="41" t="s">
        <v>124</v>
      </c>
      <c r="F365" s="41"/>
      <c r="G365" s="41"/>
      <c r="H365" s="41"/>
      <c r="I365" s="42" t="s">
        <v>125</v>
      </c>
      <c r="J365" s="43">
        <v>1498279</v>
      </c>
      <c r="K365" s="44">
        <v>0.3</v>
      </c>
      <c r="L365" s="43">
        <v>449484</v>
      </c>
    </row>
    <row r="366" spans="1:12" ht="12" customHeight="1" x14ac:dyDescent="0.2">
      <c r="A366" s="40" t="s">
        <v>828</v>
      </c>
      <c r="B366" s="40" t="s">
        <v>30</v>
      </c>
      <c r="C366" s="63" t="s">
        <v>829</v>
      </c>
      <c r="D366" s="41"/>
      <c r="E366" s="41" t="s">
        <v>124</v>
      </c>
      <c r="F366" s="41"/>
      <c r="G366" s="41"/>
      <c r="H366" s="41"/>
      <c r="I366" s="42" t="s">
        <v>125</v>
      </c>
      <c r="J366" s="43">
        <v>1498279</v>
      </c>
      <c r="K366" s="44">
        <v>0.3</v>
      </c>
      <c r="L366" s="43">
        <v>449484</v>
      </c>
    </row>
    <row r="367" spans="1:12" ht="12" customHeight="1" x14ac:dyDescent="0.2">
      <c r="A367" s="40" t="s">
        <v>830</v>
      </c>
      <c r="B367" s="40" t="s">
        <v>30</v>
      </c>
      <c r="C367" s="63" t="s">
        <v>831</v>
      </c>
      <c r="D367" s="41"/>
      <c r="E367" s="41" t="s">
        <v>124</v>
      </c>
      <c r="F367" s="41"/>
      <c r="G367" s="41"/>
      <c r="H367" s="41"/>
      <c r="I367" s="42" t="s">
        <v>125</v>
      </c>
      <c r="J367" s="43">
        <v>1498279</v>
      </c>
      <c r="K367" s="44">
        <v>0.67</v>
      </c>
      <c r="L367" s="43">
        <v>1003847</v>
      </c>
    </row>
    <row r="368" spans="1:12" ht="12" customHeight="1" x14ac:dyDescent="0.2">
      <c r="A368" s="40" t="s">
        <v>832</v>
      </c>
      <c r="B368" s="40" t="s">
        <v>30</v>
      </c>
      <c r="C368" s="63" t="s">
        <v>833</v>
      </c>
      <c r="D368" s="41"/>
      <c r="E368" s="41" t="s">
        <v>124</v>
      </c>
      <c r="F368" s="41"/>
      <c r="G368" s="41"/>
      <c r="H368" s="41"/>
      <c r="I368" s="42" t="s">
        <v>125</v>
      </c>
      <c r="J368" s="43">
        <v>1498279</v>
      </c>
      <c r="K368" s="44">
        <v>0.3</v>
      </c>
      <c r="L368" s="43">
        <v>449484</v>
      </c>
    </row>
    <row r="369" spans="1:12" ht="12" customHeight="1" x14ac:dyDescent="0.2">
      <c r="A369" s="40" t="s">
        <v>834</v>
      </c>
      <c r="B369" s="40" t="s">
        <v>30</v>
      </c>
      <c r="C369" s="63" t="s">
        <v>835</v>
      </c>
      <c r="D369" s="41"/>
      <c r="E369" s="41" t="s">
        <v>124</v>
      </c>
      <c r="F369" s="41"/>
      <c r="G369" s="41"/>
      <c r="H369" s="41"/>
      <c r="I369" s="42" t="s">
        <v>125</v>
      </c>
      <c r="J369" s="43">
        <v>1498279</v>
      </c>
      <c r="K369" s="44">
        <v>0.3</v>
      </c>
      <c r="L369" s="43">
        <v>449484</v>
      </c>
    </row>
    <row r="370" spans="1:12" ht="12" customHeight="1" x14ac:dyDescent="0.2">
      <c r="A370" s="40" t="s">
        <v>836</v>
      </c>
      <c r="B370" s="40" t="s">
        <v>30</v>
      </c>
      <c r="C370" s="63" t="s">
        <v>837</v>
      </c>
      <c r="D370" s="41"/>
      <c r="E370" s="41" t="s">
        <v>124</v>
      </c>
      <c r="F370" s="41"/>
      <c r="G370" s="41"/>
      <c r="H370" s="41"/>
      <c r="I370" s="42" t="s">
        <v>125</v>
      </c>
      <c r="J370" s="43">
        <v>1498279</v>
      </c>
      <c r="K370" s="44">
        <v>0.67</v>
      </c>
      <c r="L370" s="43">
        <v>1003847</v>
      </c>
    </row>
    <row r="371" spans="1:12" ht="12" customHeight="1" x14ac:dyDescent="0.2">
      <c r="A371" s="40" t="s">
        <v>838</v>
      </c>
      <c r="B371" s="40" t="s">
        <v>30</v>
      </c>
      <c r="C371" s="63" t="s">
        <v>839</v>
      </c>
      <c r="D371" s="41"/>
      <c r="E371" s="41" t="s">
        <v>124</v>
      </c>
      <c r="F371" s="41"/>
      <c r="G371" s="41"/>
      <c r="H371" s="41"/>
      <c r="I371" s="42" t="s">
        <v>125</v>
      </c>
      <c r="J371" s="43">
        <v>1498279</v>
      </c>
      <c r="K371" s="44">
        <v>0.3</v>
      </c>
      <c r="L371" s="43">
        <v>449484</v>
      </c>
    </row>
    <row r="372" spans="1:12" ht="12" customHeight="1" x14ac:dyDescent="0.2">
      <c r="A372" s="40" t="s">
        <v>840</v>
      </c>
      <c r="B372" s="40" t="s">
        <v>30</v>
      </c>
      <c r="C372" s="63" t="s">
        <v>841</v>
      </c>
      <c r="D372" s="41"/>
      <c r="E372" s="41" t="s">
        <v>124</v>
      </c>
      <c r="F372" s="41"/>
      <c r="G372" s="41"/>
      <c r="H372" s="41"/>
      <c r="I372" s="42" t="s">
        <v>125</v>
      </c>
      <c r="J372" s="43">
        <v>1498279</v>
      </c>
      <c r="K372" s="44">
        <v>0.3</v>
      </c>
      <c r="L372" s="43">
        <v>449484</v>
      </c>
    </row>
    <row r="373" spans="1:12" ht="12" customHeight="1" x14ac:dyDescent="0.2">
      <c r="A373" s="40" t="s">
        <v>842</v>
      </c>
      <c r="B373" s="40" t="s">
        <v>30</v>
      </c>
      <c r="C373" s="63" t="s">
        <v>843</v>
      </c>
      <c r="D373" s="41" t="s">
        <v>124</v>
      </c>
      <c r="E373" s="41"/>
      <c r="F373" s="41"/>
      <c r="G373" s="41"/>
      <c r="H373" s="41"/>
      <c r="I373" s="42" t="s">
        <v>125</v>
      </c>
      <c r="J373" s="43">
        <v>1198623</v>
      </c>
      <c r="K373" s="44">
        <v>0.3</v>
      </c>
      <c r="L373" s="43">
        <v>359587</v>
      </c>
    </row>
    <row r="374" spans="1:12" ht="12" customHeight="1" x14ac:dyDescent="0.2">
      <c r="A374" s="40" t="s">
        <v>844</v>
      </c>
      <c r="B374" s="40" t="s">
        <v>30</v>
      </c>
      <c r="C374" s="63" t="s">
        <v>845</v>
      </c>
      <c r="D374" s="41"/>
      <c r="E374" s="41" t="s">
        <v>124</v>
      </c>
      <c r="F374" s="41"/>
      <c r="G374" s="41"/>
      <c r="H374" s="41"/>
      <c r="I374" s="42" t="s">
        <v>125</v>
      </c>
      <c r="J374" s="43">
        <v>1498279</v>
      </c>
      <c r="K374" s="44">
        <v>0.3</v>
      </c>
      <c r="L374" s="43">
        <v>449484</v>
      </c>
    </row>
    <row r="375" spans="1:12" ht="12" customHeight="1" x14ac:dyDescent="0.2">
      <c r="A375" s="40" t="s">
        <v>846</v>
      </c>
      <c r="B375" s="40" t="s">
        <v>30</v>
      </c>
      <c r="C375" s="63" t="s">
        <v>847</v>
      </c>
      <c r="D375" s="41"/>
      <c r="E375" s="41" t="s">
        <v>124</v>
      </c>
      <c r="F375" s="41"/>
      <c r="G375" s="41"/>
      <c r="H375" s="41"/>
      <c r="I375" s="42" t="s">
        <v>125</v>
      </c>
      <c r="J375" s="43">
        <v>1498279</v>
      </c>
      <c r="K375" s="44">
        <v>0.3</v>
      </c>
      <c r="L375" s="43">
        <v>449484</v>
      </c>
    </row>
    <row r="376" spans="1:12" ht="12" customHeight="1" x14ac:dyDescent="0.2">
      <c r="A376" s="40" t="s">
        <v>848</v>
      </c>
      <c r="B376" s="40" t="s">
        <v>30</v>
      </c>
      <c r="C376" s="63" t="s">
        <v>849</v>
      </c>
      <c r="D376" s="41"/>
      <c r="E376" s="41" t="s">
        <v>124</v>
      </c>
      <c r="F376" s="41"/>
      <c r="G376" s="41"/>
      <c r="H376" s="41"/>
      <c r="I376" s="42" t="s">
        <v>125</v>
      </c>
      <c r="J376" s="43">
        <v>1498279</v>
      </c>
      <c r="K376" s="44">
        <v>0.3</v>
      </c>
      <c r="L376" s="43">
        <v>449484</v>
      </c>
    </row>
    <row r="377" spans="1:12" ht="12" customHeight="1" x14ac:dyDescent="0.2">
      <c r="A377" s="40" t="s">
        <v>850</v>
      </c>
      <c r="B377" s="40" t="s">
        <v>30</v>
      </c>
      <c r="C377" s="63" t="s">
        <v>851</v>
      </c>
      <c r="D377" s="41"/>
      <c r="E377" s="41" t="s">
        <v>124</v>
      </c>
      <c r="F377" s="41"/>
      <c r="G377" s="41"/>
      <c r="H377" s="41"/>
      <c r="I377" s="42" t="s">
        <v>125</v>
      </c>
      <c r="J377" s="43">
        <v>1498279</v>
      </c>
      <c r="K377" s="44">
        <v>0.3</v>
      </c>
      <c r="L377" s="43">
        <v>449484</v>
      </c>
    </row>
    <row r="378" spans="1:12" ht="12" customHeight="1" x14ac:dyDescent="0.2">
      <c r="A378" s="40" t="s">
        <v>852</v>
      </c>
      <c r="B378" s="40" t="s">
        <v>30</v>
      </c>
      <c r="C378" s="63" t="s">
        <v>853</v>
      </c>
      <c r="D378" s="41"/>
      <c r="E378" s="41" t="s">
        <v>124</v>
      </c>
      <c r="F378" s="41"/>
      <c r="G378" s="41"/>
      <c r="H378" s="41"/>
      <c r="I378" s="42" t="s">
        <v>125</v>
      </c>
      <c r="J378" s="43">
        <v>1498279</v>
      </c>
      <c r="K378" s="44">
        <v>0.3</v>
      </c>
      <c r="L378" s="43">
        <v>449484</v>
      </c>
    </row>
    <row r="379" spans="1:12" ht="12" customHeight="1" x14ac:dyDescent="0.2">
      <c r="A379" s="40" t="s">
        <v>854</v>
      </c>
      <c r="B379" s="40" t="s">
        <v>30</v>
      </c>
      <c r="C379" s="63" t="s">
        <v>855</v>
      </c>
      <c r="D379" s="41"/>
      <c r="E379" s="41" t="s">
        <v>124</v>
      </c>
      <c r="F379" s="41"/>
      <c r="G379" s="41"/>
      <c r="H379" s="41"/>
      <c r="I379" s="42" t="s">
        <v>125</v>
      </c>
      <c r="J379" s="43">
        <v>1498279</v>
      </c>
      <c r="K379" s="44">
        <v>0.5</v>
      </c>
      <c r="L379" s="43">
        <v>749140</v>
      </c>
    </row>
    <row r="380" spans="1:12" ht="12" customHeight="1" x14ac:dyDescent="0.2">
      <c r="A380" s="40" t="s">
        <v>856</v>
      </c>
      <c r="B380" s="40" t="s">
        <v>30</v>
      </c>
      <c r="C380" s="63" t="s">
        <v>857</v>
      </c>
      <c r="D380" s="41"/>
      <c r="E380" s="41"/>
      <c r="F380" s="41" t="s">
        <v>124</v>
      </c>
      <c r="G380" s="41"/>
      <c r="H380" s="41"/>
      <c r="I380" s="42" t="s">
        <v>125</v>
      </c>
      <c r="J380" s="43">
        <v>2373743</v>
      </c>
      <c r="K380" s="44">
        <v>0.42</v>
      </c>
      <c r="L380" s="43">
        <v>996972</v>
      </c>
    </row>
    <row r="381" spans="1:12" ht="12" customHeight="1" x14ac:dyDescent="0.2">
      <c r="A381" s="40" t="s">
        <v>858</v>
      </c>
      <c r="B381" s="59" t="s">
        <v>13</v>
      </c>
      <c r="C381" s="59" t="s">
        <v>859</v>
      </c>
      <c r="D381" s="60"/>
      <c r="E381" s="60" t="s">
        <v>124</v>
      </c>
      <c r="F381" s="60"/>
      <c r="G381" s="60"/>
      <c r="H381" s="60"/>
      <c r="I381" s="42" t="s">
        <v>125</v>
      </c>
      <c r="J381" s="43">
        <v>1498279</v>
      </c>
      <c r="K381" s="44">
        <v>0.67</v>
      </c>
      <c r="L381" s="43">
        <v>1003847</v>
      </c>
    </row>
    <row r="382" spans="1:12" ht="12" customHeight="1" x14ac:dyDescent="0.2">
      <c r="A382" s="40" t="s">
        <v>860</v>
      </c>
      <c r="B382" s="59" t="s">
        <v>13</v>
      </c>
      <c r="C382" s="59" t="s">
        <v>861</v>
      </c>
      <c r="D382" s="60" t="s">
        <v>124</v>
      </c>
      <c r="E382" s="60"/>
      <c r="F382" s="60"/>
      <c r="G382" s="60"/>
      <c r="H382" s="60"/>
      <c r="I382" s="42" t="s">
        <v>125</v>
      </c>
      <c r="J382" s="43">
        <v>1198623</v>
      </c>
      <c r="K382" s="44">
        <v>0.3</v>
      </c>
      <c r="L382" s="43">
        <v>359587</v>
      </c>
    </row>
    <row r="383" spans="1:12" ht="12" customHeight="1" x14ac:dyDescent="0.2">
      <c r="A383" s="40" t="s">
        <v>862</v>
      </c>
      <c r="B383" s="59" t="s">
        <v>13</v>
      </c>
      <c r="C383" s="59" t="s">
        <v>863</v>
      </c>
      <c r="D383" s="60" t="s">
        <v>124</v>
      </c>
      <c r="E383" s="60"/>
      <c r="F383" s="60"/>
      <c r="G383" s="60"/>
      <c r="H383" s="60"/>
      <c r="I383" s="42" t="s">
        <v>125</v>
      </c>
      <c r="J383" s="43">
        <v>1198623</v>
      </c>
      <c r="K383" s="44">
        <v>0.67</v>
      </c>
      <c r="L383" s="43">
        <v>803077</v>
      </c>
    </row>
    <row r="384" spans="1:12" ht="12" customHeight="1" x14ac:dyDescent="0.2">
      <c r="A384" s="40" t="s">
        <v>864</v>
      </c>
      <c r="B384" s="59" t="s">
        <v>13</v>
      </c>
      <c r="C384" s="59" t="s">
        <v>865</v>
      </c>
      <c r="D384" s="60"/>
      <c r="E384" s="60" t="s">
        <v>124</v>
      </c>
      <c r="F384" s="60"/>
      <c r="G384" s="60"/>
      <c r="H384" s="60"/>
      <c r="I384" s="42" t="s">
        <v>125</v>
      </c>
      <c r="J384" s="43">
        <v>1498279</v>
      </c>
      <c r="K384" s="44">
        <v>0.67</v>
      </c>
      <c r="L384" s="43">
        <v>1003847</v>
      </c>
    </row>
    <row r="385" spans="1:12" ht="12" customHeight="1" x14ac:dyDescent="0.2">
      <c r="A385" s="40" t="s">
        <v>866</v>
      </c>
      <c r="B385" s="59" t="s">
        <v>13</v>
      </c>
      <c r="C385" s="59" t="s">
        <v>867</v>
      </c>
      <c r="D385" s="60" t="s">
        <v>124</v>
      </c>
      <c r="E385" s="60"/>
      <c r="F385" s="60"/>
      <c r="G385" s="60"/>
      <c r="H385" s="60"/>
      <c r="I385" s="42" t="s">
        <v>125</v>
      </c>
      <c r="J385" s="43">
        <v>1198623</v>
      </c>
      <c r="K385" s="44">
        <v>0.3</v>
      </c>
      <c r="L385" s="43">
        <v>359587</v>
      </c>
    </row>
    <row r="386" spans="1:12" ht="12" customHeight="1" x14ac:dyDescent="0.2">
      <c r="A386" s="40" t="s">
        <v>868</v>
      </c>
      <c r="B386" s="59" t="s">
        <v>13</v>
      </c>
      <c r="C386" s="59" t="s">
        <v>869</v>
      </c>
      <c r="D386" s="60"/>
      <c r="E386" s="60" t="s">
        <v>124</v>
      </c>
      <c r="F386" s="60"/>
      <c r="G386" s="60"/>
      <c r="H386" s="60"/>
      <c r="I386" s="42" t="s">
        <v>125</v>
      </c>
      <c r="J386" s="43">
        <v>1498279</v>
      </c>
      <c r="K386" s="44">
        <v>0.67</v>
      </c>
      <c r="L386" s="43">
        <v>1003847</v>
      </c>
    </row>
    <row r="387" spans="1:12" ht="12" customHeight="1" x14ac:dyDescent="0.2">
      <c r="A387" s="40" t="s">
        <v>870</v>
      </c>
      <c r="B387" s="59" t="s">
        <v>13</v>
      </c>
      <c r="C387" s="59" t="s">
        <v>871</v>
      </c>
      <c r="D387" s="60"/>
      <c r="E387" s="60" t="s">
        <v>124</v>
      </c>
      <c r="F387" s="60"/>
      <c r="G387" s="60"/>
      <c r="H387" s="60"/>
      <c r="I387" s="42" t="s">
        <v>125</v>
      </c>
      <c r="J387" s="43">
        <v>1498279</v>
      </c>
      <c r="K387" s="44">
        <v>0.67</v>
      </c>
      <c r="L387" s="43">
        <v>1003847</v>
      </c>
    </row>
    <row r="388" spans="1:12" ht="12" customHeight="1" x14ac:dyDescent="0.2">
      <c r="A388" s="40" t="s">
        <v>872</v>
      </c>
      <c r="B388" s="59" t="s">
        <v>13</v>
      </c>
      <c r="C388" s="59" t="s">
        <v>873</v>
      </c>
      <c r="D388" s="60"/>
      <c r="E388" s="60" t="s">
        <v>124</v>
      </c>
      <c r="F388" s="60"/>
      <c r="G388" s="60"/>
      <c r="H388" s="60"/>
      <c r="I388" s="42" t="s">
        <v>125</v>
      </c>
      <c r="J388" s="43">
        <v>1498279</v>
      </c>
      <c r="K388" s="44">
        <v>0.67</v>
      </c>
      <c r="L388" s="43">
        <v>1003847</v>
      </c>
    </row>
    <row r="389" spans="1:12" ht="12" customHeight="1" x14ac:dyDescent="0.2">
      <c r="A389" s="40" t="s">
        <v>874</v>
      </c>
      <c r="B389" s="59" t="s">
        <v>13</v>
      </c>
      <c r="C389" s="59" t="s">
        <v>875</v>
      </c>
      <c r="D389" s="60" t="s">
        <v>124</v>
      </c>
      <c r="E389" s="60"/>
      <c r="F389" s="60"/>
      <c r="G389" s="60"/>
      <c r="H389" s="60"/>
      <c r="I389" s="42" t="s">
        <v>125</v>
      </c>
      <c r="J389" s="43">
        <v>1198623</v>
      </c>
      <c r="K389" s="44">
        <v>0.67</v>
      </c>
      <c r="L389" s="43">
        <v>803077</v>
      </c>
    </row>
    <row r="390" spans="1:12" ht="12" customHeight="1" x14ac:dyDescent="0.2">
      <c r="A390" s="40" t="s">
        <v>876</v>
      </c>
      <c r="B390" s="59" t="s">
        <v>13</v>
      </c>
      <c r="C390" s="59" t="s">
        <v>877</v>
      </c>
      <c r="D390" s="60" t="s">
        <v>124</v>
      </c>
      <c r="E390" s="60"/>
      <c r="F390" s="60"/>
      <c r="G390" s="60"/>
      <c r="H390" s="60"/>
      <c r="I390" s="42" t="s">
        <v>125</v>
      </c>
      <c r="J390" s="43">
        <v>1198623</v>
      </c>
      <c r="K390" s="44">
        <v>0.3</v>
      </c>
      <c r="L390" s="43">
        <v>359587</v>
      </c>
    </row>
    <row r="391" spans="1:12" ht="12" customHeight="1" x14ac:dyDescent="0.2">
      <c r="A391" s="40" t="s">
        <v>878</v>
      </c>
      <c r="B391" s="59" t="s">
        <v>13</v>
      </c>
      <c r="C391" s="59" t="s">
        <v>879</v>
      </c>
      <c r="D391" s="60"/>
      <c r="E391" s="60" t="s">
        <v>124</v>
      </c>
      <c r="F391" s="60"/>
      <c r="G391" s="60"/>
      <c r="H391" s="60"/>
      <c r="I391" s="42" t="s">
        <v>125</v>
      </c>
      <c r="J391" s="43">
        <v>1498279</v>
      </c>
      <c r="K391" s="44">
        <v>0.67</v>
      </c>
      <c r="L391" s="43">
        <v>1003847</v>
      </c>
    </row>
    <row r="392" spans="1:12" ht="12" customHeight="1" x14ac:dyDescent="0.2">
      <c r="A392" s="40" t="s">
        <v>880</v>
      </c>
      <c r="B392" s="59" t="s">
        <v>13</v>
      </c>
      <c r="C392" s="59" t="s">
        <v>881</v>
      </c>
      <c r="D392" s="60"/>
      <c r="E392" s="60" t="s">
        <v>124</v>
      </c>
      <c r="F392" s="60"/>
      <c r="G392" s="60"/>
      <c r="H392" s="60"/>
      <c r="I392" s="42" t="s">
        <v>125</v>
      </c>
      <c r="J392" s="43">
        <v>1498279</v>
      </c>
      <c r="K392" s="44">
        <v>0.67</v>
      </c>
      <c r="L392" s="43">
        <v>1003847</v>
      </c>
    </row>
    <row r="393" spans="1:12" ht="12" customHeight="1" x14ac:dyDescent="0.2">
      <c r="A393" s="40" t="s">
        <v>882</v>
      </c>
      <c r="B393" s="59" t="s">
        <v>13</v>
      </c>
      <c r="C393" s="59" t="s">
        <v>883</v>
      </c>
      <c r="D393" s="60"/>
      <c r="E393" s="60" t="s">
        <v>124</v>
      </c>
      <c r="F393" s="60"/>
      <c r="G393" s="60"/>
      <c r="H393" s="60"/>
      <c r="I393" s="42" t="s">
        <v>125</v>
      </c>
      <c r="J393" s="43">
        <v>1498279</v>
      </c>
      <c r="K393" s="44">
        <v>0.67</v>
      </c>
      <c r="L393" s="43">
        <v>1003847</v>
      </c>
    </row>
    <row r="394" spans="1:12" ht="12" customHeight="1" x14ac:dyDescent="0.2">
      <c r="A394" s="40" t="s">
        <v>884</v>
      </c>
      <c r="B394" s="59" t="s">
        <v>13</v>
      </c>
      <c r="C394" s="59" t="s">
        <v>885</v>
      </c>
      <c r="D394" s="60"/>
      <c r="E394" s="60" t="s">
        <v>124</v>
      </c>
      <c r="F394" s="60"/>
      <c r="G394" s="60"/>
      <c r="H394" s="60"/>
      <c r="I394" s="42" t="s">
        <v>125</v>
      </c>
      <c r="J394" s="43">
        <v>1498279</v>
      </c>
      <c r="K394" s="44">
        <v>0.3</v>
      </c>
      <c r="L394" s="43">
        <v>449484</v>
      </c>
    </row>
    <row r="395" spans="1:12" ht="12" customHeight="1" x14ac:dyDescent="0.2">
      <c r="A395" s="40" t="s">
        <v>886</v>
      </c>
      <c r="B395" s="59" t="s">
        <v>20</v>
      </c>
      <c r="C395" s="59" t="s">
        <v>887</v>
      </c>
      <c r="D395" s="60"/>
      <c r="E395" s="60" t="s">
        <v>124</v>
      </c>
      <c r="F395" s="60"/>
      <c r="G395" s="60"/>
      <c r="H395" s="60"/>
      <c r="I395" s="42" t="s">
        <v>125</v>
      </c>
      <c r="J395" s="43">
        <v>1498279</v>
      </c>
      <c r="K395" s="44">
        <v>0.3</v>
      </c>
      <c r="L395" s="43">
        <v>449484</v>
      </c>
    </row>
    <row r="396" spans="1:12" ht="12" customHeight="1" x14ac:dyDescent="0.2">
      <c r="A396" s="40" t="s">
        <v>888</v>
      </c>
      <c r="B396" s="59" t="s">
        <v>20</v>
      </c>
      <c r="C396" s="59" t="s">
        <v>889</v>
      </c>
      <c r="D396" s="60" t="s">
        <v>124</v>
      </c>
      <c r="E396" s="60"/>
      <c r="F396" s="60"/>
      <c r="G396" s="60"/>
      <c r="H396" s="60"/>
      <c r="I396" s="42" t="s">
        <v>125</v>
      </c>
      <c r="J396" s="43">
        <v>1198623</v>
      </c>
      <c r="K396" s="44">
        <v>0.3</v>
      </c>
      <c r="L396" s="43">
        <v>359587</v>
      </c>
    </row>
    <row r="397" spans="1:12" ht="12" customHeight="1" x14ac:dyDescent="0.2">
      <c r="A397" s="40" t="s">
        <v>890</v>
      </c>
      <c r="B397" s="59" t="s">
        <v>20</v>
      </c>
      <c r="C397" s="59" t="s">
        <v>891</v>
      </c>
      <c r="D397" s="60" t="s">
        <v>124</v>
      </c>
      <c r="E397" s="60"/>
      <c r="F397" s="60"/>
      <c r="G397" s="60"/>
      <c r="H397" s="60"/>
      <c r="I397" s="42" t="s">
        <v>125</v>
      </c>
      <c r="J397" s="43">
        <v>1198623</v>
      </c>
      <c r="K397" s="44">
        <v>0.3</v>
      </c>
      <c r="L397" s="43">
        <v>359587</v>
      </c>
    </row>
    <row r="398" spans="1:12" ht="12" customHeight="1" x14ac:dyDescent="0.2">
      <c r="A398" s="40" t="s">
        <v>892</v>
      </c>
      <c r="B398" s="59" t="s">
        <v>20</v>
      </c>
      <c r="C398" s="59" t="s">
        <v>893</v>
      </c>
      <c r="D398" s="60"/>
      <c r="E398" s="60" t="s">
        <v>124</v>
      </c>
      <c r="F398" s="60"/>
      <c r="G398" s="60"/>
      <c r="H398" s="60"/>
      <c r="I398" s="42" t="s">
        <v>125</v>
      </c>
      <c r="J398" s="43">
        <v>1498279</v>
      </c>
      <c r="K398" s="44">
        <v>0.3</v>
      </c>
      <c r="L398" s="43">
        <v>449484</v>
      </c>
    </row>
    <row r="399" spans="1:12" ht="12" customHeight="1" x14ac:dyDescent="0.2">
      <c r="A399" s="40" t="s">
        <v>894</v>
      </c>
      <c r="B399" s="59" t="s">
        <v>20</v>
      </c>
      <c r="C399" s="59" t="s">
        <v>895</v>
      </c>
      <c r="D399" s="60"/>
      <c r="E399" s="60" t="s">
        <v>124</v>
      </c>
      <c r="F399" s="60"/>
      <c r="G399" s="60"/>
      <c r="H399" s="60"/>
      <c r="I399" s="42" t="s">
        <v>125</v>
      </c>
      <c r="J399" s="43">
        <v>1498279</v>
      </c>
      <c r="K399" s="44">
        <v>0.3</v>
      </c>
      <c r="L399" s="43">
        <v>449484</v>
      </c>
    </row>
    <row r="400" spans="1:12" ht="12" customHeight="1" x14ac:dyDescent="0.2">
      <c r="A400" s="40" t="s">
        <v>896</v>
      </c>
      <c r="B400" s="59" t="s">
        <v>20</v>
      </c>
      <c r="C400" s="59" t="s">
        <v>897</v>
      </c>
      <c r="D400" s="60"/>
      <c r="E400" s="60" t="s">
        <v>124</v>
      </c>
      <c r="F400" s="60"/>
      <c r="G400" s="60"/>
      <c r="H400" s="60"/>
      <c r="I400" s="42" t="s">
        <v>125</v>
      </c>
      <c r="J400" s="43">
        <v>1498279</v>
      </c>
      <c r="K400" s="44">
        <v>0.3</v>
      </c>
      <c r="L400" s="43">
        <v>449484</v>
      </c>
    </row>
    <row r="401" spans="1:12" ht="12" customHeight="1" x14ac:dyDescent="0.2">
      <c r="A401" s="40" t="s">
        <v>898</v>
      </c>
      <c r="B401" s="59" t="s">
        <v>20</v>
      </c>
      <c r="C401" s="59" t="s">
        <v>899</v>
      </c>
      <c r="D401" s="60"/>
      <c r="E401" s="60" t="s">
        <v>124</v>
      </c>
      <c r="F401" s="60"/>
      <c r="G401" s="60"/>
      <c r="H401" s="60"/>
      <c r="I401" s="42" t="s">
        <v>125</v>
      </c>
      <c r="J401" s="43">
        <v>1498279</v>
      </c>
      <c r="K401" s="44">
        <v>0.3</v>
      </c>
      <c r="L401" s="43">
        <v>449484</v>
      </c>
    </row>
    <row r="402" spans="1:12" ht="12" customHeight="1" x14ac:dyDescent="0.2">
      <c r="A402" s="40" t="s">
        <v>900</v>
      </c>
      <c r="B402" s="59" t="s">
        <v>20</v>
      </c>
      <c r="C402" s="59" t="s">
        <v>901</v>
      </c>
      <c r="D402" s="60" t="s">
        <v>124</v>
      </c>
      <c r="E402" s="60"/>
      <c r="F402" s="60"/>
      <c r="G402" s="60"/>
      <c r="H402" s="60"/>
      <c r="I402" s="42" t="s">
        <v>125</v>
      </c>
      <c r="J402" s="43">
        <v>1198623</v>
      </c>
      <c r="K402" s="44">
        <v>0.3</v>
      </c>
      <c r="L402" s="43">
        <v>359587</v>
      </c>
    </row>
    <row r="403" spans="1:12" ht="12" customHeight="1" x14ac:dyDescent="0.2">
      <c r="A403" s="40" t="s">
        <v>902</v>
      </c>
      <c r="B403" s="59" t="s">
        <v>20</v>
      </c>
      <c r="C403" s="59" t="s">
        <v>903</v>
      </c>
      <c r="D403" s="60" t="s">
        <v>124</v>
      </c>
      <c r="E403" s="60"/>
      <c r="F403" s="60"/>
      <c r="G403" s="60"/>
      <c r="H403" s="60"/>
      <c r="I403" s="42" t="s">
        <v>125</v>
      </c>
      <c r="J403" s="43">
        <v>1198623</v>
      </c>
      <c r="K403" s="44">
        <v>0.3</v>
      </c>
      <c r="L403" s="43">
        <v>359587</v>
      </c>
    </row>
    <row r="404" spans="1:12" ht="12" customHeight="1" x14ac:dyDescent="0.2">
      <c r="A404" s="40" t="s">
        <v>904</v>
      </c>
      <c r="B404" s="59" t="s">
        <v>20</v>
      </c>
      <c r="C404" s="59" t="s">
        <v>905</v>
      </c>
      <c r="D404" s="60"/>
      <c r="E404" s="60" t="s">
        <v>124</v>
      </c>
      <c r="F404" s="60"/>
      <c r="G404" s="60"/>
      <c r="H404" s="60"/>
      <c r="I404" s="42" t="s">
        <v>125</v>
      </c>
      <c r="J404" s="43">
        <v>1498279</v>
      </c>
      <c r="K404" s="44">
        <v>0.3</v>
      </c>
      <c r="L404" s="43">
        <v>449484</v>
      </c>
    </row>
    <row r="405" spans="1:12" ht="12" customHeight="1" x14ac:dyDescent="0.2">
      <c r="A405" s="40" t="s">
        <v>906</v>
      </c>
      <c r="B405" s="59" t="s">
        <v>20</v>
      </c>
      <c r="C405" s="59" t="s">
        <v>907</v>
      </c>
      <c r="D405" s="60"/>
      <c r="E405" s="60" t="s">
        <v>124</v>
      </c>
      <c r="F405" s="60"/>
      <c r="G405" s="60"/>
      <c r="H405" s="60"/>
      <c r="I405" s="42" t="s">
        <v>125</v>
      </c>
      <c r="J405" s="43">
        <v>1498279</v>
      </c>
      <c r="K405" s="44">
        <v>0.3</v>
      </c>
      <c r="L405" s="43">
        <v>449484</v>
      </c>
    </row>
    <row r="406" spans="1:12" ht="12" customHeight="1" x14ac:dyDescent="0.2">
      <c r="A406" s="40" t="s">
        <v>908</v>
      </c>
      <c r="B406" s="59" t="s">
        <v>20</v>
      </c>
      <c r="C406" s="59" t="s">
        <v>909</v>
      </c>
      <c r="D406" s="60"/>
      <c r="E406" s="60" t="s">
        <v>124</v>
      </c>
      <c r="F406" s="60"/>
      <c r="G406" s="60"/>
      <c r="H406" s="60"/>
      <c r="I406" s="42" t="s">
        <v>125</v>
      </c>
      <c r="J406" s="43">
        <v>1498279</v>
      </c>
      <c r="K406" s="44">
        <v>0.3</v>
      </c>
      <c r="L406" s="43">
        <v>449484</v>
      </c>
    </row>
    <row r="407" spans="1:12" ht="12" customHeight="1" x14ac:dyDescent="0.2">
      <c r="A407" s="40" t="s">
        <v>910</v>
      </c>
      <c r="B407" s="59" t="s">
        <v>20</v>
      </c>
      <c r="C407" s="59" t="s">
        <v>911</v>
      </c>
      <c r="D407" s="60"/>
      <c r="E407" s="60" t="s">
        <v>124</v>
      </c>
      <c r="F407" s="60"/>
      <c r="G407" s="60"/>
      <c r="H407" s="60"/>
      <c r="I407" s="42" t="s">
        <v>125</v>
      </c>
      <c r="J407" s="43">
        <v>1498279</v>
      </c>
      <c r="K407" s="44">
        <v>0.3</v>
      </c>
      <c r="L407" s="43">
        <v>449484</v>
      </c>
    </row>
    <row r="408" spans="1:12" ht="12" customHeight="1" x14ac:dyDescent="0.2">
      <c r="A408" s="40" t="s">
        <v>912</v>
      </c>
      <c r="B408" s="59" t="s">
        <v>20</v>
      </c>
      <c r="C408" s="59" t="s">
        <v>913</v>
      </c>
      <c r="D408" s="60"/>
      <c r="E408" s="60" t="s">
        <v>124</v>
      </c>
      <c r="F408" s="60"/>
      <c r="G408" s="60"/>
      <c r="H408" s="60"/>
      <c r="I408" s="42" t="s">
        <v>125</v>
      </c>
      <c r="J408" s="43">
        <v>1498279</v>
      </c>
      <c r="K408" s="44">
        <v>0.3</v>
      </c>
      <c r="L408" s="43">
        <v>449484</v>
      </c>
    </row>
    <row r="409" spans="1:12" ht="12" customHeight="1" x14ac:dyDescent="0.2">
      <c r="A409" s="40" t="s">
        <v>914</v>
      </c>
      <c r="B409" s="59" t="s">
        <v>20</v>
      </c>
      <c r="C409" s="59" t="s">
        <v>915</v>
      </c>
      <c r="D409" s="60"/>
      <c r="E409" s="60" t="s">
        <v>124</v>
      </c>
      <c r="F409" s="60"/>
      <c r="G409" s="60"/>
      <c r="H409" s="60"/>
      <c r="I409" s="42" t="s">
        <v>125</v>
      </c>
      <c r="J409" s="43">
        <v>1498279</v>
      </c>
      <c r="K409" s="44">
        <v>0.3</v>
      </c>
      <c r="L409" s="43">
        <v>449484</v>
      </c>
    </row>
    <row r="410" spans="1:12" ht="12" customHeight="1" x14ac:dyDescent="0.2">
      <c r="A410" s="40" t="s">
        <v>916</v>
      </c>
      <c r="B410" s="59" t="s">
        <v>20</v>
      </c>
      <c r="C410" s="59" t="s">
        <v>917</v>
      </c>
      <c r="D410" s="60"/>
      <c r="E410" s="60" t="s">
        <v>124</v>
      </c>
      <c r="F410" s="60"/>
      <c r="G410" s="60"/>
      <c r="H410" s="60"/>
      <c r="I410" s="42" t="s">
        <v>125</v>
      </c>
      <c r="J410" s="43">
        <v>1498279</v>
      </c>
      <c r="K410" s="44">
        <v>0.3</v>
      </c>
      <c r="L410" s="43">
        <v>449484</v>
      </c>
    </row>
    <row r="411" spans="1:12" ht="12" customHeight="1" x14ac:dyDescent="0.2">
      <c r="A411" s="40" t="s">
        <v>918</v>
      </c>
      <c r="B411" s="59" t="s">
        <v>20</v>
      </c>
      <c r="C411" s="59" t="s">
        <v>919</v>
      </c>
      <c r="D411" s="60"/>
      <c r="E411" s="60" t="s">
        <v>124</v>
      </c>
      <c r="F411" s="60"/>
      <c r="G411" s="60"/>
      <c r="H411" s="60"/>
      <c r="I411" s="42" t="s">
        <v>125</v>
      </c>
      <c r="J411" s="43">
        <v>1498279</v>
      </c>
      <c r="K411" s="44">
        <v>0.3</v>
      </c>
      <c r="L411" s="43">
        <v>449484</v>
      </c>
    </row>
    <row r="412" spans="1:12" ht="12" customHeight="1" x14ac:dyDescent="0.2">
      <c r="A412" s="40" t="s">
        <v>920</v>
      </c>
      <c r="B412" s="45" t="s">
        <v>20</v>
      </c>
      <c r="C412" s="45" t="s">
        <v>921</v>
      </c>
      <c r="D412" s="47"/>
      <c r="E412" s="47" t="s">
        <v>124</v>
      </c>
      <c r="F412" s="47"/>
      <c r="G412" s="47"/>
      <c r="H412" s="47"/>
      <c r="I412" s="42" t="s">
        <v>125</v>
      </c>
      <c r="J412" s="43">
        <v>1498279</v>
      </c>
      <c r="K412" s="44">
        <v>0.3</v>
      </c>
      <c r="L412" s="43">
        <v>449484</v>
      </c>
    </row>
    <row r="413" spans="1:12" ht="12" customHeight="1" x14ac:dyDescent="0.2">
      <c r="A413" s="40" t="s">
        <v>922</v>
      </c>
      <c r="B413" s="59" t="s">
        <v>20</v>
      </c>
      <c r="C413" s="59" t="s">
        <v>923</v>
      </c>
      <c r="D413" s="60" t="s">
        <v>124</v>
      </c>
      <c r="E413" s="60"/>
      <c r="F413" s="60"/>
      <c r="G413" s="60"/>
      <c r="H413" s="60"/>
      <c r="I413" s="42" t="s">
        <v>125</v>
      </c>
      <c r="J413" s="43">
        <v>1198623</v>
      </c>
      <c r="K413" s="44">
        <v>0.3</v>
      </c>
      <c r="L413" s="43">
        <v>359587</v>
      </c>
    </row>
    <row r="414" spans="1:12" ht="12" customHeight="1" x14ac:dyDescent="0.2">
      <c r="A414" s="40" t="s">
        <v>924</v>
      </c>
      <c r="B414" s="59" t="s">
        <v>20</v>
      </c>
      <c r="C414" s="59" t="s">
        <v>925</v>
      </c>
      <c r="D414" s="60"/>
      <c r="E414" s="60" t="s">
        <v>124</v>
      </c>
      <c r="F414" s="60"/>
      <c r="G414" s="60"/>
      <c r="H414" s="60"/>
      <c r="I414" s="42" t="s">
        <v>125</v>
      </c>
      <c r="J414" s="43">
        <v>1498279</v>
      </c>
      <c r="K414" s="44">
        <v>0.3</v>
      </c>
      <c r="L414" s="43">
        <v>449484</v>
      </c>
    </row>
    <row r="415" spans="1:12" ht="12" customHeight="1" x14ac:dyDescent="0.2">
      <c r="A415" s="40" t="s">
        <v>926</v>
      </c>
      <c r="B415" s="59" t="s">
        <v>20</v>
      </c>
      <c r="C415" s="59" t="s">
        <v>927</v>
      </c>
      <c r="D415" s="60"/>
      <c r="E415" s="60" t="s">
        <v>124</v>
      </c>
      <c r="F415" s="60"/>
      <c r="G415" s="60"/>
      <c r="H415" s="60"/>
      <c r="I415" s="42" t="s">
        <v>125</v>
      </c>
      <c r="J415" s="43">
        <v>1498279</v>
      </c>
      <c r="K415" s="44">
        <v>0.3</v>
      </c>
      <c r="L415" s="43">
        <v>449484</v>
      </c>
    </row>
    <row r="416" spans="1:12" ht="12" customHeight="1" x14ac:dyDescent="0.2">
      <c r="A416" s="40" t="s">
        <v>928</v>
      </c>
      <c r="B416" s="59" t="s">
        <v>20</v>
      </c>
      <c r="C416" s="59" t="s">
        <v>929</v>
      </c>
      <c r="D416" s="60"/>
      <c r="E416" s="60" t="s">
        <v>124</v>
      </c>
      <c r="F416" s="60"/>
      <c r="G416" s="60"/>
      <c r="H416" s="60"/>
      <c r="I416" s="42" t="s">
        <v>125</v>
      </c>
      <c r="J416" s="43">
        <v>1498279</v>
      </c>
      <c r="K416" s="44">
        <v>0.3</v>
      </c>
      <c r="L416" s="43">
        <v>449484</v>
      </c>
    </row>
    <row r="417" spans="1:12" ht="12" customHeight="1" x14ac:dyDescent="0.2">
      <c r="A417" s="40" t="s">
        <v>930</v>
      </c>
      <c r="B417" s="59" t="s">
        <v>20</v>
      </c>
      <c r="C417" s="59" t="s">
        <v>931</v>
      </c>
      <c r="D417" s="60"/>
      <c r="E417" s="60" t="s">
        <v>124</v>
      </c>
      <c r="F417" s="60"/>
      <c r="G417" s="60"/>
      <c r="H417" s="60"/>
      <c r="I417" s="42" t="s">
        <v>125</v>
      </c>
      <c r="J417" s="43">
        <v>1498279</v>
      </c>
      <c r="K417" s="44">
        <v>0.3</v>
      </c>
      <c r="L417" s="43">
        <v>449484</v>
      </c>
    </row>
    <row r="418" spans="1:12" ht="12" customHeight="1" x14ac:dyDescent="0.2">
      <c r="A418" s="40" t="s">
        <v>932</v>
      </c>
      <c r="B418" s="40" t="s">
        <v>15</v>
      </c>
      <c r="C418" s="40" t="s">
        <v>933</v>
      </c>
      <c r="D418" s="41"/>
      <c r="E418" s="41"/>
      <c r="F418" s="41" t="s">
        <v>124</v>
      </c>
      <c r="G418" s="41"/>
      <c r="H418" s="41"/>
      <c r="I418" s="42" t="s">
        <v>125</v>
      </c>
      <c r="J418" s="43">
        <v>2373743</v>
      </c>
      <c r="K418" s="44">
        <v>0.3</v>
      </c>
      <c r="L418" s="43">
        <v>712123</v>
      </c>
    </row>
    <row r="419" spans="1:12" ht="12" customHeight="1" x14ac:dyDescent="0.2">
      <c r="A419" s="40" t="s">
        <v>934</v>
      </c>
      <c r="B419" s="40" t="s">
        <v>15</v>
      </c>
      <c r="C419" s="40" t="s">
        <v>935</v>
      </c>
      <c r="D419" s="41"/>
      <c r="E419" s="41" t="s">
        <v>124</v>
      </c>
      <c r="F419" s="41"/>
      <c r="G419" s="41"/>
      <c r="H419" s="41"/>
      <c r="I419" s="42" t="s">
        <v>125</v>
      </c>
      <c r="J419" s="43">
        <v>1498279</v>
      </c>
      <c r="K419" s="44">
        <v>0.3</v>
      </c>
      <c r="L419" s="43">
        <v>449484</v>
      </c>
    </row>
    <row r="420" spans="1:12" ht="12" customHeight="1" x14ac:dyDescent="0.2">
      <c r="A420" s="40" t="s">
        <v>936</v>
      </c>
      <c r="B420" s="40" t="s">
        <v>15</v>
      </c>
      <c r="C420" s="40" t="s">
        <v>937</v>
      </c>
      <c r="D420" s="41"/>
      <c r="E420" s="41" t="s">
        <v>124</v>
      </c>
      <c r="F420" s="41"/>
      <c r="G420" s="41"/>
      <c r="H420" s="41"/>
      <c r="I420" s="42" t="s">
        <v>125</v>
      </c>
      <c r="J420" s="43">
        <v>1498279</v>
      </c>
      <c r="K420" s="44">
        <v>0.3</v>
      </c>
      <c r="L420" s="43">
        <v>449484</v>
      </c>
    </row>
    <row r="421" spans="1:12" ht="12" customHeight="1" x14ac:dyDescent="0.2">
      <c r="A421" s="40" t="s">
        <v>938</v>
      </c>
      <c r="B421" s="40" t="s">
        <v>15</v>
      </c>
      <c r="C421" s="40" t="s">
        <v>939</v>
      </c>
      <c r="D421" s="41" t="s">
        <v>124</v>
      </c>
      <c r="E421" s="41"/>
      <c r="F421" s="41"/>
      <c r="G421" s="41"/>
      <c r="H421" s="41"/>
      <c r="I421" s="42" t="s">
        <v>125</v>
      </c>
      <c r="J421" s="43">
        <v>1198623</v>
      </c>
      <c r="K421" s="44">
        <v>0.3</v>
      </c>
      <c r="L421" s="43">
        <v>359587</v>
      </c>
    </row>
    <row r="422" spans="1:12" ht="12" customHeight="1" x14ac:dyDescent="0.2">
      <c r="A422" s="40" t="s">
        <v>940</v>
      </c>
      <c r="B422" s="40" t="s">
        <v>15</v>
      </c>
      <c r="C422" s="40" t="s">
        <v>941</v>
      </c>
      <c r="D422" s="41"/>
      <c r="E422" s="41" t="s">
        <v>124</v>
      </c>
      <c r="F422" s="41"/>
      <c r="G422" s="41"/>
      <c r="H422" s="41"/>
      <c r="I422" s="42" t="s">
        <v>125</v>
      </c>
      <c r="J422" s="43">
        <v>1498279</v>
      </c>
      <c r="K422" s="44">
        <v>0.3</v>
      </c>
      <c r="L422" s="43">
        <v>449484</v>
      </c>
    </row>
    <row r="423" spans="1:12" ht="12" customHeight="1" x14ac:dyDescent="0.2">
      <c r="A423" s="40" t="s">
        <v>942</v>
      </c>
      <c r="B423" s="40" t="s">
        <v>15</v>
      </c>
      <c r="C423" s="40" t="s">
        <v>943</v>
      </c>
      <c r="D423" s="41"/>
      <c r="E423" s="41" t="s">
        <v>124</v>
      </c>
      <c r="F423" s="41"/>
      <c r="G423" s="41"/>
      <c r="H423" s="41"/>
      <c r="I423" s="42" t="s">
        <v>125</v>
      </c>
      <c r="J423" s="43">
        <v>1498279</v>
      </c>
      <c r="K423" s="44">
        <v>0.3</v>
      </c>
      <c r="L423" s="43">
        <v>449484</v>
      </c>
    </row>
    <row r="424" spans="1:12" ht="12" customHeight="1" x14ac:dyDescent="0.2">
      <c r="A424" s="40" t="s">
        <v>944</v>
      </c>
      <c r="B424" s="40" t="s">
        <v>15</v>
      </c>
      <c r="C424" s="40" t="s">
        <v>945</v>
      </c>
      <c r="D424" s="41"/>
      <c r="E424" s="41" t="s">
        <v>124</v>
      </c>
      <c r="F424" s="41"/>
      <c r="G424" s="41"/>
      <c r="H424" s="41"/>
      <c r="I424" s="42" t="s">
        <v>125</v>
      </c>
      <c r="J424" s="43">
        <v>1498279</v>
      </c>
      <c r="K424" s="44">
        <v>0.3</v>
      </c>
      <c r="L424" s="43">
        <v>449484</v>
      </c>
    </row>
    <row r="425" spans="1:12" ht="12" customHeight="1" x14ac:dyDescent="0.2">
      <c r="A425" s="40" t="s">
        <v>946</v>
      </c>
      <c r="B425" s="40" t="s">
        <v>15</v>
      </c>
      <c r="C425" s="40" t="s">
        <v>947</v>
      </c>
      <c r="D425" s="41"/>
      <c r="E425" s="41" t="s">
        <v>124</v>
      </c>
      <c r="F425" s="41"/>
      <c r="G425" s="41"/>
      <c r="H425" s="41"/>
      <c r="I425" s="42" t="s">
        <v>125</v>
      </c>
      <c r="J425" s="43">
        <v>1498279</v>
      </c>
      <c r="K425" s="44">
        <v>0.3</v>
      </c>
      <c r="L425" s="43">
        <v>449484</v>
      </c>
    </row>
    <row r="426" spans="1:12" ht="12" customHeight="1" x14ac:dyDescent="0.2">
      <c r="A426" s="40" t="s">
        <v>948</v>
      </c>
      <c r="B426" s="40" t="s">
        <v>15</v>
      </c>
      <c r="C426" s="40" t="s">
        <v>949</v>
      </c>
      <c r="D426" s="41"/>
      <c r="E426" s="41" t="s">
        <v>124</v>
      </c>
      <c r="F426" s="41"/>
      <c r="G426" s="41"/>
      <c r="H426" s="41"/>
      <c r="I426" s="42" t="s">
        <v>125</v>
      </c>
      <c r="J426" s="43">
        <v>1498279</v>
      </c>
      <c r="K426" s="44">
        <v>0.3</v>
      </c>
      <c r="L426" s="43">
        <v>449484</v>
      </c>
    </row>
    <row r="427" spans="1:12" ht="12" customHeight="1" x14ac:dyDescent="0.2">
      <c r="A427" s="40" t="s">
        <v>950</v>
      </c>
      <c r="B427" s="45" t="s">
        <v>14</v>
      </c>
      <c r="C427" s="52" t="s">
        <v>951</v>
      </c>
      <c r="D427" s="47"/>
      <c r="E427" s="47"/>
      <c r="F427" s="47" t="s">
        <v>124</v>
      </c>
      <c r="G427" s="47"/>
      <c r="H427" s="47"/>
      <c r="I427" s="42" t="s">
        <v>125</v>
      </c>
      <c r="J427" s="43">
        <v>2373743</v>
      </c>
      <c r="K427" s="44">
        <v>0.3</v>
      </c>
      <c r="L427" s="43">
        <v>712123</v>
      </c>
    </row>
    <row r="428" spans="1:12" ht="12" customHeight="1" x14ac:dyDescent="0.2">
      <c r="A428" s="40" t="s">
        <v>952</v>
      </c>
      <c r="B428" s="45" t="s">
        <v>14</v>
      </c>
      <c r="C428" s="52" t="s">
        <v>953</v>
      </c>
      <c r="D428" s="47"/>
      <c r="E428" s="47"/>
      <c r="F428" s="47" t="s">
        <v>124</v>
      </c>
      <c r="G428" s="47"/>
      <c r="H428" s="47"/>
      <c r="I428" s="42" t="s">
        <v>125</v>
      </c>
      <c r="J428" s="43">
        <v>2373743</v>
      </c>
      <c r="K428" s="44">
        <v>0.3</v>
      </c>
      <c r="L428" s="43">
        <v>712123</v>
      </c>
    </row>
    <row r="429" spans="1:12" ht="12" customHeight="1" x14ac:dyDescent="0.2">
      <c r="A429" s="40" t="s">
        <v>954</v>
      </c>
      <c r="B429" s="45" t="s">
        <v>14</v>
      </c>
      <c r="C429" s="52" t="s">
        <v>955</v>
      </c>
      <c r="D429" s="47"/>
      <c r="E429" s="47" t="s">
        <v>124</v>
      </c>
      <c r="F429" s="47"/>
      <c r="G429" s="47"/>
      <c r="H429" s="47"/>
      <c r="I429" s="42" t="s">
        <v>125</v>
      </c>
      <c r="J429" s="43">
        <v>1498279</v>
      </c>
      <c r="K429" s="44">
        <v>0.3</v>
      </c>
      <c r="L429" s="43">
        <v>449484</v>
      </c>
    </row>
    <row r="430" spans="1:12" ht="12" customHeight="1" x14ac:dyDescent="0.2">
      <c r="A430" s="40" t="s">
        <v>956</v>
      </c>
      <c r="B430" s="45" t="s">
        <v>14</v>
      </c>
      <c r="C430" s="52" t="s">
        <v>957</v>
      </c>
      <c r="D430" s="47"/>
      <c r="E430" s="47" t="s">
        <v>124</v>
      </c>
      <c r="F430" s="47"/>
      <c r="G430" s="47"/>
      <c r="H430" s="47"/>
      <c r="I430" s="42" t="s">
        <v>125</v>
      </c>
      <c r="J430" s="43">
        <v>1498279</v>
      </c>
      <c r="K430" s="44">
        <v>0.3</v>
      </c>
      <c r="L430" s="43">
        <v>449484</v>
      </c>
    </row>
    <row r="431" spans="1:12" ht="12" customHeight="1" x14ac:dyDescent="0.2">
      <c r="A431" s="40" t="s">
        <v>958</v>
      </c>
      <c r="B431" s="45" t="s">
        <v>14</v>
      </c>
      <c r="C431" s="52" t="s">
        <v>959</v>
      </c>
      <c r="D431" s="47"/>
      <c r="E431" s="47" t="s">
        <v>124</v>
      </c>
      <c r="F431" s="47"/>
      <c r="G431" s="47"/>
      <c r="H431" s="47"/>
      <c r="I431" s="42" t="s">
        <v>125</v>
      </c>
      <c r="J431" s="43">
        <v>1498279</v>
      </c>
      <c r="K431" s="44">
        <v>0.3</v>
      </c>
      <c r="L431" s="43">
        <v>449484</v>
      </c>
    </row>
    <row r="432" spans="1:12" ht="12" customHeight="1" x14ac:dyDescent="0.2">
      <c r="A432" s="40" t="s">
        <v>960</v>
      </c>
      <c r="B432" s="45" t="s">
        <v>14</v>
      </c>
      <c r="C432" s="52" t="s">
        <v>961</v>
      </c>
      <c r="D432" s="47"/>
      <c r="E432" s="47" t="s">
        <v>124</v>
      </c>
      <c r="F432" s="47"/>
      <c r="G432" s="47"/>
      <c r="H432" s="47"/>
      <c r="I432" s="42" t="s">
        <v>125</v>
      </c>
      <c r="J432" s="43">
        <v>1498279</v>
      </c>
      <c r="K432" s="44">
        <v>0.3</v>
      </c>
      <c r="L432" s="43">
        <v>449484</v>
      </c>
    </row>
    <row r="433" spans="1:12" ht="12" customHeight="1" x14ac:dyDescent="0.2">
      <c r="A433" s="40" t="s">
        <v>962</v>
      </c>
      <c r="B433" s="45" t="s">
        <v>14</v>
      </c>
      <c r="C433" s="52" t="s">
        <v>963</v>
      </c>
      <c r="D433" s="47"/>
      <c r="E433" s="47" t="s">
        <v>124</v>
      </c>
      <c r="F433" s="47"/>
      <c r="G433" s="47"/>
      <c r="H433" s="47"/>
      <c r="I433" s="42" t="s">
        <v>125</v>
      </c>
      <c r="J433" s="43">
        <v>1498279</v>
      </c>
      <c r="K433" s="44">
        <v>0.3</v>
      </c>
      <c r="L433" s="43">
        <v>449484</v>
      </c>
    </row>
    <row r="434" spans="1:12" ht="12" customHeight="1" x14ac:dyDescent="0.2">
      <c r="A434" s="40" t="s">
        <v>964</v>
      </c>
      <c r="B434" s="45" t="s">
        <v>14</v>
      </c>
      <c r="C434" s="52" t="s">
        <v>965</v>
      </c>
      <c r="D434" s="47"/>
      <c r="E434" s="47" t="s">
        <v>124</v>
      </c>
      <c r="F434" s="47"/>
      <c r="G434" s="47"/>
      <c r="H434" s="47"/>
      <c r="I434" s="42" t="s">
        <v>125</v>
      </c>
      <c r="J434" s="43">
        <v>1498279</v>
      </c>
      <c r="K434" s="44">
        <v>0.3</v>
      </c>
      <c r="L434" s="43">
        <v>449484</v>
      </c>
    </row>
    <row r="435" spans="1:12" ht="12" customHeight="1" x14ac:dyDescent="0.2">
      <c r="A435" s="40" t="s">
        <v>966</v>
      </c>
      <c r="B435" s="45" t="s">
        <v>14</v>
      </c>
      <c r="C435" s="52" t="s">
        <v>967</v>
      </c>
      <c r="D435" s="47"/>
      <c r="E435" s="47" t="s">
        <v>124</v>
      </c>
      <c r="F435" s="47"/>
      <c r="G435" s="47"/>
      <c r="H435" s="47"/>
      <c r="I435" s="42" t="s">
        <v>125</v>
      </c>
      <c r="J435" s="43">
        <v>1498279</v>
      </c>
      <c r="K435" s="44">
        <v>0.3</v>
      </c>
      <c r="L435" s="43">
        <v>449484</v>
      </c>
    </row>
    <row r="436" spans="1:12" ht="12" customHeight="1" x14ac:dyDescent="0.2">
      <c r="A436" s="40" t="s">
        <v>968</v>
      </c>
      <c r="B436" s="45" t="s">
        <v>14</v>
      </c>
      <c r="C436" s="52" t="s">
        <v>969</v>
      </c>
      <c r="D436" s="47"/>
      <c r="E436" s="47" t="s">
        <v>124</v>
      </c>
      <c r="F436" s="47"/>
      <c r="G436" s="47"/>
      <c r="H436" s="47"/>
      <c r="I436" s="42" t="s">
        <v>125</v>
      </c>
      <c r="J436" s="43">
        <v>1498279</v>
      </c>
      <c r="K436" s="44">
        <v>0.3</v>
      </c>
      <c r="L436" s="43">
        <v>449484</v>
      </c>
    </row>
    <row r="437" spans="1:12" ht="12" customHeight="1" x14ac:dyDescent="0.2">
      <c r="A437" s="40" t="s">
        <v>970</v>
      </c>
      <c r="B437" s="45" t="s">
        <v>14</v>
      </c>
      <c r="C437" s="52" t="s">
        <v>971</v>
      </c>
      <c r="D437" s="47"/>
      <c r="E437" s="47" t="s">
        <v>124</v>
      </c>
      <c r="F437" s="47"/>
      <c r="G437" s="47"/>
      <c r="H437" s="47"/>
      <c r="I437" s="42" t="s">
        <v>125</v>
      </c>
      <c r="J437" s="43">
        <v>1498279</v>
      </c>
      <c r="K437" s="44">
        <v>0.3</v>
      </c>
      <c r="L437" s="43">
        <v>449484</v>
      </c>
    </row>
    <row r="438" spans="1:12" ht="12" customHeight="1" x14ac:dyDescent="0.2">
      <c r="A438" s="40" t="s">
        <v>972</v>
      </c>
      <c r="B438" s="45" t="s">
        <v>14</v>
      </c>
      <c r="C438" s="52" t="s">
        <v>973</v>
      </c>
      <c r="D438" s="47"/>
      <c r="E438" s="47" t="s">
        <v>124</v>
      </c>
      <c r="F438" s="47"/>
      <c r="G438" s="47"/>
      <c r="H438" s="47"/>
      <c r="I438" s="42" t="s">
        <v>125</v>
      </c>
      <c r="J438" s="43">
        <v>1498279</v>
      </c>
      <c r="K438" s="44">
        <v>0.3</v>
      </c>
      <c r="L438" s="43">
        <v>449484</v>
      </c>
    </row>
    <row r="439" spans="1:12" ht="12" customHeight="1" x14ac:dyDescent="0.2">
      <c r="A439" s="40" t="s">
        <v>974</v>
      </c>
      <c r="B439" s="45" t="s">
        <v>14</v>
      </c>
      <c r="C439" s="52" t="s">
        <v>975</v>
      </c>
      <c r="D439" s="47"/>
      <c r="E439" s="47" t="s">
        <v>124</v>
      </c>
      <c r="F439" s="47"/>
      <c r="G439" s="47"/>
      <c r="H439" s="47"/>
      <c r="I439" s="42" t="s">
        <v>125</v>
      </c>
      <c r="J439" s="43">
        <v>1498279</v>
      </c>
      <c r="K439" s="44">
        <v>0.3</v>
      </c>
      <c r="L439" s="43">
        <v>449484</v>
      </c>
    </row>
    <row r="440" spans="1:12" ht="12" customHeight="1" x14ac:dyDescent="0.2">
      <c r="A440" s="40" t="s">
        <v>976</v>
      </c>
      <c r="B440" s="45" t="s">
        <v>14</v>
      </c>
      <c r="C440" s="52" t="s">
        <v>977</v>
      </c>
      <c r="D440" s="47"/>
      <c r="E440" s="47" t="s">
        <v>124</v>
      </c>
      <c r="F440" s="47"/>
      <c r="G440" s="47"/>
      <c r="H440" s="47"/>
      <c r="I440" s="42" t="s">
        <v>125</v>
      </c>
      <c r="J440" s="43">
        <v>1498279</v>
      </c>
      <c r="K440" s="44">
        <v>0.3</v>
      </c>
      <c r="L440" s="43">
        <v>449484</v>
      </c>
    </row>
    <row r="441" spans="1:12" ht="12" customHeight="1" x14ac:dyDescent="0.2">
      <c r="A441" s="40" t="s">
        <v>978</v>
      </c>
      <c r="B441" s="45" t="s">
        <v>14</v>
      </c>
      <c r="C441" s="52" t="s">
        <v>979</v>
      </c>
      <c r="D441" s="47"/>
      <c r="E441" s="47" t="s">
        <v>124</v>
      </c>
      <c r="F441" s="47"/>
      <c r="G441" s="47"/>
      <c r="H441" s="47"/>
      <c r="I441" s="42" t="s">
        <v>125</v>
      </c>
      <c r="J441" s="43">
        <v>1498279</v>
      </c>
      <c r="K441" s="44">
        <v>0.3</v>
      </c>
      <c r="L441" s="43">
        <v>449484</v>
      </c>
    </row>
    <row r="442" spans="1:12" ht="12" customHeight="1" x14ac:dyDescent="0.2">
      <c r="A442" s="40" t="s">
        <v>980</v>
      </c>
      <c r="B442" s="45" t="s">
        <v>14</v>
      </c>
      <c r="C442" s="52" t="s">
        <v>981</v>
      </c>
      <c r="D442" s="47"/>
      <c r="E442" s="47" t="s">
        <v>124</v>
      </c>
      <c r="F442" s="47"/>
      <c r="G442" s="47"/>
      <c r="H442" s="47"/>
      <c r="I442" s="42" t="s">
        <v>125</v>
      </c>
      <c r="J442" s="43">
        <v>1498279</v>
      </c>
      <c r="K442" s="44">
        <v>0.3</v>
      </c>
      <c r="L442" s="43">
        <v>449484</v>
      </c>
    </row>
    <row r="443" spans="1:12" ht="12" customHeight="1" x14ac:dyDescent="0.2">
      <c r="A443" s="40" t="s">
        <v>982</v>
      </c>
      <c r="B443" s="45" t="s">
        <v>14</v>
      </c>
      <c r="C443" s="52" t="s">
        <v>983</v>
      </c>
      <c r="D443" s="47"/>
      <c r="E443" s="47" t="s">
        <v>124</v>
      </c>
      <c r="F443" s="47"/>
      <c r="G443" s="47"/>
      <c r="H443" s="47"/>
      <c r="I443" s="42" t="s">
        <v>125</v>
      </c>
      <c r="J443" s="43">
        <v>1498279</v>
      </c>
      <c r="K443" s="44">
        <v>0.3</v>
      </c>
      <c r="L443" s="43">
        <v>449484</v>
      </c>
    </row>
    <row r="444" spans="1:12" ht="12" customHeight="1" x14ac:dyDescent="0.2">
      <c r="A444" s="40" t="s">
        <v>984</v>
      </c>
      <c r="B444" s="45" t="s">
        <v>14</v>
      </c>
      <c r="C444" s="52" t="s">
        <v>985</v>
      </c>
      <c r="D444" s="47"/>
      <c r="E444" s="47" t="s">
        <v>124</v>
      </c>
      <c r="F444" s="47"/>
      <c r="G444" s="47"/>
      <c r="H444" s="47"/>
      <c r="I444" s="42" t="s">
        <v>125</v>
      </c>
      <c r="J444" s="43">
        <v>1498279</v>
      </c>
      <c r="K444" s="44">
        <v>0.3</v>
      </c>
      <c r="L444" s="43">
        <v>449484</v>
      </c>
    </row>
    <row r="445" spans="1:12" ht="12" customHeight="1" x14ac:dyDescent="0.2">
      <c r="A445" s="40" t="s">
        <v>986</v>
      </c>
      <c r="B445" s="45" t="s">
        <v>14</v>
      </c>
      <c r="C445" s="52" t="s">
        <v>987</v>
      </c>
      <c r="D445" s="47"/>
      <c r="E445" s="47" t="s">
        <v>124</v>
      </c>
      <c r="F445" s="47"/>
      <c r="G445" s="47"/>
      <c r="H445" s="47"/>
      <c r="I445" s="42" t="s">
        <v>125</v>
      </c>
      <c r="J445" s="43">
        <v>1498279</v>
      </c>
      <c r="K445" s="44">
        <v>0.3</v>
      </c>
      <c r="L445" s="43">
        <v>449484</v>
      </c>
    </row>
    <row r="446" spans="1:12" ht="12" customHeight="1" x14ac:dyDescent="0.2">
      <c r="A446" s="40" t="s">
        <v>988</v>
      </c>
      <c r="B446" s="45" t="s">
        <v>14</v>
      </c>
      <c r="C446" s="52" t="s">
        <v>989</v>
      </c>
      <c r="D446" s="47"/>
      <c r="E446" s="47" t="s">
        <v>124</v>
      </c>
      <c r="F446" s="47"/>
      <c r="G446" s="47"/>
      <c r="H446" s="47"/>
      <c r="I446" s="42" t="s">
        <v>125</v>
      </c>
      <c r="J446" s="43">
        <v>1498279</v>
      </c>
      <c r="K446" s="44">
        <v>0.67</v>
      </c>
      <c r="L446" s="43">
        <v>836539</v>
      </c>
    </row>
    <row r="447" spans="1:12" ht="12" customHeight="1" x14ac:dyDescent="0.2">
      <c r="A447" s="40" t="s">
        <v>990</v>
      </c>
      <c r="B447" s="45" t="s">
        <v>98</v>
      </c>
      <c r="C447" s="45" t="s">
        <v>991</v>
      </c>
      <c r="D447" s="47"/>
      <c r="E447" s="47" t="s">
        <v>124</v>
      </c>
      <c r="F447" s="47"/>
      <c r="G447" s="47"/>
      <c r="H447" s="47"/>
      <c r="I447" s="42" t="s">
        <v>125</v>
      </c>
      <c r="J447" s="43">
        <v>1498279</v>
      </c>
      <c r="K447" s="44">
        <v>0.67</v>
      </c>
      <c r="L447" s="43">
        <v>1003847</v>
      </c>
    </row>
    <row r="448" spans="1:12" ht="12" customHeight="1" x14ac:dyDescent="0.2">
      <c r="A448" s="40" t="s">
        <v>992</v>
      </c>
      <c r="B448" s="45" t="s">
        <v>98</v>
      </c>
      <c r="C448" s="45" t="s">
        <v>993</v>
      </c>
      <c r="D448" s="47"/>
      <c r="E448" s="47" t="s">
        <v>124</v>
      </c>
      <c r="F448" s="47"/>
      <c r="G448" s="47"/>
      <c r="H448" s="47"/>
      <c r="I448" s="42" t="s">
        <v>125</v>
      </c>
      <c r="J448" s="43">
        <v>1498279</v>
      </c>
      <c r="K448" s="44">
        <v>0.3</v>
      </c>
      <c r="L448" s="43">
        <v>449484</v>
      </c>
    </row>
    <row r="449" spans="1:12" ht="12" customHeight="1" x14ac:dyDescent="0.2">
      <c r="A449" s="40" t="s">
        <v>994</v>
      </c>
      <c r="B449" s="45" t="s">
        <v>98</v>
      </c>
      <c r="C449" s="45" t="s">
        <v>995</v>
      </c>
      <c r="D449" s="47"/>
      <c r="E449" s="47" t="s">
        <v>124</v>
      </c>
      <c r="F449" s="47"/>
      <c r="G449" s="47"/>
      <c r="H449" s="47"/>
      <c r="I449" s="42" t="s">
        <v>125</v>
      </c>
      <c r="J449" s="43">
        <v>1498279</v>
      </c>
      <c r="K449" s="44">
        <v>0.67</v>
      </c>
      <c r="L449" s="43">
        <v>1003847</v>
      </c>
    </row>
    <row r="450" spans="1:12" ht="12" customHeight="1" x14ac:dyDescent="0.2">
      <c r="A450" s="40" t="s">
        <v>996</v>
      </c>
      <c r="B450" s="45" t="s">
        <v>98</v>
      </c>
      <c r="C450" s="45" t="s">
        <v>997</v>
      </c>
      <c r="D450" s="47" t="s">
        <v>124</v>
      </c>
      <c r="E450" s="47"/>
      <c r="F450" s="47"/>
      <c r="G450" s="47"/>
      <c r="H450" s="47"/>
      <c r="I450" s="42" t="s">
        <v>125</v>
      </c>
      <c r="J450" s="43">
        <v>1198623</v>
      </c>
      <c r="K450" s="44">
        <v>0.3</v>
      </c>
      <c r="L450" s="43">
        <v>359587</v>
      </c>
    </row>
    <row r="451" spans="1:12" ht="12" customHeight="1" x14ac:dyDescent="0.2">
      <c r="A451" s="40" t="s">
        <v>998</v>
      </c>
      <c r="B451" s="45" t="s">
        <v>98</v>
      </c>
      <c r="C451" s="45" t="s">
        <v>999</v>
      </c>
      <c r="D451" s="47"/>
      <c r="E451" s="47"/>
      <c r="F451" s="47" t="s">
        <v>124</v>
      </c>
      <c r="G451" s="47"/>
      <c r="H451" s="47"/>
      <c r="I451" s="42" t="s">
        <v>125</v>
      </c>
      <c r="J451" s="43">
        <v>2373743</v>
      </c>
      <c r="K451" s="44">
        <v>0.66</v>
      </c>
      <c r="L451" s="43">
        <v>1566670</v>
      </c>
    </row>
    <row r="452" spans="1:12" ht="12" customHeight="1" x14ac:dyDescent="0.2">
      <c r="A452" s="40" t="s">
        <v>1000</v>
      </c>
      <c r="B452" s="45" t="s">
        <v>98</v>
      </c>
      <c r="C452" s="45" t="s">
        <v>1001</v>
      </c>
      <c r="D452" s="47"/>
      <c r="E452" s="47" t="s">
        <v>124</v>
      </c>
      <c r="F452" s="47"/>
      <c r="G452" s="47"/>
      <c r="H452" s="47"/>
      <c r="I452" s="42" t="s">
        <v>125</v>
      </c>
      <c r="J452" s="43">
        <v>1498279</v>
      </c>
      <c r="K452" s="44">
        <v>0.67</v>
      </c>
      <c r="L452" s="43">
        <v>1003847</v>
      </c>
    </row>
    <row r="453" spans="1:12" ht="12" customHeight="1" x14ac:dyDescent="0.2">
      <c r="A453" s="40" t="s">
        <v>1002</v>
      </c>
      <c r="B453" s="45" t="s">
        <v>98</v>
      </c>
      <c r="C453" s="45" t="s">
        <v>1003</v>
      </c>
      <c r="D453" s="47"/>
      <c r="E453" s="47" t="s">
        <v>124</v>
      </c>
      <c r="F453" s="47"/>
      <c r="G453" s="47"/>
      <c r="H453" s="47"/>
      <c r="I453" s="42" t="s">
        <v>125</v>
      </c>
      <c r="J453" s="43">
        <v>1498279</v>
      </c>
      <c r="K453" s="44">
        <v>0.3</v>
      </c>
      <c r="L453" s="43">
        <v>449484</v>
      </c>
    </row>
    <row r="454" spans="1:12" ht="12" customHeight="1" x14ac:dyDescent="0.2">
      <c r="A454" s="40" t="s">
        <v>1004</v>
      </c>
      <c r="B454" s="45" t="s">
        <v>98</v>
      </c>
      <c r="C454" s="45" t="s">
        <v>1005</v>
      </c>
      <c r="D454" s="47"/>
      <c r="E454" s="47" t="s">
        <v>124</v>
      </c>
      <c r="F454" s="47"/>
      <c r="G454" s="47"/>
      <c r="H454" s="47"/>
      <c r="I454" s="42" t="s">
        <v>125</v>
      </c>
      <c r="J454" s="43">
        <v>1498279</v>
      </c>
      <c r="K454" s="44">
        <v>0.67</v>
      </c>
      <c r="L454" s="43">
        <v>1003847</v>
      </c>
    </row>
    <row r="455" spans="1:12" ht="12" customHeight="1" x14ac:dyDescent="0.2">
      <c r="A455" s="40" t="s">
        <v>1006</v>
      </c>
      <c r="B455" s="45" t="s">
        <v>98</v>
      </c>
      <c r="C455" s="45" t="s">
        <v>1007</v>
      </c>
      <c r="D455" s="47"/>
      <c r="E455" s="47" t="s">
        <v>124</v>
      </c>
      <c r="F455" s="47"/>
      <c r="G455" s="47"/>
      <c r="H455" s="47"/>
      <c r="I455" s="42" t="s">
        <v>125</v>
      </c>
      <c r="J455" s="43">
        <v>1498279</v>
      </c>
      <c r="K455" s="44">
        <v>0.67</v>
      </c>
      <c r="L455" s="43">
        <v>1003847</v>
      </c>
    </row>
    <row r="456" spans="1:12" ht="12" customHeight="1" x14ac:dyDescent="0.2">
      <c r="A456" s="40" t="s">
        <v>1008</v>
      </c>
      <c r="B456" s="45" t="s">
        <v>98</v>
      </c>
      <c r="C456" s="45" t="s">
        <v>1009</v>
      </c>
      <c r="D456" s="47" t="s">
        <v>124</v>
      </c>
      <c r="E456" s="47"/>
      <c r="F456" s="47"/>
      <c r="G456" s="47"/>
      <c r="H456" s="47"/>
      <c r="I456" s="42" t="s">
        <v>125</v>
      </c>
      <c r="J456" s="43">
        <v>1198623</v>
      </c>
      <c r="K456" s="44">
        <v>0.3</v>
      </c>
      <c r="L456" s="43">
        <v>359587</v>
      </c>
    </row>
    <row r="457" spans="1:12" ht="12" customHeight="1" x14ac:dyDescent="0.2">
      <c r="A457" s="40" t="s">
        <v>1010</v>
      </c>
      <c r="B457" s="45" t="s">
        <v>98</v>
      </c>
      <c r="C457" s="45" t="s">
        <v>1011</v>
      </c>
      <c r="D457" s="47"/>
      <c r="E457" s="47" t="s">
        <v>124</v>
      </c>
      <c r="F457" s="47"/>
      <c r="G457" s="47"/>
      <c r="H457" s="47"/>
      <c r="I457" s="42" t="s">
        <v>125</v>
      </c>
      <c r="J457" s="43">
        <v>1498279</v>
      </c>
      <c r="K457" s="44">
        <v>0.67</v>
      </c>
      <c r="L457" s="43">
        <v>1003847</v>
      </c>
    </row>
    <row r="458" spans="1:12" ht="12" customHeight="1" x14ac:dyDescent="0.2">
      <c r="A458" s="40" t="s">
        <v>1012</v>
      </c>
      <c r="B458" s="45" t="s">
        <v>98</v>
      </c>
      <c r="C458" s="45" t="s">
        <v>1013</v>
      </c>
      <c r="D458" s="47"/>
      <c r="E458" s="47" t="s">
        <v>124</v>
      </c>
      <c r="F458" s="47"/>
      <c r="G458" s="47"/>
      <c r="H458" s="47"/>
      <c r="I458" s="42" t="s">
        <v>125</v>
      </c>
      <c r="J458" s="43">
        <v>1498279</v>
      </c>
      <c r="K458" s="44">
        <v>0.3</v>
      </c>
      <c r="L458" s="43">
        <v>449484</v>
      </c>
    </row>
    <row r="459" spans="1:12" ht="12" customHeight="1" x14ac:dyDescent="0.2">
      <c r="A459" s="40" t="s">
        <v>1014</v>
      </c>
      <c r="B459" s="45" t="s">
        <v>98</v>
      </c>
      <c r="C459" s="45" t="s">
        <v>1015</v>
      </c>
      <c r="D459" s="47"/>
      <c r="E459" s="47" t="s">
        <v>124</v>
      </c>
      <c r="F459" s="47"/>
      <c r="G459" s="47"/>
      <c r="H459" s="47"/>
      <c r="I459" s="42" t="s">
        <v>125</v>
      </c>
      <c r="J459" s="43">
        <v>1498279</v>
      </c>
      <c r="K459" s="44">
        <v>0.3</v>
      </c>
      <c r="L459" s="43">
        <v>449484</v>
      </c>
    </row>
    <row r="460" spans="1:12" ht="12" customHeight="1" x14ac:dyDescent="0.2">
      <c r="A460" s="40" t="s">
        <v>1016</v>
      </c>
      <c r="B460" s="45" t="s">
        <v>98</v>
      </c>
      <c r="C460" s="45" t="s">
        <v>1017</v>
      </c>
      <c r="D460" s="47"/>
      <c r="E460" s="47" t="s">
        <v>124</v>
      </c>
      <c r="F460" s="47"/>
      <c r="G460" s="47"/>
      <c r="H460" s="47"/>
      <c r="I460" s="42" t="s">
        <v>125</v>
      </c>
      <c r="J460" s="43">
        <v>1498279</v>
      </c>
      <c r="K460" s="44">
        <v>0.67</v>
      </c>
      <c r="L460" s="43">
        <v>1003847</v>
      </c>
    </row>
    <row r="461" spans="1:12" ht="12" customHeight="1" x14ac:dyDescent="0.2">
      <c r="A461" s="40" t="s">
        <v>1018</v>
      </c>
      <c r="B461" s="45" t="s">
        <v>98</v>
      </c>
      <c r="C461" s="45" t="s">
        <v>1019</v>
      </c>
      <c r="D461" s="47"/>
      <c r="E461" s="47" t="s">
        <v>124</v>
      </c>
      <c r="F461" s="47"/>
      <c r="G461" s="47"/>
      <c r="H461" s="47"/>
      <c r="I461" s="42" t="s">
        <v>125</v>
      </c>
      <c r="J461" s="43">
        <v>1498279</v>
      </c>
      <c r="K461" s="44">
        <v>0.3</v>
      </c>
      <c r="L461" s="43">
        <v>449484</v>
      </c>
    </row>
    <row r="462" spans="1:12" ht="12" customHeight="1" x14ac:dyDescent="0.2">
      <c r="A462" s="40" t="s">
        <v>1020</v>
      </c>
      <c r="B462" s="45" t="s">
        <v>98</v>
      </c>
      <c r="C462" s="45" t="s">
        <v>1021</v>
      </c>
      <c r="D462" s="47"/>
      <c r="E462" s="47" t="s">
        <v>124</v>
      </c>
      <c r="F462" s="47"/>
      <c r="G462" s="47"/>
      <c r="H462" s="47"/>
      <c r="I462" s="42" t="s">
        <v>125</v>
      </c>
      <c r="J462" s="43">
        <v>1498279</v>
      </c>
      <c r="K462" s="44">
        <v>0.67</v>
      </c>
      <c r="L462" s="43">
        <v>1003847</v>
      </c>
    </row>
    <row r="463" spans="1:12" ht="12" customHeight="1" x14ac:dyDescent="0.2">
      <c r="A463" s="40" t="s">
        <v>1022</v>
      </c>
      <c r="B463" s="45" t="s">
        <v>98</v>
      </c>
      <c r="C463" s="45" t="s">
        <v>1023</v>
      </c>
      <c r="D463" s="47"/>
      <c r="E463" s="47" t="s">
        <v>124</v>
      </c>
      <c r="F463" s="47"/>
      <c r="G463" s="47"/>
      <c r="H463" s="47"/>
      <c r="I463" s="42" t="s">
        <v>125</v>
      </c>
      <c r="J463" s="43">
        <v>1498279</v>
      </c>
      <c r="K463" s="44">
        <v>0.3</v>
      </c>
      <c r="L463" s="43">
        <v>449484</v>
      </c>
    </row>
    <row r="464" spans="1:12" ht="12" customHeight="1" x14ac:dyDescent="0.2">
      <c r="A464" s="40" t="s">
        <v>1024</v>
      </c>
      <c r="B464" s="45" t="s">
        <v>98</v>
      </c>
      <c r="C464" s="45" t="s">
        <v>1025</v>
      </c>
      <c r="D464" s="47"/>
      <c r="E464" s="47" t="s">
        <v>124</v>
      </c>
      <c r="F464" s="47"/>
      <c r="G464" s="47"/>
      <c r="H464" s="47"/>
      <c r="I464" s="42" t="s">
        <v>125</v>
      </c>
      <c r="J464" s="43">
        <v>1498279</v>
      </c>
      <c r="K464" s="44">
        <v>0.67</v>
      </c>
      <c r="L464" s="43">
        <v>1003847</v>
      </c>
    </row>
    <row r="465" spans="1:12" ht="12" customHeight="1" x14ac:dyDescent="0.2">
      <c r="A465" s="40" t="s">
        <v>1026</v>
      </c>
      <c r="B465" s="45" t="s">
        <v>98</v>
      </c>
      <c r="C465" s="45" t="s">
        <v>1027</v>
      </c>
      <c r="D465" s="47" t="s">
        <v>124</v>
      </c>
      <c r="E465" s="47"/>
      <c r="F465" s="47"/>
      <c r="G465" s="47"/>
      <c r="H465" s="47"/>
      <c r="I465" s="42" t="s">
        <v>125</v>
      </c>
      <c r="J465" s="43">
        <v>1198623</v>
      </c>
      <c r="K465" s="44">
        <v>0.3</v>
      </c>
      <c r="L465" s="43">
        <v>359587</v>
      </c>
    </row>
    <row r="466" spans="1:12" ht="12" customHeight="1" x14ac:dyDescent="0.2">
      <c r="A466" s="40" t="s">
        <v>1028</v>
      </c>
      <c r="B466" s="45" t="s">
        <v>24</v>
      </c>
      <c r="C466" s="45" t="s">
        <v>1029</v>
      </c>
      <c r="D466" s="47"/>
      <c r="E466" s="47" t="s">
        <v>124</v>
      </c>
      <c r="F466" s="47"/>
      <c r="G466" s="47"/>
      <c r="H466" s="47"/>
      <c r="I466" s="42" t="s">
        <v>125</v>
      </c>
      <c r="J466" s="43">
        <v>1498279</v>
      </c>
      <c r="K466" s="44">
        <v>0.3</v>
      </c>
      <c r="L466" s="43">
        <v>449484</v>
      </c>
    </row>
    <row r="467" spans="1:12" ht="12" customHeight="1" x14ac:dyDescent="0.2">
      <c r="A467" s="40" t="s">
        <v>1030</v>
      </c>
      <c r="B467" s="45" t="s">
        <v>24</v>
      </c>
      <c r="C467" s="45" t="s">
        <v>1031</v>
      </c>
      <c r="D467" s="47" t="s">
        <v>124</v>
      </c>
      <c r="E467" s="47"/>
      <c r="F467" s="47"/>
      <c r="G467" s="47"/>
      <c r="H467" s="47"/>
      <c r="I467" s="42" t="s">
        <v>125</v>
      </c>
      <c r="J467" s="43">
        <v>1198623</v>
      </c>
      <c r="K467" s="44">
        <v>0.3</v>
      </c>
      <c r="L467" s="43">
        <v>359587</v>
      </c>
    </row>
    <row r="468" spans="1:12" ht="12" customHeight="1" x14ac:dyDescent="0.2">
      <c r="A468" s="40" t="s">
        <v>1032</v>
      </c>
      <c r="B468" s="45" t="s">
        <v>24</v>
      </c>
      <c r="C468" s="45" t="s">
        <v>1033</v>
      </c>
      <c r="D468" s="47"/>
      <c r="E468" s="47" t="s">
        <v>124</v>
      </c>
      <c r="F468" s="47"/>
      <c r="G468" s="47"/>
      <c r="H468" s="47"/>
      <c r="I468" s="42" t="s">
        <v>125</v>
      </c>
      <c r="J468" s="43">
        <v>1498279</v>
      </c>
      <c r="K468" s="44">
        <v>0.3</v>
      </c>
      <c r="L468" s="43">
        <v>449484</v>
      </c>
    </row>
    <row r="469" spans="1:12" ht="12" customHeight="1" x14ac:dyDescent="0.2">
      <c r="A469" s="40" t="s">
        <v>1034</v>
      </c>
      <c r="B469" s="45" t="s">
        <v>24</v>
      </c>
      <c r="C469" s="45" t="s">
        <v>1035</v>
      </c>
      <c r="D469" s="47"/>
      <c r="E469" s="47" t="s">
        <v>124</v>
      </c>
      <c r="F469" s="47"/>
      <c r="G469" s="47"/>
      <c r="H469" s="47"/>
      <c r="I469" s="42" t="s">
        <v>125</v>
      </c>
      <c r="J469" s="43">
        <v>1498279</v>
      </c>
      <c r="K469" s="44">
        <v>0.3</v>
      </c>
      <c r="L469" s="43">
        <v>449484</v>
      </c>
    </row>
    <row r="470" spans="1:12" ht="12" customHeight="1" x14ac:dyDescent="0.2">
      <c r="A470" s="40" t="s">
        <v>1036</v>
      </c>
      <c r="B470" s="45" t="s">
        <v>24</v>
      </c>
      <c r="C470" s="45" t="s">
        <v>1037</v>
      </c>
      <c r="D470" s="47" t="s">
        <v>124</v>
      </c>
      <c r="E470" s="47"/>
      <c r="F470" s="47"/>
      <c r="G470" s="47"/>
      <c r="H470" s="47"/>
      <c r="I470" s="42" t="s">
        <v>125</v>
      </c>
      <c r="J470" s="43">
        <v>1198623</v>
      </c>
      <c r="K470" s="44">
        <v>0.3</v>
      </c>
      <c r="L470" s="43">
        <v>359587</v>
      </c>
    </row>
    <row r="471" spans="1:12" ht="12" customHeight="1" x14ac:dyDescent="0.2">
      <c r="A471" s="40" t="s">
        <v>1038</v>
      </c>
      <c r="B471" s="45" t="s">
        <v>24</v>
      </c>
      <c r="C471" s="45" t="s">
        <v>1039</v>
      </c>
      <c r="D471" s="47"/>
      <c r="E471" s="47" t="s">
        <v>124</v>
      </c>
      <c r="F471" s="47"/>
      <c r="G471" s="47"/>
      <c r="H471" s="47"/>
      <c r="I471" s="42" t="s">
        <v>125</v>
      </c>
      <c r="J471" s="43">
        <v>1498279</v>
      </c>
      <c r="K471" s="44">
        <v>0.3</v>
      </c>
      <c r="L471" s="43">
        <v>449484</v>
      </c>
    </row>
    <row r="472" spans="1:12" ht="12" customHeight="1" x14ac:dyDescent="0.2">
      <c r="A472" s="40" t="s">
        <v>1040</v>
      </c>
      <c r="B472" s="45" t="s">
        <v>24</v>
      </c>
      <c r="C472" s="45" t="s">
        <v>1041</v>
      </c>
      <c r="D472" s="47"/>
      <c r="E472" s="47" t="s">
        <v>124</v>
      </c>
      <c r="F472" s="47"/>
      <c r="G472" s="47"/>
      <c r="H472" s="47"/>
      <c r="I472" s="42" t="s">
        <v>125</v>
      </c>
      <c r="J472" s="43">
        <v>1498279</v>
      </c>
      <c r="K472" s="44">
        <v>0.3</v>
      </c>
      <c r="L472" s="43">
        <v>449484</v>
      </c>
    </row>
    <row r="473" spans="1:12" ht="12" customHeight="1" x14ac:dyDescent="0.2">
      <c r="A473" s="40" t="s">
        <v>1042</v>
      </c>
      <c r="B473" s="45" t="s">
        <v>24</v>
      </c>
      <c r="C473" s="45" t="s">
        <v>1043</v>
      </c>
      <c r="D473" s="47"/>
      <c r="E473" s="47" t="s">
        <v>124</v>
      </c>
      <c r="F473" s="47"/>
      <c r="G473" s="47"/>
      <c r="H473" s="47"/>
      <c r="I473" s="42" t="s">
        <v>125</v>
      </c>
      <c r="J473" s="43">
        <v>1498279</v>
      </c>
      <c r="K473" s="44">
        <v>0.3</v>
      </c>
      <c r="L473" s="43">
        <v>449484</v>
      </c>
    </row>
    <row r="474" spans="1:12" ht="12" customHeight="1" x14ac:dyDescent="0.2">
      <c r="A474" s="40" t="s">
        <v>1044</v>
      </c>
      <c r="B474" s="45" t="s">
        <v>24</v>
      </c>
      <c r="C474" s="45" t="s">
        <v>1045</v>
      </c>
      <c r="D474" s="47" t="s">
        <v>124</v>
      </c>
      <c r="E474" s="47"/>
      <c r="F474" s="47"/>
      <c r="G474" s="47"/>
      <c r="H474" s="47"/>
      <c r="I474" s="42" t="s">
        <v>125</v>
      </c>
      <c r="J474" s="43">
        <v>1198623</v>
      </c>
      <c r="K474" s="44">
        <v>0.3</v>
      </c>
      <c r="L474" s="43">
        <v>359587</v>
      </c>
    </row>
    <row r="475" spans="1:12" ht="12" customHeight="1" x14ac:dyDescent="0.2">
      <c r="A475" s="40" t="s">
        <v>1046</v>
      </c>
      <c r="B475" s="45" t="s">
        <v>24</v>
      </c>
      <c r="C475" s="45" t="s">
        <v>1047</v>
      </c>
      <c r="D475" s="47" t="s">
        <v>124</v>
      </c>
      <c r="E475" s="47"/>
      <c r="F475" s="47"/>
      <c r="G475" s="47"/>
      <c r="H475" s="47"/>
      <c r="I475" s="42" t="s">
        <v>125</v>
      </c>
      <c r="J475" s="43">
        <v>1198623</v>
      </c>
      <c r="K475" s="44">
        <v>0.3</v>
      </c>
      <c r="L475" s="43">
        <v>359587</v>
      </c>
    </row>
    <row r="476" spans="1:12" ht="12" customHeight="1" x14ac:dyDescent="0.2">
      <c r="A476" s="40" t="s">
        <v>1048</v>
      </c>
      <c r="B476" s="45" t="s">
        <v>24</v>
      </c>
      <c r="C476" s="45" t="s">
        <v>1049</v>
      </c>
      <c r="D476" s="47"/>
      <c r="E476" s="47" t="s">
        <v>124</v>
      </c>
      <c r="F476" s="47"/>
      <c r="G476" s="47"/>
      <c r="H476" s="47"/>
      <c r="I476" s="42" t="s">
        <v>125</v>
      </c>
      <c r="J476" s="43">
        <v>1498279</v>
      </c>
      <c r="K476" s="44">
        <v>0.3</v>
      </c>
      <c r="L476" s="43">
        <v>449484</v>
      </c>
    </row>
    <row r="477" spans="1:12" ht="12" customHeight="1" x14ac:dyDescent="0.2">
      <c r="A477" s="40" t="s">
        <v>1050</v>
      </c>
      <c r="B477" s="45" t="s">
        <v>24</v>
      </c>
      <c r="C477" s="45" t="s">
        <v>1051</v>
      </c>
      <c r="D477" s="47"/>
      <c r="E477" s="47" t="s">
        <v>124</v>
      </c>
      <c r="F477" s="47"/>
      <c r="G477" s="47"/>
      <c r="H477" s="47"/>
      <c r="I477" s="42" t="s">
        <v>125</v>
      </c>
      <c r="J477" s="43">
        <v>1498279</v>
      </c>
      <c r="K477" s="44">
        <v>0.3</v>
      </c>
      <c r="L477" s="43">
        <v>449484</v>
      </c>
    </row>
    <row r="478" spans="1:12" ht="12" customHeight="1" x14ac:dyDescent="0.2">
      <c r="A478" s="40" t="s">
        <v>1052</v>
      </c>
      <c r="B478" s="45" t="s">
        <v>24</v>
      </c>
      <c r="C478" s="45" t="s">
        <v>1053</v>
      </c>
      <c r="D478" s="47"/>
      <c r="E478" s="47" t="s">
        <v>124</v>
      </c>
      <c r="F478" s="47"/>
      <c r="G478" s="47"/>
      <c r="H478" s="47"/>
      <c r="I478" s="42" t="s">
        <v>125</v>
      </c>
      <c r="J478" s="43">
        <v>1498279</v>
      </c>
      <c r="K478" s="44">
        <v>0.3</v>
      </c>
      <c r="L478" s="43">
        <v>449484</v>
      </c>
    </row>
    <row r="479" spans="1:12" ht="12" customHeight="1" x14ac:dyDescent="0.2">
      <c r="A479" s="40" t="s">
        <v>1054</v>
      </c>
      <c r="B479" s="45" t="s">
        <v>24</v>
      </c>
      <c r="C479" s="45" t="s">
        <v>1055</v>
      </c>
      <c r="D479" s="47"/>
      <c r="E479" s="47"/>
      <c r="F479" s="47" t="s">
        <v>124</v>
      </c>
      <c r="G479" s="47"/>
      <c r="H479" s="47"/>
      <c r="I479" s="42" t="s">
        <v>125</v>
      </c>
      <c r="J479" s="43">
        <v>2373743</v>
      </c>
      <c r="K479" s="44">
        <v>0.3</v>
      </c>
      <c r="L479" s="43">
        <v>712123</v>
      </c>
    </row>
    <row r="480" spans="1:12" ht="12" customHeight="1" x14ac:dyDescent="0.2">
      <c r="A480" s="40" t="s">
        <v>1056</v>
      </c>
      <c r="B480" s="45" t="s">
        <v>24</v>
      </c>
      <c r="C480" s="45" t="s">
        <v>1057</v>
      </c>
      <c r="D480" s="47"/>
      <c r="E480" s="47" t="s">
        <v>124</v>
      </c>
      <c r="F480" s="47"/>
      <c r="G480" s="47"/>
      <c r="H480" s="47"/>
      <c r="I480" s="42" t="s">
        <v>125</v>
      </c>
      <c r="J480" s="43">
        <v>1498279</v>
      </c>
      <c r="K480" s="44">
        <v>0.67</v>
      </c>
      <c r="L480" s="43">
        <v>1003847</v>
      </c>
    </row>
    <row r="481" spans="1:12" ht="12" customHeight="1" x14ac:dyDescent="0.2">
      <c r="A481" s="40" t="s">
        <v>1058</v>
      </c>
      <c r="B481" s="45" t="s">
        <v>24</v>
      </c>
      <c r="C481" s="45" t="s">
        <v>1059</v>
      </c>
      <c r="D481" s="47"/>
      <c r="E481" s="47" t="s">
        <v>124</v>
      </c>
      <c r="F481" s="47"/>
      <c r="G481" s="47"/>
      <c r="H481" s="47"/>
      <c r="I481" s="42" t="s">
        <v>125</v>
      </c>
      <c r="J481" s="43">
        <v>1498279</v>
      </c>
      <c r="K481" s="44">
        <v>0.3</v>
      </c>
      <c r="L481" s="43">
        <v>449484</v>
      </c>
    </row>
    <row r="482" spans="1:12" ht="12" customHeight="1" x14ac:dyDescent="0.2">
      <c r="A482" s="40" t="s">
        <v>1060</v>
      </c>
      <c r="B482" s="45" t="s">
        <v>24</v>
      </c>
      <c r="C482" s="45" t="s">
        <v>1061</v>
      </c>
      <c r="D482" s="47"/>
      <c r="E482" s="47" t="s">
        <v>124</v>
      </c>
      <c r="F482" s="47"/>
      <c r="G482" s="47"/>
      <c r="H482" s="47"/>
      <c r="I482" s="42" t="s">
        <v>125</v>
      </c>
      <c r="J482" s="43">
        <v>1498279</v>
      </c>
      <c r="K482" s="44">
        <v>0.3</v>
      </c>
      <c r="L482" s="43">
        <v>449484</v>
      </c>
    </row>
    <row r="483" spans="1:12" ht="12" customHeight="1" x14ac:dyDescent="0.2">
      <c r="A483" s="40" t="s">
        <v>1062</v>
      </c>
      <c r="B483" s="45" t="s">
        <v>24</v>
      </c>
      <c r="C483" s="45" t="s">
        <v>1063</v>
      </c>
      <c r="D483" s="47"/>
      <c r="E483" s="47" t="s">
        <v>124</v>
      </c>
      <c r="F483" s="47"/>
      <c r="G483" s="47"/>
      <c r="H483" s="47"/>
      <c r="I483" s="42" t="s">
        <v>125</v>
      </c>
      <c r="J483" s="43">
        <v>1498279</v>
      </c>
      <c r="K483" s="44">
        <v>0.3</v>
      </c>
      <c r="L483" s="43">
        <v>449484</v>
      </c>
    </row>
    <row r="484" spans="1:12" ht="12" customHeight="1" x14ac:dyDescent="0.2">
      <c r="A484" s="40" t="s">
        <v>1064</v>
      </c>
      <c r="B484" s="45" t="s">
        <v>24</v>
      </c>
      <c r="C484" s="45" t="s">
        <v>1065</v>
      </c>
      <c r="D484" s="47"/>
      <c r="E484" s="47" t="s">
        <v>124</v>
      </c>
      <c r="F484" s="47"/>
      <c r="G484" s="47"/>
      <c r="H484" s="47"/>
      <c r="I484" s="42" t="s">
        <v>125</v>
      </c>
      <c r="J484" s="43">
        <v>1498279</v>
      </c>
      <c r="K484" s="44">
        <v>0.3</v>
      </c>
      <c r="L484" s="43">
        <v>449484</v>
      </c>
    </row>
    <row r="485" spans="1:12" ht="12" customHeight="1" x14ac:dyDescent="0.2">
      <c r="A485" s="40" t="s">
        <v>1066</v>
      </c>
      <c r="B485" s="45" t="s">
        <v>24</v>
      </c>
      <c r="C485" s="45" t="s">
        <v>1067</v>
      </c>
      <c r="D485" s="47"/>
      <c r="E485" s="47" t="s">
        <v>124</v>
      </c>
      <c r="F485" s="47"/>
      <c r="G485" s="47"/>
      <c r="H485" s="47"/>
      <c r="I485" s="42" t="s">
        <v>125</v>
      </c>
      <c r="J485" s="43">
        <v>1498279</v>
      </c>
      <c r="K485" s="44">
        <v>0.3</v>
      </c>
      <c r="L485" s="43">
        <v>449484</v>
      </c>
    </row>
    <row r="486" spans="1:12" ht="12" customHeight="1" x14ac:dyDescent="0.2">
      <c r="A486" s="40" t="s">
        <v>1068</v>
      </c>
      <c r="B486" s="45" t="s">
        <v>24</v>
      </c>
      <c r="C486" s="45" t="s">
        <v>1069</v>
      </c>
      <c r="D486" s="47"/>
      <c r="E486" s="47" t="s">
        <v>124</v>
      </c>
      <c r="F486" s="47"/>
      <c r="G486" s="47"/>
      <c r="H486" s="47"/>
      <c r="I486" s="42" t="s">
        <v>125</v>
      </c>
      <c r="J486" s="43">
        <v>1498279</v>
      </c>
      <c r="K486" s="44">
        <v>0.3</v>
      </c>
      <c r="L486" s="43">
        <v>449484</v>
      </c>
    </row>
    <row r="487" spans="1:12" ht="12" customHeight="1" x14ac:dyDescent="0.2">
      <c r="A487" s="40" t="s">
        <v>1070</v>
      </c>
      <c r="B487" s="45" t="s">
        <v>24</v>
      </c>
      <c r="C487" s="45" t="s">
        <v>1071</v>
      </c>
      <c r="D487" s="47"/>
      <c r="E487" s="47" t="s">
        <v>124</v>
      </c>
      <c r="F487" s="47"/>
      <c r="G487" s="47"/>
      <c r="H487" s="47"/>
      <c r="I487" s="42" t="s">
        <v>125</v>
      </c>
      <c r="J487" s="43">
        <v>1498279</v>
      </c>
      <c r="K487" s="44">
        <v>0.3</v>
      </c>
      <c r="L487" s="43">
        <v>449484</v>
      </c>
    </row>
    <row r="488" spans="1:12" ht="12" customHeight="1" x14ac:dyDescent="0.2">
      <c r="A488" s="40" t="s">
        <v>1072</v>
      </c>
      <c r="B488" s="45" t="s">
        <v>24</v>
      </c>
      <c r="C488" s="45" t="s">
        <v>1073</v>
      </c>
      <c r="D488" s="47" t="s">
        <v>124</v>
      </c>
      <c r="E488" s="47"/>
      <c r="F488" s="47"/>
      <c r="G488" s="47"/>
      <c r="H488" s="47"/>
      <c r="I488" s="42" t="s">
        <v>125</v>
      </c>
      <c r="J488" s="43">
        <v>1198623</v>
      </c>
      <c r="K488" s="44">
        <v>0.3</v>
      </c>
      <c r="L488" s="43">
        <v>359587</v>
      </c>
    </row>
    <row r="489" spans="1:12" ht="12" customHeight="1" x14ac:dyDescent="0.2">
      <c r="A489" s="40" t="s">
        <v>1074</v>
      </c>
      <c r="B489" s="45" t="s">
        <v>24</v>
      </c>
      <c r="C489" s="45" t="s">
        <v>1075</v>
      </c>
      <c r="D489" s="47"/>
      <c r="E489" s="47" t="s">
        <v>124</v>
      </c>
      <c r="F489" s="47"/>
      <c r="G489" s="47"/>
      <c r="H489" s="47"/>
      <c r="I489" s="42" t="s">
        <v>125</v>
      </c>
      <c r="J489" s="43">
        <v>1498279</v>
      </c>
      <c r="K489" s="44">
        <v>0.3</v>
      </c>
      <c r="L489" s="43">
        <v>449484</v>
      </c>
    </row>
    <row r="490" spans="1:12" ht="12" customHeight="1" x14ac:dyDescent="0.2">
      <c r="A490" s="40" t="s">
        <v>1076</v>
      </c>
      <c r="B490" s="45" t="s">
        <v>24</v>
      </c>
      <c r="C490" s="45" t="s">
        <v>1077</v>
      </c>
      <c r="D490" s="47"/>
      <c r="E490" s="47" t="s">
        <v>124</v>
      </c>
      <c r="F490" s="47"/>
      <c r="G490" s="47"/>
      <c r="H490" s="47"/>
      <c r="I490" s="42" t="s">
        <v>125</v>
      </c>
      <c r="J490" s="43">
        <v>1498279</v>
      </c>
      <c r="K490" s="44">
        <v>0.3</v>
      </c>
      <c r="L490" s="43">
        <v>449484</v>
      </c>
    </row>
    <row r="491" spans="1:12" ht="12" customHeight="1" x14ac:dyDescent="0.2">
      <c r="A491" s="40" t="s">
        <v>1078</v>
      </c>
      <c r="B491" s="45" t="s">
        <v>24</v>
      </c>
      <c r="C491" s="45" t="s">
        <v>1079</v>
      </c>
      <c r="D491" s="47"/>
      <c r="E491" s="47" t="s">
        <v>124</v>
      </c>
      <c r="F491" s="47"/>
      <c r="G491" s="47"/>
      <c r="H491" s="47"/>
      <c r="I491" s="42" t="s">
        <v>125</v>
      </c>
      <c r="J491" s="43">
        <v>1498279</v>
      </c>
      <c r="K491" s="44">
        <v>0.3</v>
      </c>
      <c r="L491" s="43">
        <v>449484</v>
      </c>
    </row>
    <row r="492" spans="1:12" ht="12" customHeight="1" x14ac:dyDescent="0.2">
      <c r="A492" s="40" t="s">
        <v>1080</v>
      </c>
      <c r="B492" s="45" t="s">
        <v>24</v>
      </c>
      <c r="C492" s="45" t="s">
        <v>1081</v>
      </c>
      <c r="D492" s="47"/>
      <c r="E492" s="47" t="s">
        <v>124</v>
      </c>
      <c r="F492" s="47"/>
      <c r="G492" s="47"/>
      <c r="H492" s="47"/>
      <c r="I492" s="42" t="s">
        <v>125</v>
      </c>
      <c r="J492" s="43">
        <v>1498279</v>
      </c>
      <c r="K492" s="44">
        <v>0.3</v>
      </c>
      <c r="L492" s="43">
        <v>449484</v>
      </c>
    </row>
    <row r="493" spans="1:12" ht="12" customHeight="1" x14ac:dyDescent="0.2">
      <c r="A493" s="40" t="s">
        <v>1082</v>
      </c>
      <c r="B493" s="45" t="s">
        <v>24</v>
      </c>
      <c r="C493" s="45" t="s">
        <v>1083</v>
      </c>
      <c r="D493" s="47"/>
      <c r="E493" s="47" t="s">
        <v>124</v>
      </c>
      <c r="F493" s="47"/>
      <c r="G493" s="47"/>
      <c r="H493" s="47"/>
      <c r="I493" s="42" t="s">
        <v>125</v>
      </c>
      <c r="J493" s="43">
        <v>1498279</v>
      </c>
      <c r="K493" s="44">
        <v>0.3</v>
      </c>
      <c r="L493" s="43">
        <v>449484</v>
      </c>
    </row>
    <row r="494" spans="1:12" ht="12" customHeight="1" x14ac:dyDescent="0.2">
      <c r="A494" s="40" t="s">
        <v>1084</v>
      </c>
      <c r="B494" s="45" t="s">
        <v>24</v>
      </c>
      <c r="C494" s="45" t="s">
        <v>1085</v>
      </c>
      <c r="D494" s="47" t="s">
        <v>124</v>
      </c>
      <c r="E494" s="47"/>
      <c r="F494" s="47"/>
      <c r="G494" s="47"/>
      <c r="H494" s="47"/>
      <c r="I494" s="42" t="s">
        <v>125</v>
      </c>
      <c r="J494" s="43">
        <v>1198623</v>
      </c>
      <c r="K494" s="44">
        <v>0.3</v>
      </c>
      <c r="L494" s="43">
        <v>359587</v>
      </c>
    </row>
    <row r="495" spans="1:12" ht="12" customHeight="1" x14ac:dyDescent="0.2">
      <c r="A495" s="40" t="s">
        <v>1086</v>
      </c>
      <c r="B495" s="45" t="s">
        <v>24</v>
      </c>
      <c r="C495" s="45" t="s">
        <v>1087</v>
      </c>
      <c r="D495" s="47"/>
      <c r="E495" s="47" t="s">
        <v>124</v>
      </c>
      <c r="F495" s="47"/>
      <c r="G495" s="47"/>
      <c r="H495" s="47"/>
      <c r="I495" s="42" t="s">
        <v>125</v>
      </c>
      <c r="J495" s="43">
        <v>1498279</v>
      </c>
      <c r="K495" s="44">
        <v>0.3</v>
      </c>
      <c r="L495" s="43">
        <v>449484</v>
      </c>
    </row>
    <row r="496" spans="1:12" ht="12" customHeight="1" x14ac:dyDescent="0.2">
      <c r="A496" s="40" t="s">
        <v>1088</v>
      </c>
      <c r="B496" s="45" t="s">
        <v>24</v>
      </c>
      <c r="C496" s="45" t="s">
        <v>1089</v>
      </c>
      <c r="D496" s="47"/>
      <c r="E496" s="47" t="s">
        <v>124</v>
      </c>
      <c r="F496" s="47"/>
      <c r="G496" s="47"/>
      <c r="H496" s="47"/>
      <c r="I496" s="42" t="s">
        <v>125</v>
      </c>
      <c r="J496" s="43">
        <v>1498279</v>
      </c>
      <c r="K496" s="44">
        <v>0.3</v>
      </c>
      <c r="L496" s="43">
        <v>449484</v>
      </c>
    </row>
    <row r="497" spans="1:12" ht="12" customHeight="1" x14ac:dyDescent="0.2">
      <c r="A497" s="40" t="s">
        <v>1090</v>
      </c>
      <c r="B497" s="45" t="s">
        <v>24</v>
      </c>
      <c r="C497" s="45" t="s">
        <v>1091</v>
      </c>
      <c r="D497" s="47"/>
      <c r="E497" s="47" t="s">
        <v>124</v>
      </c>
      <c r="F497" s="47"/>
      <c r="G497" s="47"/>
      <c r="H497" s="47"/>
      <c r="I497" s="42" t="s">
        <v>125</v>
      </c>
      <c r="J497" s="43">
        <v>1498279</v>
      </c>
      <c r="K497" s="44">
        <v>0.67</v>
      </c>
      <c r="L497" s="43">
        <v>1003847</v>
      </c>
    </row>
    <row r="498" spans="1:12" ht="12" customHeight="1" x14ac:dyDescent="0.2">
      <c r="A498" s="40" t="s">
        <v>1092</v>
      </c>
      <c r="B498" s="45" t="s">
        <v>24</v>
      </c>
      <c r="C498" s="45" t="s">
        <v>1093</v>
      </c>
      <c r="D498" s="47"/>
      <c r="E498" s="47" t="s">
        <v>124</v>
      </c>
      <c r="F498" s="47"/>
      <c r="G498" s="47"/>
      <c r="H498" s="47"/>
      <c r="I498" s="42" t="s">
        <v>125</v>
      </c>
      <c r="J498" s="43">
        <v>1498279</v>
      </c>
      <c r="K498" s="44">
        <v>0.3</v>
      </c>
      <c r="L498" s="43">
        <v>449484</v>
      </c>
    </row>
    <row r="499" spans="1:12" ht="12" customHeight="1" x14ac:dyDescent="0.2">
      <c r="A499" s="40" t="s">
        <v>1094</v>
      </c>
      <c r="B499" s="45" t="s">
        <v>24</v>
      </c>
      <c r="C499" s="45" t="s">
        <v>1095</v>
      </c>
      <c r="D499" s="47"/>
      <c r="E499" s="47" t="s">
        <v>124</v>
      </c>
      <c r="F499" s="47"/>
      <c r="G499" s="47"/>
      <c r="H499" s="47"/>
      <c r="I499" s="42" t="s">
        <v>125</v>
      </c>
      <c r="J499" s="43">
        <v>1498279</v>
      </c>
      <c r="K499" s="44">
        <v>0.3</v>
      </c>
      <c r="L499" s="43">
        <v>449484</v>
      </c>
    </row>
    <row r="500" spans="1:12" ht="12" customHeight="1" x14ac:dyDescent="0.2">
      <c r="A500" s="40" t="s">
        <v>1096</v>
      </c>
      <c r="B500" s="45" t="s">
        <v>24</v>
      </c>
      <c r="C500" s="45" t="s">
        <v>1097</v>
      </c>
      <c r="D500" s="47"/>
      <c r="E500" s="47" t="s">
        <v>124</v>
      </c>
      <c r="F500" s="47"/>
      <c r="G500" s="47"/>
      <c r="H500" s="47"/>
      <c r="I500" s="42" t="s">
        <v>125</v>
      </c>
      <c r="J500" s="43">
        <v>1498279</v>
      </c>
      <c r="K500" s="44">
        <v>0.3</v>
      </c>
      <c r="L500" s="43">
        <v>449484</v>
      </c>
    </row>
    <row r="501" spans="1:12" ht="12" customHeight="1" x14ac:dyDescent="0.2">
      <c r="A501" s="40" t="s">
        <v>1098</v>
      </c>
      <c r="B501" s="45" t="s">
        <v>24</v>
      </c>
      <c r="C501" s="45" t="s">
        <v>1099</v>
      </c>
      <c r="D501" s="47" t="s">
        <v>124</v>
      </c>
      <c r="E501" s="47"/>
      <c r="F501" s="47"/>
      <c r="G501" s="47"/>
      <c r="H501" s="47"/>
      <c r="I501" s="42" t="s">
        <v>125</v>
      </c>
      <c r="J501" s="43">
        <v>1198623</v>
      </c>
      <c r="K501" s="44">
        <v>0.3</v>
      </c>
      <c r="L501" s="43">
        <v>359587</v>
      </c>
    </row>
    <row r="502" spans="1:12" ht="12" customHeight="1" x14ac:dyDescent="0.2">
      <c r="A502" s="40" t="s">
        <v>1100</v>
      </c>
      <c r="B502" s="45" t="s">
        <v>24</v>
      </c>
      <c r="C502" s="45" t="s">
        <v>1101</v>
      </c>
      <c r="D502" s="47"/>
      <c r="E502" s="47" t="s">
        <v>124</v>
      </c>
      <c r="F502" s="47"/>
      <c r="G502" s="47"/>
      <c r="H502" s="47"/>
      <c r="I502" s="42" t="s">
        <v>125</v>
      </c>
      <c r="J502" s="43">
        <v>1498279</v>
      </c>
      <c r="K502" s="44">
        <v>0.3</v>
      </c>
      <c r="L502" s="43">
        <v>449484</v>
      </c>
    </row>
    <row r="503" spans="1:12" ht="12" customHeight="1" x14ac:dyDescent="0.2">
      <c r="A503" s="40" t="s">
        <v>1102</v>
      </c>
      <c r="B503" s="45" t="s">
        <v>24</v>
      </c>
      <c r="C503" s="45" t="s">
        <v>1103</v>
      </c>
      <c r="D503" s="47"/>
      <c r="E503" s="47"/>
      <c r="F503" s="47" t="s">
        <v>124</v>
      </c>
      <c r="G503" s="47"/>
      <c r="H503" s="47"/>
      <c r="I503" s="42" t="s">
        <v>125</v>
      </c>
      <c r="J503" s="43">
        <v>2373743</v>
      </c>
      <c r="K503" s="44">
        <v>0.3</v>
      </c>
      <c r="L503" s="43">
        <v>712123</v>
      </c>
    </row>
    <row r="504" spans="1:12" ht="12" customHeight="1" x14ac:dyDescent="0.2">
      <c r="A504" s="40" t="s">
        <v>1104</v>
      </c>
      <c r="B504" s="45" t="s">
        <v>24</v>
      </c>
      <c r="C504" s="45" t="s">
        <v>1105</v>
      </c>
      <c r="D504" s="47"/>
      <c r="E504" s="47" t="s">
        <v>124</v>
      </c>
      <c r="F504" s="47"/>
      <c r="G504" s="47"/>
      <c r="H504" s="47"/>
      <c r="I504" s="42" t="s">
        <v>125</v>
      </c>
      <c r="J504" s="43">
        <v>1498279</v>
      </c>
      <c r="K504" s="44">
        <v>0.3</v>
      </c>
      <c r="L504" s="43">
        <v>449484</v>
      </c>
    </row>
    <row r="505" spans="1:12" ht="12" customHeight="1" x14ac:dyDescent="0.2">
      <c r="A505" s="40" t="s">
        <v>1106</v>
      </c>
      <c r="B505" s="45" t="s">
        <v>24</v>
      </c>
      <c r="C505" s="45" t="s">
        <v>1107</v>
      </c>
      <c r="D505" s="47" t="s">
        <v>124</v>
      </c>
      <c r="E505" s="47"/>
      <c r="F505" s="47"/>
      <c r="G505" s="47"/>
      <c r="H505" s="47"/>
      <c r="I505" s="42" t="s">
        <v>125</v>
      </c>
      <c r="J505" s="43">
        <v>1198623</v>
      </c>
      <c r="K505" s="44">
        <v>0.3</v>
      </c>
      <c r="L505" s="43">
        <v>359587</v>
      </c>
    </row>
    <row r="506" spans="1:12" ht="12" customHeight="1" x14ac:dyDescent="0.2">
      <c r="A506" s="40" t="s">
        <v>1108</v>
      </c>
      <c r="B506" s="45" t="s">
        <v>24</v>
      </c>
      <c r="C506" s="45" t="s">
        <v>1109</v>
      </c>
      <c r="D506" s="47"/>
      <c r="E506" s="47" t="s">
        <v>124</v>
      </c>
      <c r="F506" s="47"/>
      <c r="G506" s="47"/>
      <c r="H506" s="47"/>
      <c r="I506" s="42" t="s">
        <v>125</v>
      </c>
      <c r="J506" s="43">
        <v>1498279</v>
      </c>
      <c r="K506" s="44">
        <v>0.3</v>
      </c>
      <c r="L506" s="43">
        <v>449484</v>
      </c>
    </row>
    <row r="507" spans="1:12" ht="12" customHeight="1" x14ac:dyDescent="0.2">
      <c r="A507" s="40" t="s">
        <v>1110</v>
      </c>
      <c r="B507" s="45" t="s">
        <v>24</v>
      </c>
      <c r="C507" s="45" t="s">
        <v>1111</v>
      </c>
      <c r="D507" s="47"/>
      <c r="E507" s="47" t="s">
        <v>124</v>
      </c>
      <c r="F507" s="47"/>
      <c r="G507" s="47"/>
      <c r="H507" s="47"/>
      <c r="I507" s="42" t="s">
        <v>125</v>
      </c>
      <c r="J507" s="43">
        <v>1498279</v>
      </c>
      <c r="K507" s="44">
        <v>0.67</v>
      </c>
      <c r="L507" s="43">
        <v>1003847</v>
      </c>
    </row>
    <row r="508" spans="1:12" ht="12" customHeight="1" x14ac:dyDescent="0.2">
      <c r="A508" s="40" t="s">
        <v>1112</v>
      </c>
      <c r="B508" s="45" t="s">
        <v>24</v>
      </c>
      <c r="C508" s="45" t="s">
        <v>1113</v>
      </c>
      <c r="D508" s="47" t="s">
        <v>124</v>
      </c>
      <c r="E508" s="47"/>
      <c r="F508" s="47"/>
      <c r="G508" s="47"/>
      <c r="H508" s="47"/>
      <c r="I508" s="42" t="s">
        <v>125</v>
      </c>
      <c r="J508" s="43">
        <v>1198623</v>
      </c>
      <c r="K508" s="44">
        <v>0.3</v>
      </c>
      <c r="L508" s="43">
        <v>359587</v>
      </c>
    </row>
    <row r="509" spans="1:12" ht="12" customHeight="1" x14ac:dyDescent="0.2">
      <c r="A509" s="40" t="s">
        <v>1114</v>
      </c>
      <c r="B509" s="45" t="s">
        <v>24</v>
      </c>
      <c r="C509" s="45" t="s">
        <v>1115</v>
      </c>
      <c r="D509" s="47"/>
      <c r="E509" s="47" t="s">
        <v>124</v>
      </c>
      <c r="F509" s="47"/>
      <c r="G509" s="47"/>
      <c r="H509" s="47"/>
      <c r="I509" s="42" t="s">
        <v>125</v>
      </c>
      <c r="J509" s="43">
        <v>1498279</v>
      </c>
      <c r="K509" s="44">
        <v>0.3</v>
      </c>
      <c r="L509" s="43">
        <v>449484</v>
      </c>
    </row>
    <row r="510" spans="1:12" ht="12" customHeight="1" x14ac:dyDescent="0.2">
      <c r="A510" s="40" t="s">
        <v>1116</v>
      </c>
      <c r="B510" s="63" t="s">
        <v>58</v>
      </c>
      <c r="C510" s="63" t="s">
        <v>1117</v>
      </c>
      <c r="D510" s="42"/>
      <c r="E510" s="42" t="s">
        <v>124</v>
      </c>
      <c r="F510" s="42"/>
      <c r="G510" s="42"/>
      <c r="H510" s="42"/>
      <c r="I510" s="42" t="s">
        <v>125</v>
      </c>
      <c r="J510" s="43">
        <v>1498279</v>
      </c>
      <c r="K510" s="44">
        <v>0.67</v>
      </c>
      <c r="L510" s="43">
        <v>1003847</v>
      </c>
    </row>
    <row r="511" spans="1:12" ht="12" customHeight="1" x14ac:dyDescent="0.2">
      <c r="A511" s="40" t="s">
        <v>1118</v>
      </c>
      <c r="B511" s="63" t="s">
        <v>58</v>
      </c>
      <c r="C511" s="63" t="s">
        <v>1119</v>
      </c>
      <c r="D511" s="42"/>
      <c r="E511" s="42" t="s">
        <v>124</v>
      </c>
      <c r="F511" s="42"/>
      <c r="G511" s="42"/>
      <c r="H511" s="42"/>
      <c r="I511" s="42" t="s">
        <v>125</v>
      </c>
      <c r="J511" s="43">
        <v>1498279</v>
      </c>
      <c r="K511" s="44">
        <v>0.67</v>
      </c>
      <c r="L511" s="43">
        <v>1003847</v>
      </c>
    </row>
    <row r="512" spans="1:12" ht="12" customHeight="1" x14ac:dyDescent="0.2">
      <c r="A512" s="40" t="s">
        <v>1120</v>
      </c>
      <c r="B512" s="63" t="s">
        <v>58</v>
      </c>
      <c r="C512" s="63" t="s">
        <v>1121</v>
      </c>
      <c r="D512" s="42"/>
      <c r="E512" s="42" t="s">
        <v>124</v>
      </c>
      <c r="F512" s="42"/>
      <c r="G512" s="42"/>
      <c r="H512" s="42"/>
      <c r="I512" s="42" t="s">
        <v>125</v>
      </c>
      <c r="J512" s="43">
        <v>1498279</v>
      </c>
      <c r="K512" s="44">
        <v>0.67</v>
      </c>
      <c r="L512" s="43">
        <v>1003847</v>
      </c>
    </row>
    <row r="513" spans="1:12" ht="12" customHeight="1" x14ac:dyDescent="0.2">
      <c r="A513" s="40" t="s">
        <v>1122</v>
      </c>
      <c r="B513" s="63" t="s">
        <v>58</v>
      </c>
      <c r="C513" s="63" t="s">
        <v>1123</v>
      </c>
      <c r="D513" s="42"/>
      <c r="E513" s="42" t="s">
        <v>124</v>
      </c>
      <c r="F513" s="42"/>
      <c r="G513" s="42"/>
      <c r="H513" s="42"/>
      <c r="I513" s="42" t="s">
        <v>125</v>
      </c>
      <c r="J513" s="43">
        <v>1498279</v>
      </c>
      <c r="K513" s="44">
        <v>0.67</v>
      </c>
      <c r="L513" s="43">
        <v>1003847</v>
      </c>
    </row>
    <row r="514" spans="1:12" ht="12" customHeight="1" x14ac:dyDescent="0.2">
      <c r="A514" s="40" t="s">
        <v>1124</v>
      </c>
      <c r="B514" s="63" t="s">
        <v>58</v>
      </c>
      <c r="C514" s="63" t="s">
        <v>1125</v>
      </c>
      <c r="D514" s="42"/>
      <c r="E514" s="42" t="s">
        <v>124</v>
      </c>
      <c r="F514" s="42"/>
      <c r="G514" s="42"/>
      <c r="H514" s="42"/>
      <c r="I514" s="42" t="s">
        <v>125</v>
      </c>
      <c r="J514" s="43">
        <v>1498279</v>
      </c>
      <c r="K514" s="44">
        <v>0.67</v>
      </c>
      <c r="L514" s="43">
        <v>1003847</v>
      </c>
    </row>
    <row r="515" spans="1:12" ht="12" customHeight="1" x14ac:dyDescent="0.2">
      <c r="A515" s="40" t="s">
        <v>1126</v>
      </c>
      <c r="B515" s="63" t="s">
        <v>58</v>
      </c>
      <c r="C515" s="63" t="s">
        <v>1127</v>
      </c>
      <c r="D515" s="42"/>
      <c r="E515" s="42" t="s">
        <v>124</v>
      </c>
      <c r="F515" s="42"/>
      <c r="G515" s="42"/>
      <c r="H515" s="42"/>
      <c r="I515" s="42" t="s">
        <v>125</v>
      </c>
      <c r="J515" s="43">
        <v>1498279</v>
      </c>
      <c r="K515" s="44">
        <v>0.3</v>
      </c>
      <c r="L515" s="43">
        <v>588075</v>
      </c>
    </row>
    <row r="516" spans="1:12" ht="12" customHeight="1" x14ac:dyDescent="0.2">
      <c r="A516" s="40" t="s">
        <v>1128</v>
      </c>
      <c r="B516" s="63" t="s">
        <v>58</v>
      </c>
      <c r="C516" s="63" t="s">
        <v>1129</v>
      </c>
      <c r="D516" s="42"/>
      <c r="E516" s="42" t="s">
        <v>124</v>
      </c>
      <c r="F516" s="42"/>
      <c r="G516" s="42"/>
      <c r="H516" s="42"/>
      <c r="I516" s="42" t="s">
        <v>125</v>
      </c>
      <c r="J516" s="43">
        <v>1498279</v>
      </c>
      <c r="K516" s="44">
        <v>0.33</v>
      </c>
      <c r="L516" s="43">
        <v>494432</v>
      </c>
    </row>
    <row r="517" spans="1:12" ht="12" customHeight="1" x14ac:dyDescent="0.2">
      <c r="A517" s="40" t="s">
        <v>1130</v>
      </c>
      <c r="B517" s="63" t="s">
        <v>58</v>
      </c>
      <c r="C517" s="63" t="s">
        <v>1131</v>
      </c>
      <c r="D517" s="42" t="s">
        <v>124</v>
      </c>
      <c r="E517" s="42"/>
      <c r="F517" s="42"/>
      <c r="G517" s="42"/>
      <c r="H517" s="42"/>
      <c r="I517" s="42" t="s">
        <v>125</v>
      </c>
      <c r="J517" s="43">
        <v>1198623</v>
      </c>
      <c r="K517" s="44">
        <v>0.67</v>
      </c>
      <c r="L517" s="43">
        <v>803077</v>
      </c>
    </row>
    <row r="518" spans="1:12" ht="12" customHeight="1" x14ac:dyDescent="0.2">
      <c r="A518" s="40" t="s">
        <v>1132</v>
      </c>
      <c r="B518" s="63" t="s">
        <v>58</v>
      </c>
      <c r="C518" s="63" t="s">
        <v>1133</v>
      </c>
      <c r="D518" s="42"/>
      <c r="E518" s="42" t="s">
        <v>124</v>
      </c>
      <c r="F518" s="42"/>
      <c r="G518" s="42"/>
      <c r="H518" s="42"/>
      <c r="I518" s="42" t="s">
        <v>125</v>
      </c>
      <c r="J518" s="43">
        <v>1498279</v>
      </c>
      <c r="K518" s="44">
        <v>0.67</v>
      </c>
      <c r="L518" s="43">
        <v>1003847</v>
      </c>
    </row>
    <row r="519" spans="1:12" ht="12" customHeight="1" x14ac:dyDescent="0.2">
      <c r="A519" s="40" t="s">
        <v>1134</v>
      </c>
      <c r="B519" s="63" t="s">
        <v>58</v>
      </c>
      <c r="C519" s="63" t="s">
        <v>1135</v>
      </c>
      <c r="D519" s="42"/>
      <c r="E519" s="42" t="s">
        <v>124</v>
      </c>
      <c r="F519" s="42"/>
      <c r="G519" s="42"/>
      <c r="H519" s="42"/>
      <c r="I519" s="42" t="s">
        <v>125</v>
      </c>
      <c r="J519" s="43">
        <v>1498279</v>
      </c>
      <c r="K519" s="44">
        <v>0.67</v>
      </c>
      <c r="L519" s="43">
        <v>1003847</v>
      </c>
    </row>
    <row r="520" spans="1:12" ht="12" customHeight="1" x14ac:dyDescent="0.2">
      <c r="A520" s="40" t="s">
        <v>1136</v>
      </c>
      <c r="B520" s="63" t="s">
        <v>58</v>
      </c>
      <c r="C520" s="63" t="s">
        <v>1137</v>
      </c>
      <c r="D520" s="42"/>
      <c r="E520" s="42" t="s">
        <v>124</v>
      </c>
      <c r="F520" s="42"/>
      <c r="G520" s="42"/>
      <c r="H520" s="42"/>
      <c r="I520" s="42" t="s">
        <v>125</v>
      </c>
      <c r="J520" s="43">
        <v>1498279</v>
      </c>
      <c r="K520" s="44">
        <v>0.67</v>
      </c>
      <c r="L520" s="43">
        <v>865256</v>
      </c>
    </row>
    <row r="521" spans="1:12" ht="12" customHeight="1" x14ac:dyDescent="0.2">
      <c r="A521" s="40" t="s">
        <v>1138</v>
      </c>
      <c r="B521" s="63" t="s">
        <v>58</v>
      </c>
      <c r="C521" s="63" t="s">
        <v>1139</v>
      </c>
      <c r="D521" s="42"/>
      <c r="E521" s="42" t="s">
        <v>124</v>
      </c>
      <c r="F521" s="42"/>
      <c r="G521" s="42"/>
      <c r="H521" s="42"/>
      <c r="I521" s="42" t="s">
        <v>125</v>
      </c>
      <c r="J521" s="43">
        <v>1498279</v>
      </c>
      <c r="K521" s="44">
        <v>0.67</v>
      </c>
      <c r="L521" s="43">
        <v>1003847</v>
      </c>
    </row>
    <row r="522" spans="1:12" ht="12" customHeight="1" x14ac:dyDescent="0.2">
      <c r="A522" s="40" t="s">
        <v>1140</v>
      </c>
      <c r="B522" s="63" t="s">
        <v>58</v>
      </c>
      <c r="C522" s="63" t="s">
        <v>1141</v>
      </c>
      <c r="D522" s="42"/>
      <c r="E522" s="42" t="s">
        <v>124</v>
      </c>
      <c r="F522" s="42"/>
      <c r="G522" s="42"/>
      <c r="H522" s="42"/>
      <c r="I522" s="42" t="s">
        <v>125</v>
      </c>
      <c r="J522" s="43">
        <v>1498279</v>
      </c>
      <c r="K522" s="44">
        <v>0.67</v>
      </c>
      <c r="L522" s="43">
        <v>1003847</v>
      </c>
    </row>
    <row r="523" spans="1:12" ht="12" customHeight="1" x14ac:dyDescent="0.2">
      <c r="A523" s="40" t="s">
        <v>1142</v>
      </c>
      <c r="B523" s="63" t="s">
        <v>58</v>
      </c>
      <c r="C523" s="63" t="s">
        <v>1143</v>
      </c>
      <c r="D523" s="42"/>
      <c r="E523" s="42" t="s">
        <v>124</v>
      </c>
      <c r="F523" s="42"/>
      <c r="G523" s="42"/>
      <c r="H523" s="42"/>
      <c r="I523" s="42" t="s">
        <v>125</v>
      </c>
      <c r="J523" s="43">
        <v>1498279</v>
      </c>
      <c r="K523" s="44">
        <v>0.67</v>
      </c>
      <c r="L523" s="43">
        <v>1003847</v>
      </c>
    </row>
    <row r="524" spans="1:12" ht="12" customHeight="1" x14ac:dyDescent="0.2">
      <c r="A524" s="40" t="s">
        <v>1144</v>
      </c>
      <c r="B524" s="63" t="s">
        <v>58</v>
      </c>
      <c r="C524" s="63" t="s">
        <v>1145</v>
      </c>
      <c r="D524" s="42"/>
      <c r="E524" s="42" t="s">
        <v>124</v>
      </c>
      <c r="F524" s="42"/>
      <c r="G524" s="42"/>
      <c r="H524" s="42"/>
      <c r="I524" s="42" t="s">
        <v>125</v>
      </c>
      <c r="J524" s="43">
        <v>1498279</v>
      </c>
      <c r="K524" s="44">
        <v>0.67</v>
      </c>
      <c r="L524" s="43">
        <v>1003847</v>
      </c>
    </row>
    <row r="525" spans="1:12" ht="12" customHeight="1" x14ac:dyDescent="0.2">
      <c r="A525" s="40" t="s">
        <v>1146</v>
      </c>
      <c r="B525" s="63" t="s">
        <v>58</v>
      </c>
      <c r="C525" s="63" t="s">
        <v>1147</v>
      </c>
      <c r="D525" s="42"/>
      <c r="E525" s="42" t="s">
        <v>124</v>
      </c>
      <c r="F525" s="42"/>
      <c r="G525" s="42"/>
      <c r="H525" s="42"/>
      <c r="I525" s="42" t="s">
        <v>125</v>
      </c>
      <c r="J525" s="43">
        <v>1498279</v>
      </c>
      <c r="K525" s="44">
        <v>0.67</v>
      </c>
      <c r="L525" s="43">
        <v>1003847</v>
      </c>
    </row>
    <row r="526" spans="1:12" ht="12" customHeight="1" x14ac:dyDescent="0.2">
      <c r="A526" s="40" t="s">
        <v>1148</v>
      </c>
      <c r="B526" s="63" t="s">
        <v>58</v>
      </c>
      <c r="C526" s="63" t="s">
        <v>1149</v>
      </c>
      <c r="D526" s="42"/>
      <c r="E526" s="42" t="s">
        <v>124</v>
      </c>
      <c r="F526" s="42"/>
      <c r="G526" s="42"/>
      <c r="H526" s="42"/>
      <c r="I526" s="42" t="s">
        <v>125</v>
      </c>
      <c r="J526" s="43">
        <v>1498279</v>
      </c>
      <c r="K526" s="44">
        <v>0.67</v>
      </c>
      <c r="L526" s="43">
        <v>1003847</v>
      </c>
    </row>
    <row r="527" spans="1:12" ht="12" customHeight="1" x14ac:dyDescent="0.2">
      <c r="A527" s="40" t="s">
        <v>1150</v>
      </c>
      <c r="B527" s="63" t="s">
        <v>58</v>
      </c>
      <c r="C527" s="63" t="s">
        <v>1151</v>
      </c>
      <c r="D527" s="42"/>
      <c r="E527" s="42" t="s">
        <v>124</v>
      </c>
      <c r="F527" s="42"/>
      <c r="G527" s="42"/>
      <c r="H527" s="42"/>
      <c r="I527" s="42" t="s">
        <v>125</v>
      </c>
      <c r="J527" s="43">
        <v>1498279</v>
      </c>
      <c r="K527" s="44">
        <v>0.67</v>
      </c>
      <c r="L527" s="43">
        <v>1003847</v>
      </c>
    </row>
    <row r="528" spans="1:12" ht="12" customHeight="1" x14ac:dyDescent="0.2">
      <c r="A528" s="40" t="s">
        <v>1152</v>
      </c>
      <c r="B528" s="63" t="s">
        <v>58</v>
      </c>
      <c r="C528" s="63" t="s">
        <v>1153</v>
      </c>
      <c r="D528" s="42"/>
      <c r="E528" s="42" t="s">
        <v>124</v>
      </c>
      <c r="F528" s="42"/>
      <c r="G528" s="42"/>
      <c r="H528" s="42"/>
      <c r="I528" s="42" t="s">
        <v>125</v>
      </c>
      <c r="J528" s="43">
        <v>1498279</v>
      </c>
      <c r="K528" s="44">
        <v>0.67</v>
      </c>
      <c r="L528" s="43">
        <v>1003847</v>
      </c>
    </row>
    <row r="529" spans="1:12" ht="12" customHeight="1" x14ac:dyDescent="0.2">
      <c r="A529" s="40" t="s">
        <v>1154</v>
      </c>
      <c r="B529" s="63" t="s">
        <v>58</v>
      </c>
      <c r="C529" s="63" t="s">
        <v>1155</v>
      </c>
      <c r="D529" s="42"/>
      <c r="E529" s="42" t="s">
        <v>124</v>
      </c>
      <c r="F529" s="42"/>
      <c r="G529" s="42"/>
      <c r="H529" s="42"/>
      <c r="I529" s="42" t="s">
        <v>125</v>
      </c>
      <c r="J529" s="43">
        <v>1498279</v>
      </c>
      <c r="K529" s="44">
        <v>0.3</v>
      </c>
      <c r="L529" s="43">
        <v>588075</v>
      </c>
    </row>
    <row r="530" spans="1:12" ht="12" customHeight="1" x14ac:dyDescent="0.2">
      <c r="A530" s="40" t="s">
        <v>1156</v>
      </c>
      <c r="B530" s="63" t="s">
        <v>58</v>
      </c>
      <c r="C530" s="63" t="s">
        <v>1157</v>
      </c>
      <c r="D530" s="42"/>
      <c r="E530" s="42" t="s">
        <v>124</v>
      </c>
      <c r="F530" s="42"/>
      <c r="G530" s="42"/>
      <c r="H530" s="42"/>
      <c r="I530" s="42" t="s">
        <v>125</v>
      </c>
      <c r="J530" s="43">
        <v>1498279</v>
      </c>
      <c r="K530" s="44">
        <v>0.67</v>
      </c>
      <c r="L530" s="43">
        <v>1003847</v>
      </c>
    </row>
    <row r="531" spans="1:12" ht="12" customHeight="1" x14ac:dyDescent="0.2">
      <c r="A531" s="40" t="s">
        <v>1158</v>
      </c>
      <c r="B531" s="63" t="s">
        <v>58</v>
      </c>
      <c r="C531" s="63" t="s">
        <v>1159</v>
      </c>
      <c r="D531" s="42"/>
      <c r="E531" s="42" t="s">
        <v>124</v>
      </c>
      <c r="F531" s="42"/>
      <c r="G531" s="42"/>
      <c r="H531" s="42"/>
      <c r="I531" s="42" t="s">
        <v>125</v>
      </c>
      <c r="J531" s="43">
        <v>1498279</v>
      </c>
      <c r="K531" s="44">
        <v>0.67</v>
      </c>
      <c r="L531" s="43">
        <v>1003847</v>
      </c>
    </row>
    <row r="532" spans="1:12" ht="12" customHeight="1" x14ac:dyDescent="0.2">
      <c r="A532" s="40" t="s">
        <v>1160</v>
      </c>
      <c r="B532" s="63" t="s">
        <v>58</v>
      </c>
      <c r="C532" s="63" t="s">
        <v>1161</v>
      </c>
      <c r="D532" s="42" t="s">
        <v>124</v>
      </c>
      <c r="E532" s="42"/>
      <c r="F532" s="42"/>
      <c r="G532" s="42"/>
      <c r="H532" s="42"/>
      <c r="I532" s="42" t="s">
        <v>125</v>
      </c>
      <c r="J532" s="43">
        <v>1198623</v>
      </c>
      <c r="K532" s="44">
        <v>0.67</v>
      </c>
      <c r="L532" s="43">
        <v>803077</v>
      </c>
    </row>
    <row r="533" spans="1:12" ht="12" customHeight="1" x14ac:dyDescent="0.2">
      <c r="A533" s="40" t="s">
        <v>1162</v>
      </c>
      <c r="B533" s="63" t="s">
        <v>58</v>
      </c>
      <c r="C533" s="63" t="s">
        <v>1163</v>
      </c>
      <c r="D533" s="42"/>
      <c r="E533" s="42" t="s">
        <v>124</v>
      </c>
      <c r="F533" s="42"/>
      <c r="G533" s="42"/>
      <c r="H533" s="42"/>
      <c r="I533" s="42" t="s">
        <v>125</v>
      </c>
      <c r="J533" s="43">
        <v>1498279</v>
      </c>
      <c r="K533" s="44">
        <v>0.67</v>
      </c>
      <c r="L533" s="43">
        <v>1003847</v>
      </c>
    </row>
    <row r="534" spans="1:12" ht="12" customHeight="1" x14ac:dyDescent="0.2">
      <c r="A534" s="40" t="s">
        <v>1164</v>
      </c>
      <c r="B534" s="63" t="s">
        <v>58</v>
      </c>
      <c r="C534" s="63" t="s">
        <v>1165</v>
      </c>
      <c r="D534" s="42" t="s">
        <v>124</v>
      </c>
      <c r="E534" s="42"/>
      <c r="F534" s="42"/>
      <c r="G534" s="42"/>
      <c r="H534" s="42"/>
      <c r="I534" s="42" t="s">
        <v>125</v>
      </c>
      <c r="J534" s="43">
        <v>1198623</v>
      </c>
      <c r="K534" s="44">
        <v>0.67</v>
      </c>
      <c r="L534" s="43">
        <v>803077</v>
      </c>
    </row>
    <row r="535" spans="1:12" ht="12" customHeight="1" x14ac:dyDescent="0.2">
      <c r="A535" s="40"/>
      <c r="B535" s="63" t="s">
        <v>58</v>
      </c>
      <c r="C535" s="63" t="s">
        <v>1166</v>
      </c>
      <c r="D535" s="432" t="s">
        <v>615</v>
      </c>
      <c r="E535" s="433"/>
      <c r="F535" s="433"/>
      <c r="G535" s="433"/>
      <c r="H535" s="433"/>
      <c r="I535" s="42" t="s">
        <v>125</v>
      </c>
      <c r="J535" s="43">
        <v>1498279</v>
      </c>
      <c r="K535" s="44">
        <v>0.67</v>
      </c>
      <c r="L535" s="43">
        <v>250962</v>
      </c>
    </row>
    <row r="536" spans="1:12" ht="12" customHeight="1" x14ac:dyDescent="0.2">
      <c r="A536" s="40" t="s">
        <v>1167</v>
      </c>
      <c r="B536" s="63" t="s">
        <v>58</v>
      </c>
      <c r="C536" s="63" t="s">
        <v>1168</v>
      </c>
      <c r="D536" s="42"/>
      <c r="E536" s="42" t="s">
        <v>124</v>
      </c>
      <c r="F536" s="42"/>
      <c r="G536" s="42"/>
      <c r="H536" s="42"/>
      <c r="I536" s="42" t="s">
        <v>125</v>
      </c>
      <c r="J536" s="43">
        <v>1498279</v>
      </c>
      <c r="K536" s="44">
        <v>0.67</v>
      </c>
      <c r="L536" s="43">
        <v>1003847</v>
      </c>
    </row>
    <row r="537" spans="1:12" ht="12" customHeight="1" x14ac:dyDescent="0.2">
      <c r="A537" s="40" t="s">
        <v>1169</v>
      </c>
      <c r="B537" s="63" t="s">
        <v>58</v>
      </c>
      <c r="C537" s="63" t="s">
        <v>1170</v>
      </c>
      <c r="D537" s="42"/>
      <c r="E537" s="42" t="s">
        <v>124</v>
      </c>
      <c r="F537" s="42"/>
      <c r="G537" s="42"/>
      <c r="H537" s="42"/>
      <c r="I537" s="42" t="s">
        <v>125</v>
      </c>
      <c r="J537" s="43">
        <v>1498279</v>
      </c>
      <c r="K537" s="44">
        <v>0.67</v>
      </c>
      <c r="L537" s="43">
        <v>1003847</v>
      </c>
    </row>
    <row r="538" spans="1:12" ht="12" customHeight="1" x14ac:dyDescent="0.2">
      <c r="A538" s="40" t="s">
        <v>1171</v>
      </c>
      <c r="B538" s="63" t="s">
        <v>58</v>
      </c>
      <c r="C538" s="63" t="s">
        <v>1172</v>
      </c>
      <c r="D538" s="42"/>
      <c r="E538" s="42" t="s">
        <v>124</v>
      </c>
      <c r="F538" s="42"/>
      <c r="G538" s="42"/>
      <c r="H538" s="42"/>
      <c r="I538" s="42" t="s">
        <v>125</v>
      </c>
      <c r="J538" s="43">
        <v>1498279</v>
      </c>
      <c r="K538" s="44">
        <v>0.67</v>
      </c>
      <c r="L538" s="43">
        <v>1003847</v>
      </c>
    </row>
    <row r="539" spans="1:12" ht="12" customHeight="1" x14ac:dyDescent="0.2">
      <c r="A539" s="40" t="s">
        <v>1173</v>
      </c>
      <c r="B539" s="63" t="s">
        <v>58</v>
      </c>
      <c r="C539" s="63" t="s">
        <v>1174</v>
      </c>
      <c r="D539" s="42"/>
      <c r="E539" s="42" t="s">
        <v>124</v>
      </c>
      <c r="F539" s="42"/>
      <c r="G539" s="42"/>
      <c r="H539" s="42"/>
      <c r="I539" s="42" t="s">
        <v>125</v>
      </c>
      <c r="J539" s="43">
        <v>1498279</v>
      </c>
      <c r="K539" s="44">
        <v>0.3</v>
      </c>
      <c r="L539" s="43">
        <v>427010</v>
      </c>
    </row>
    <row r="540" spans="1:12" ht="12" customHeight="1" x14ac:dyDescent="0.2">
      <c r="A540" s="40" t="s">
        <v>1175</v>
      </c>
      <c r="B540" s="63" t="s">
        <v>58</v>
      </c>
      <c r="C540" s="63" t="s">
        <v>1176</v>
      </c>
      <c r="D540" s="42"/>
      <c r="E540" s="42"/>
      <c r="F540" s="42" t="s">
        <v>124</v>
      </c>
      <c r="G540" s="42"/>
      <c r="H540" s="42"/>
      <c r="I540" s="42" t="s">
        <v>125</v>
      </c>
      <c r="J540" s="43">
        <v>2373743</v>
      </c>
      <c r="K540" s="44">
        <v>0.33</v>
      </c>
      <c r="L540" s="43">
        <v>884219</v>
      </c>
    </row>
    <row r="541" spans="1:12" ht="12" customHeight="1" x14ac:dyDescent="0.2">
      <c r="A541" s="40" t="s">
        <v>1177</v>
      </c>
      <c r="B541" s="63" t="s">
        <v>58</v>
      </c>
      <c r="C541" s="63" t="s">
        <v>1178</v>
      </c>
      <c r="D541" s="42"/>
      <c r="E541" s="42" t="s">
        <v>124</v>
      </c>
      <c r="F541" s="42"/>
      <c r="G541" s="42"/>
      <c r="H541" s="42"/>
      <c r="I541" s="42" t="s">
        <v>125</v>
      </c>
      <c r="J541" s="43">
        <v>1498279</v>
      </c>
      <c r="K541" s="44">
        <v>0.67</v>
      </c>
      <c r="L541" s="43">
        <v>1003847</v>
      </c>
    </row>
    <row r="542" spans="1:12" ht="12" customHeight="1" x14ac:dyDescent="0.2">
      <c r="A542" s="40" t="s">
        <v>1179</v>
      </c>
      <c r="B542" s="63" t="s">
        <v>58</v>
      </c>
      <c r="C542" s="63" t="s">
        <v>1180</v>
      </c>
      <c r="D542" s="42"/>
      <c r="E542" s="42" t="s">
        <v>124</v>
      </c>
      <c r="F542" s="42"/>
      <c r="G542" s="42"/>
      <c r="H542" s="42"/>
      <c r="I542" s="42" t="s">
        <v>125</v>
      </c>
      <c r="J542" s="43">
        <v>1498279</v>
      </c>
      <c r="K542" s="44">
        <v>0.67</v>
      </c>
      <c r="L542" s="43">
        <v>1003847</v>
      </c>
    </row>
    <row r="543" spans="1:12" ht="12" customHeight="1" x14ac:dyDescent="0.2">
      <c r="A543" s="40" t="s">
        <v>1181</v>
      </c>
      <c r="B543" s="63" t="s">
        <v>58</v>
      </c>
      <c r="C543" s="63" t="s">
        <v>1182</v>
      </c>
      <c r="D543" s="42"/>
      <c r="E543" s="42" t="s">
        <v>124</v>
      </c>
      <c r="F543" s="42"/>
      <c r="G543" s="42"/>
      <c r="H543" s="42"/>
      <c r="I543" s="42" t="s">
        <v>125</v>
      </c>
      <c r="J543" s="43">
        <v>1498279</v>
      </c>
      <c r="K543" s="44">
        <v>0.67</v>
      </c>
      <c r="L543" s="43">
        <v>1003847</v>
      </c>
    </row>
    <row r="544" spans="1:12" ht="12" customHeight="1" x14ac:dyDescent="0.2">
      <c r="A544" s="40" t="s">
        <v>1183</v>
      </c>
      <c r="B544" s="63" t="s">
        <v>58</v>
      </c>
      <c r="C544" s="63" t="s">
        <v>1184</v>
      </c>
      <c r="D544" s="42" t="s">
        <v>124</v>
      </c>
      <c r="E544" s="42"/>
      <c r="F544" s="42"/>
      <c r="G544" s="42"/>
      <c r="H544" s="42"/>
      <c r="I544" s="42" t="s">
        <v>125</v>
      </c>
      <c r="J544" s="43">
        <v>1198623</v>
      </c>
      <c r="K544" s="44">
        <v>0.3</v>
      </c>
      <c r="L544" s="43">
        <v>382061</v>
      </c>
    </row>
    <row r="545" spans="1:12" ht="12" customHeight="1" x14ac:dyDescent="0.2">
      <c r="A545" s="40" t="s">
        <v>1185</v>
      </c>
      <c r="B545" s="63" t="s">
        <v>58</v>
      </c>
      <c r="C545" s="63" t="s">
        <v>1186</v>
      </c>
      <c r="D545" s="42"/>
      <c r="E545" s="42" t="s">
        <v>124</v>
      </c>
      <c r="F545" s="42"/>
      <c r="G545" s="42"/>
      <c r="H545" s="42"/>
      <c r="I545" s="42" t="s">
        <v>125</v>
      </c>
      <c r="J545" s="43">
        <v>1498279</v>
      </c>
      <c r="K545" s="44">
        <v>0.67</v>
      </c>
      <c r="L545" s="43">
        <v>1003847</v>
      </c>
    </row>
    <row r="546" spans="1:12" ht="12" customHeight="1" x14ac:dyDescent="0.2">
      <c r="A546" s="40" t="s">
        <v>1187</v>
      </c>
      <c r="B546" s="63" t="s">
        <v>58</v>
      </c>
      <c r="C546" s="63" t="s">
        <v>1188</v>
      </c>
      <c r="D546" s="42"/>
      <c r="E546" s="42" t="s">
        <v>124</v>
      </c>
      <c r="F546" s="42"/>
      <c r="G546" s="42"/>
      <c r="H546" s="42"/>
      <c r="I546" s="42" t="s">
        <v>125</v>
      </c>
      <c r="J546" s="43">
        <v>1498279</v>
      </c>
      <c r="K546" s="44">
        <v>0.3</v>
      </c>
      <c r="L546" s="43">
        <v>449484</v>
      </c>
    </row>
    <row r="547" spans="1:12" ht="12" customHeight="1" x14ac:dyDescent="0.2">
      <c r="A547" s="40" t="s">
        <v>1189</v>
      </c>
      <c r="B547" s="74" t="s">
        <v>58</v>
      </c>
      <c r="C547" s="74" t="s">
        <v>1190</v>
      </c>
      <c r="D547" s="75"/>
      <c r="E547" s="75" t="s">
        <v>124</v>
      </c>
      <c r="F547" s="75"/>
      <c r="G547" s="75"/>
      <c r="H547" s="75"/>
      <c r="I547" s="42" t="s">
        <v>125</v>
      </c>
      <c r="J547" s="43">
        <v>1498279</v>
      </c>
      <c r="K547" s="44">
        <v>0.67</v>
      </c>
      <c r="L547" s="43">
        <v>1003847</v>
      </c>
    </row>
    <row r="548" spans="1:12" ht="12" customHeight="1" x14ac:dyDescent="0.2">
      <c r="A548" s="40" t="s">
        <v>1191</v>
      </c>
      <c r="B548" s="74" t="s">
        <v>58</v>
      </c>
      <c r="C548" s="74" t="s">
        <v>1192</v>
      </c>
      <c r="D548" s="75"/>
      <c r="E548" s="75" t="s">
        <v>124</v>
      </c>
      <c r="F548" s="75"/>
      <c r="G548" s="75"/>
      <c r="H548" s="75"/>
      <c r="I548" s="42" t="s">
        <v>125</v>
      </c>
      <c r="J548" s="43">
        <v>1498279</v>
      </c>
      <c r="K548" s="44">
        <v>0.67</v>
      </c>
      <c r="L548" s="43">
        <v>876493</v>
      </c>
    </row>
    <row r="549" spans="1:12" ht="12" customHeight="1" x14ac:dyDescent="0.2">
      <c r="A549" s="40" t="s">
        <v>1193</v>
      </c>
      <c r="B549" s="74" t="s">
        <v>58</v>
      </c>
      <c r="C549" s="74" t="s">
        <v>1194</v>
      </c>
      <c r="D549" s="75"/>
      <c r="E549" s="75" t="s">
        <v>124</v>
      </c>
      <c r="F549" s="75"/>
      <c r="G549" s="75"/>
      <c r="H549" s="75"/>
      <c r="I549" s="42" t="s">
        <v>125</v>
      </c>
      <c r="J549" s="43">
        <v>1498279</v>
      </c>
      <c r="K549" s="44">
        <v>0.67</v>
      </c>
      <c r="L549" s="43">
        <v>1003847</v>
      </c>
    </row>
    <row r="550" spans="1:12" ht="12" customHeight="1" x14ac:dyDescent="0.2">
      <c r="A550" s="40" t="s">
        <v>1195</v>
      </c>
      <c r="B550" s="74" t="s">
        <v>58</v>
      </c>
      <c r="C550" s="74" t="s">
        <v>1196</v>
      </c>
      <c r="D550" s="75"/>
      <c r="E550" s="75" t="s">
        <v>124</v>
      </c>
      <c r="F550" s="75"/>
      <c r="G550" s="75"/>
      <c r="H550" s="75"/>
      <c r="I550" s="42" t="s">
        <v>125</v>
      </c>
      <c r="J550" s="43">
        <v>1498279</v>
      </c>
      <c r="K550" s="44">
        <v>0.3</v>
      </c>
      <c r="L550" s="43">
        <v>449484</v>
      </c>
    </row>
    <row r="551" spans="1:12" ht="12" customHeight="1" x14ac:dyDescent="0.2">
      <c r="A551" s="40" t="s">
        <v>1197</v>
      </c>
      <c r="B551" s="74" t="s">
        <v>58</v>
      </c>
      <c r="C551" s="74" t="s">
        <v>1198</v>
      </c>
      <c r="D551" s="75"/>
      <c r="E551" s="75" t="s">
        <v>124</v>
      </c>
      <c r="F551" s="75"/>
      <c r="G551" s="75"/>
      <c r="H551" s="75"/>
      <c r="I551" s="42" t="s">
        <v>125</v>
      </c>
      <c r="J551" s="43">
        <v>1498279</v>
      </c>
      <c r="K551" s="44">
        <v>0.67</v>
      </c>
      <c r="L551" s="43">
        <v>1003847</v>
      </c>
    </row>
    <row r="552" spans="1:12" ht="12" customHeight="1" x14ac:dyDescent="0.2">
      <c r="A552" s="40" t="s">
        <v>1199</v>
      </c>
      <c r="B552" s="74" t="s">
        <v>58</v>
      </c>
      <c r="C552" s="74" t="s">
        <v>1200</v>
      </c>
      <c r="D552" s="75"/>
      <c r="E552" s="75" t="s">
        <v>124</v>
      </c>
      <c r="F552" s="75"/>
      <c r="G552" s="75"/>
      <c r="H552" s="75"/>
      <c r="I552" s="42" t="s">
        <v>125</v>
      </c>
      <c r="J552" s="43">
        <v>1498279</v>
      </c>
      <c r="K552" s="44">
        <v>0.33</v>
      </c>
      <c r="L552" s="43">
        <v>412027</v>
      </c>
    </row>
    <row r="553" spans="1:12" ht="12" customHeight="1" x14ac:dyDescent="0.2">
      <c r="A553" s="40" t="s">
        <v>1201</v>
      </c>
      <c r="B553" s="61" t="s">
        <v>35</v>
      </c>
      <c r="C553" s="61" t="s">
        <v>1202</v>
      </c>
      <c r="D553" s="62" t="s">
        <v>124</v>
      </c>
      <c r="E553" s="62"/>
      <c r="F553" s="62"/>
      <c r="G553" s="62"/>
      <c r="H553" s="62"/>
      <c r="I553" s="42" t="s">
        <v>125</v>
      </c>
      <c r="J553" s="43">
        <v>1530217</v>
      </c>
      <c r="K553" s="44">
        <v>0.3</v>
      </c>
      <c r="L553" s="43">
        <v>459065</v>
      </c>
    </row>
    <row r="554" spans="1:12" ht="12" customHeight="1" x14ac:dyDescent="0.2">
      <c r="A554" s="40" t="s">
        <v>1203</v>
      </c>
      <c r="B554" s="61" t="s">
        <v>35</v>
      </c>
      <c r="C554" s="61" t="s">
        <v>1204</v>
      </c>
      <c r="D554" s="62"/>
      <c r="E554" s="62" t="s">
        <v>124</v>
      </c>
      <c r="F554" s="62"/>
      <c r="G554" s="62"/>
      <c r="H554" s="62"/>
      <c r="I554" s="42" t="s">
        <v>125</v>
      </c>
      <c r="J554" s="43">
        <v>1912772</v>
      </c>
      <c r="K554" s="44">
        <v>0.3</v>
      </c>
      <c r="L554" s="43">
        <v>573832</v>
      </c>
    </row>
    <row r="555" spans="1:12" ht="12" customHeight="1" x14ac:dyDescent="0.2">
      <c r="A555" s="40" t="s">
        <v>1205</v>
      </c>
      <c r="B555" s="61" t="s">
        <v>35</v>
      </c>
      <c r="C555" s="61" t="s">
        <v>1206</v>
      </c>
      <c r="D555" s="62"/>
      <c r="E555" s="62" t="s">
        <v>124</v>
      </c>
      <c r="F555" s="62"/>
      <c r="G555" s="62"/>
      <c r="H555" s="62"/>
      <c r="I555" s="42" t="s">
        <v>125</v>
      </c>
      <c r="J555" s="43">
        <v>1912772</v>
      </c>
      <c r="K555" s="44">
        <v>0.3</v>
      </c>
      <c r="L555" s="43">
        <v>573832</v>
      </c>
    </row>
    <row r="556" spans="1:12" ht="12" customHeight="1" x14ac:dyDescent="0.2">
      <c r="A556" s="40" t="s">
        <v>1207</v>
      </c>
      <c r="B556" s="61" t="s">
        <v>35</v>
      </c>
      <c r="C556" s="61" t="s">
        <v>1208</v>
      </c>
      <c r="D556" s="62"/>
      <c r="E556" s="62" t="s">
        <v>124</v>
      </c>
      <c r="F556" s="62"/>
      <c r="G556" s="62"/>
      <c r="H556" s="62"/>
      <c r="I556" s="42" t="s">
        <v>125</v>
      </c>
      <c r="J556" s="43">
        <v>1912772</v>
      </c>
      <c r="K556" s="44">
        <v>0.3</v>
      </c>
      <c r="L556" s="43">
        <v>573832</v>
      </c>
    </row>
    <row r="557" spans="1:12" ht="12" customHeight="1" x14ac:dyDescent="0.2">
      <c r="A557" s="40" t="s">
        <v>1209</v>
      </c>
      <c r="B557" s="76" t="s">
        <v>35</v>
      </c>
      <c r="C557" s="76" t="s">
        <v>1210</v>
      </c>
      <c r="D557" s="62"/>
      <c r="E557" s="62" t="s">
        <v>124</v>
      </c>
      <c r="F557" s="62"/>
      <c r="G557" s="62"/>
      <c r="H557" s="62"/>
      <c r="I557" s="42" t="s">
        <v>125</v>
      </c>
      <c r="J557" s="43">
        <v>1912772</v>
      </c>
      <c r="K557" s="44">
        <v>0.3</v>
      </c>
      <c r="L557" s="43">
        <v>573832</v>
      </c>
    </row>
    <row r="558" spans="1:12" ht="12" customHeight="1" x14ac:dyDescent="0.2">
      <c r="A558" s="40" t="s">
        <v>1211</v>
      </c>
      <c r="B558" s="61" t="s">
        <v>35</v>
      </c>
      <c r="C558" s="61" t="s">
        <v>1212</v>
      </c>
      <c r="D558" s="62"/>
      <c r="E558" s="62" t="s">
        <v>124</v>
      </c>
      <c r="F558" s="62"/>
      <c r="G558" s="62"/>
      <c r="H558" s="62"/>
      <c r="I558" s="42" t="s">
        <v>125</v>
      </c>
      <c r="J558" s="43">
        <v>1912772</v>
      </c>
      <c r="K558" s="44">
        <v>0.67</v>
      </c>
      <c r="L558" s="43">
        <v>1281557</v>
      </c>
    </row>
    <row r="559" spans="1:12" ht="12" customHeight="1" x14ac:dyDescent="0.2">
      <c r="A559" s="40" t="s">
        <v>1213</v>
      </c>
      <c r="B559" s="77" t="s">
        <v>35</v>
      </c>
      <c r="C559" s="77" t="s">
        <v>1214</v>
      </c>
      <c r="D559" s="78"/>
      <c r="E559" s="78"/>
      <c r="F559" s="78" t="s">
        <v>124</v>
      </c>
      <c r="G559" s="78"/>
      <c r="H559" s="78"/>
      <c r="I559" s="42" t="s">
        <v>125</v>
      </c>
      <c r="J559" s="43">
        <v>3030429</v>
      </c>
      <c r="K559" s="44">
        <v>0.3</v>
      </c>
      <c r="L559" s="43">
        <v>909129</v>
      </c>
    </row>
    <row r="560" spans="1:12" ht="12" customHeight="1" x14ac:dyDescent="0.2">
      <c r="A560" s="40" t="s">
        <v>1215</v>
      </c>
      <c r="B560" s="77" t="s">
        <v>35</v>
      </c>
      <c r="C560" s="77" t="s">
        <v>1216</v>
      </c>
      <c r="D560" s="78"/>
      <c r="E560" s="78" t="s">
        <v>124</v>
      </c>
      <c r="F560" s="78"/>
      <c r="G560" s="78"/>
      <c r="H560" s="78"/>
      <c r="I560" s="42" t="s">
        <v>125</v>
      </c>
      <c r="J560" s="43">
        <v>1912772</v>
      </c>
      <c r="K560" s="44">
        <v>0.3</v>
      </c>
      <c r="L560" s="43">
        <v>573832</v>
      </c>
    </row>
    <row r="561" spans="1:12" ht="12" customHeight="1" x14ac:dyDescent="0.2">
      <c r="A561" s="40" t="s">
        <v>1217</v>
      </c>
      <c r="B561" s="77" t="s">
        <v>35</v>
      </c>
      <c r="C561" s="77" t="s">
        <v>1218</v>
      </c>
      <c r="D561" s="78"/>
      <c r="E561" s="78" t="s">
        <v>124</v>
      </c>
      <c r="F561" s="78"/>
      <c r="G561" s="78"/>
      <c r="H561" s="78"/>
      <c r="I561" s="42" t="s">
        <v>125</v>
      </c>
      <c r="J561" s="43">
        <v>1912772</v>
      </c>
      <c r="K561" s="44">
        <v>0.3</v>
      </c>
      <c r="L561" s="43">
        <v>573832</v>
      </c>
    </row>
    <row r="562" spans="1:12" ht="12" customHeight="1" x14ac:dyDescent="0.2">
      <c r="A562" s="40" t="s">
        <v>1219</v>
      </c>
      <c r="B562" s="77" t="s">
        <v>35</v>
      </c>
      <c r="C562" s="77" t="s">
        <v>1220</v>
      </c>
      <c r="D562" s="78"/>
      <c r="E562" s="78" t="s">
        <v>124</v>
      </c>
      <c r="F562" s="78"/>
      <c r="G562" s="78"/>
      <c r="H562" s="78"/>
      <c r="I562" s="42" t="s">
        <v>125</v>
      </c>
      <c r="J562" s="43">
        <v>1912772</v>
      </c>
      <c r="K562" s="44">
        <v>0.67</v>
      </c>
      <c r="L562" s="43">
        <v>1281557</v>
      </c>
    </row>
    <row r="563" spans="1:12" ht="12" customHeight="1" x14ac:dyDescent="0.2">
      <c r="A563" s="40" t="s">
        <v>1221</v>
      </c>
      <c r="B563" s="77" t="s">
        <v>35</v>
      </c>
      <c r="C563" s="77" t="s">
        <v>1222</v>
      </c>
      <c r="D563" s="78"/>
      <c r="E563" s="78" t="s">
        <v>124</v>
      </c>
      <c r="F563" s="78"/>
      <c r="G563" s="78"/>
      <c r="H563" s="78"/>
      <c r="I563" s="42" t="s">
        <v>125</v>
      </c>
      <c r="J563" s="43">
        <v>1912772</v>
      </c>
      <c r="K563" s="44">
        <v>0.67</v>
      </c>
      <c r="L563" s="43">
        <v>1281557</v>
      </c>
    </row>
    <row r="564" spans="1:12" ht="12" customHeight="1" x14ac:dyDescent="0.2">
      <c r="A564" s="40" t="s">
        <v>1223</v>
      </c>
      <c r="B564" s="77" t="s">
        <v>35</v>
      </c>
      <c r="C564" s="77" t="s">
        <v>1224</v>
      </c>
      <c r="D564" s="78"/>
      <c r="E564" s="78" t="s">
        <v>124</v>
      </c>
      <c r="F564" s="78"/>
      <c r="G564" s="78"/>
      <c r="H564" s="78"/>
      <c r="I564" s="42" t="s">
        <v>125</v>
      </c>
      <c r="J564" s="43">
        <v>1912772</v>
      </c>
      <c r="K564" s="44">
        <v>0.3</v>
      </c>
      <c r="L564" s="43">
        <v>573832</v>
      </c>
    </row>
    <row r="565" spans="1:12" ht="12" customHeight="1" x14ac:dyDescent="0.2">
      <c r="A565" s="40" t="s">
        <v>1225</v>
      </c>
      <c r="B565" s="77" t="s">
        <v>35</v>
      </c>
      <c r="C565" s="77" t="s">
        <v>1226</v>
      </c>
      <c r="D565" s="78"/>
      <c r="E565" s="78" t="s">
        <v>124</v>
      </c>
      <c r="F565" s="78"/>
      <c r="G565" s="78"/>
      <c r="H565" s="78"/>
      <c r="I565" s="42" t="s">
        <v>125</v>
      </c>
      <c r="J565" s="43">
        <v>1912772</v>
      </c>
      <c r="K565" s="44">
        <v>0.67</v>
      </c>
      <c r="L565" s="43">
        <v>1281557</v>
      </c>
    </row>
    <row r="566" spans="1:12" ht="12" customHeight="1" x14ac:dyDescent="0.2">
      <c r="A566" s="40" t="s">
        <v>1227</v>
      </c>
      <c r="B566" s="79" t="s">
        <v>35</v>
      </c>
      <c r="C566" s="79" t="s">
        <v>1228</v>
      </c>
      <c r="D566" s="78"/>
      <c r="E566" s="78" t="s">
        <v>124</v>
      </c>
      <c r="F566" s="78"/>
      <c r="G566" s="78"/>
      <c r="H566" s="78"/>
      <c r="I566" s="42" t="s">
        <v>125</v>
      </c>
      <c r="J566" s="43">
        <v>1912772</v>
      </c>
      <c r="K566" s="44">
        <v>0.67</v>
      </c>
      <c r="L566" s="43">
        <v>1281557</v>
      </c>
    </row>
    <row r="567" spans="1:12" ht="12" customHeight="1" x14ac:dyDescent="0.2">
      <c r="A567" s="40" t="s">
        <v>1229</v>
      </c>
      <c r="B567" s="40" t="s">
        <v>26</v>
      </c>
      <c r="C567" s="40" t="s">
        <v>1230</v>
      </c>
      <c r="D567" s="41"/>
      <c r="E567" s="41" t="s">
        <v>124</v>
      </c>
      <c r="F567" s="41"/>
      <c r="G567" s="41"/>
      <c r="H567" s="41"/>
      <c r="I567" s="42" t="s">
        <v>125</v>
      </c>
      <c r="J567" s="43">
        <v>1868152</v>
      </c>
      <c r="K567" s="44">
        <v>0.3</v>
      </c>
      <c r="L567" s="43">
        <v>560446</v>
      </c>
    </row>
    <row r="568" spans="1:12" ht="12" customHeight="1" x14ac:dyDescent="0.2">
      <c r="A568" s="40" t="s">
        <v>1231</v>
      </c>
      <c r="B568" s="40" t="s">
        <v>26</v>
      </c>
      <c r="C568" s="40" t="s">
        <v>1232</v>
      </c>
      <c r="D568" s="41"/>
      <c r="E568" s="41" t="s">
        <v>124</v>
      </c>
      <c r="F568" s="41"/>
      <c r="G568" s="41"/>
      <c r="H568" s="41"/>
      <c r="I568" s="42" t="s">
        <v>125</v>
      </c>
      <c r="J568" s="43">
        <v>1868152</v>
      </c>
      <c r="K568" s="44">
        <v>0.3</v>
      </c>
      <c r="L568" s="43">
        <v>560446</v>
      </c>
    </row>
    <row r="569" spans="1:12" ht="12" customHeight="1" x14ac:dyDescent="0.2">
      <c r="A569" s="40" t="s">
        <v>1233</v>
      </c>
      <c r="B569" s="40" t="s">
        <v>26</v>
      </c>
      <c r="C569" s="40" t="s">
        <v>1234</v>
      </c>
      <c r="D569" s="41"/>
      <c r="E569" s="41" t="s">
        <v>124</v>
      </c>
      <c r="F569" s="41"/>
      <c r="G569" s="41"/>
      <c r="H569" s="41"/>
      <c r="I569" s="42" t="s">
        <v>125</v>
      </c>
      <c r="J569" s="43">
        <v>1868152</v>
      </c>
      <c r="K569" s="44">
        <v>0.3</v>
      </c>
      <c r="L569" s="43">
        <v>560446</v>
      </c>
    </row>
    <row r="570" spans="1:12" ht="12" customHeight="1" x14ac:dyDescent="0.2">
      <c r="A570" s="40" t="s">
        <v>1235</v>
      </c>
      <c r="B570" s="40" t="s">
        <v>26</v>
      </c>
      <c r="C570" s="40" t="s">
        <v>1236</v>
      </c>
      <c r="D570" s="41"/>
      <c r="E570" s="41" t="s">
        <v>124</v>
      </c>
      <c r="F570" s="41"/>
      <c r="G570" s="41"/>
      <c r="H570" s="41"/>
      <c r="I570" s="42" t="s">
        <v>125</v>
      </c>
      <c r="J570" s="43">
        <v>1868152</v>
      </c>
      <c r="K570" s="44">
        <v>0.3</v>
      </c>
      <c r="L570" s="43">
        <v>560446</v>
      </c>
    </row>
    <row r="571" spans="1:12" ht="12" customHeight="1" x14ac:dyDescent="0.2">
      <c r="A571" s="40" t="s">
        <v>1237</v>
      </c>
      <c r="B571" s="40" t="s">
        <v>26</v>
      </c>
      <c r="C571" s="40" t="s">
        <v>1238</v>
      </c>
      <c r="D571" s="41" t="s">
        <v>124</v>
      </c>
      <c r="E571" s="41"/>
      <c r="F571" s="41"/>
      <c r="G571" s="41"/>
      <c r="H571" s="41"/>
      <c r="I571" s="42" t="s">
        <v>125</v>
      </c>
      <c r="J571" s="43">
        <v>1494522</v>
      </c>
      <c r="K571" s="44">
        <v>0.3</v>
      </c>
      <c r="L571" s="43">
        <v>448357</v>
      </c>
    </row>
    <row r="572" spans="1:12" ht="12" customHeight="1" x14ac:dyDescent="0.2">
      <c r="A572" s="40" t="s">
        <v>1239</v>
      </c>
      <c r="B572" s="40" t="s">
        <v>26</v>
      </c>
      <c r="C572" s="40" t="s">
        <v>1240</v>
      </c>
      <c r="D572" s="41"/>
      <c r="E572" s="41"/>
      <c r="F572" s="41" t="s">
        <v>124</v>
      </c>
      <c r="G572" s="41"/>
      <c r="H572" s="41"/>
      <c r="I572" s="42" t="s">
        <v>125</v>
      </c>
      <c r="J572" s="43">
        <v>2959737</v>
      </c>
      <c r="K572" s="44">
        <v>0.3</v>
      </c>
      <c r="L572" s="43">
        <v>887921</v>
      </c>
    </row>
    <row r="573" spans="1:12" ht="12" customHeight="1" x14ac:dyDescent="0.2">
      <c r="A573" s="40" t="s">
        <v>1241</v>
      </c>
      <c r="B573" s="40" t="s">
        <v>26</v>
      </c>
      <c r="C573" s="40" t="s">
        <v>1242</v>
      </c>
      <c r="D573" s="41" t="s">
        <v>124</v>
      </c>
      <c r="E573" s="41"/>
      <c r="F573" s="41"/>
      <c r="G573" s="41"/>
      <c r="H573" s="41"/>
      <c r="I573" s="42" t="s">
        <v>125</v>
      </c>
      <c r="J573" s="43">
        <v>1494522</v>
      </c>
      <c r="K573" s="44">
        <v>0.3</v>
      </c>
      <c r="L573" s="43">
        <v>448357</v>
      </c>
    </row>
    <row r="574" spans="1:12" ht="12" customHeight="1" x14ac:dyDescent="0.2">
      <c r="A574" s="40" t="s">
        <v>1243</v>
      </c>
      <c r="B574" s="45" t="s">
        <v>41</v>
      </c>
      <c r="C574" s="45" t="s">
        <v>1244</v>
      </c>
      <c r="D574" s="47" t="s">
        <v>124</v>
      </c>
      <c r="E574" s="47"/>
      <c r="F574" s="47"/>
      <c r="G574" s="47"/>
      <c r="H574" s="47"/>
      <c r="I574" s="42" t="s">
        <v>125</v>
      </c>
      <c r="J574" s="43">
        <v>1813904</v>
      </c>
      <c r="K574" s="44">
        <v>0.3</v>
      </c>
      <c r="L574" s="43">
        <v>544171</v>
      </c>
    </row>
    <row r="575" spans="1:12" ht="12" customHeight="1" x14ac:dyDescent="0.2">
      <c r="A575" s="40" t="s">
        <v>1245</v>
      </c>
      <c r="B575" s="45" t="s">
        <v>41</v>
      </c>
      <c r="C575" s="45" t="s">
        <v>1246</v>
      </c>
      <c r="D575" s="47"/>
      <c r="E575" s="47" t="s">
        <v>124</v>
      </c>
      <c r="F575" s="47"/>
      <c r="G575" s="47"/>
      <c r="H575" s="47"/>
      <c r="I575" s="42" t="s">
        <v>125</v>
      </c>
      <c r="J575" s="43">
        <v>2267380</v>
      </c>
      <c r="K575" s="44">
        <v>0.67</v>
      </c>
      <c r="L575" s="43">
        <v>1519145</v>
      </c>
    </row>
    <row r="576" spans="1:12" ht="12" customHeight="1" x14ac:dyDescent="0.2">
      <c r="A576" s="40" t="s">
        <v>1247</v>
      </c>
      <c r="B576" s="45" t="s">
        <v>41</v>
      </c>
      <c r="C576" s="45" t="s">
        <v>1248</v>
      </c>
      <c r="D576" s="47"/>
      <c r="E576" s="47" t="s">
        <v>124</v>
      </c>
      <c r="F576" s="47"/>
      <c r="G576" s="47"/>
      <c r="H576" s="47"/>
      <c r="I576" s="42" t="s">
        <v>125</v>
      </c>
      <c r="J576" s="43">
        <v>2267380</v>
      </c>
      <c r="K576" s="44">
        <v>0.67</v>
      </c>
      <c r="L576" s="43">
        <v>1519145</v>
      </c>
    </row>
    <row r="577" spans="1:12" ht="12" customHeight="1" x14ac:dyDescent="0.2">
      <c r="A577" s="40" t="s">
        <v>1249</v>
      </c>
      <c r="B577" s="45" t="s">
        <v>41</v>
      </c>
      <c r="C577" s="45" t="s">
        <v>1250</v>
      </c>
      <c r="D577" s="47"/>
      <c r="E577" s="47" t="s">
        <v>124</v>
      </c>
      <c r="F577" s="47"/>
      <c r="G577" s="47"/>
      <c r="H577" s="47"/>
      <c r="I577" s="42" t="s">
        <v>125</v>
      </c>
      <c r="J577" s="43">
        <v>2267380</v>
      </c>
      <c r="K577" s="44">
        <v>0.67</v>
      </c>
      <c r="L577" s="43">
        <v>1519145</v>
      </c>
    </row>
    <row r="578" spans="1:12" ht="12" customHeight="1" x14ac:dyDescent="0.2">
      <c r="A578" s="40" t="s">
        <v>1251</v>
      </c>
      <c r="B578" s="45" t="s">
        <v>41</v>
      </c>
      <c r="C578" s="45" t="s">
        <v>1252</v>
      </c>
      <c r="D578" s="47"/>
      <c r="E578" s="47" t="s">
        <v>124</v>
      </c>
      <c r="F578" s="47"/>
      <c r="G578" s="47"/>
      <c r="H578" s="47"/>
      <c r="I578" s="42" t="s">
        <v>125</v>
      </c>
      <c r="J578" s="43">
        <v>2267380</v>
      </c>
      <c r="K578" s="44">
        <v>0.3</v>
      </c>
      <c r="L578" s="43">
        <v>680214</v>
      </c>
    </row>
    <row r="579" spans="1:12" ht="12" customHeight="1" x14ac:dyDescent="0.2">
      <c r="A579" s="40" t="s">
        <v>1253</v>
      </c>
      <c r="B579" s="45" t="s">
        <v>41</v>
      </c>
      <c r="C579" s="45" t="s">
        <v>1254</v>
      </c>
      <c r="D579" s="47" t="s">
        <v>124</v>
      </c>
      <c r="E579" s="47"/>
      <c r="F579" s="47"/>
      <c r="G579" s="47"/>
      <c r="H579" s="47"/>
      <c r="I579" s="42" t="s">
        <v>125</v>
      </c>
      <c r="J579" s="43">
        <v>1813904</v>
      </c>
      <c r="K579" s="44">
        <v>0.3</v>
      </c>
      <c r="L579" s="43">
        <v>544171</v>
      </c>
    </row>
    <row r="580" spans="1:12" ht="12" customHeight="1" x14ac:dyDescent="0.2">
      <c r="A580" s="40" t="s">
        <v>1255</v>
      </c>
      <c r="B580" s="45" t="s">
        <v>41</v>
      </c>
      <c r="C580" s="45" t="s">
        <v>1256</v>
      </c>
      <c r="D580" s="47"/>
      <c r="E580" s="47" t="s">
        <v>124</v>
      </c>
      <c r="F580" s="47"/>
      <c r="G580" s="47"/>
      <c r="H580" s="47"/>
      <c r="I580" s="42" t="s">
        <v>125</v>
      </c>
      <c r="J580" s="43">
        <v>2267380</v>
      </c>
      <c r="K580" s="44">
        <v>0.67</v>
      </c>
      <c r="L580" s="43">
        <v>1519145</v>
      </c>
    </row>
    <row r="581" spans="1:12" ht="12" customHeight="1" x14ac:dyDescent="0.2">
      <c r="A581" s="40" t="s">
        <v>1257</v>
      </c>
      <c r="B581" s="45" t="s">
        <v>41</v>
      </c>
      <c r="C581" s="45" t="s">
        <v>1258</v>
      </c>
      <c r="D581" s="47"/>
      <c r="E581" s="47" t="s">
        <v>124</v>
      </c>
      <c r="F581" s="47"/>
      <c r="G581" s="47"/>
      <c r="H581" s="47"/>
      <c r="I581" s="42" t="s">
        <v>125</v>
      </c>
      <c r="J581" s="43">
        <v>2267380</v>
      </c>
      <c r="K581" s="44">
        <v>0.67</v>
      </c>
      <c r="L581" s="43">
        <v>1519145</v>
      </c>
    </row>
    <row r="582" spans="1:12" ht="12" customHeight="1" x14ac:dyDescent="0.2">
      <c r="A582" s="40" t="s">
        <v>1259</v>
      </c>
      <c r="B582" s="45" t="s">
        <v>41</v>
      </c>
      <c r="C582" s="45" t="s">
        <v>1260</v>
      </c>
      <c r="D582" s="47" t="s">
        <v>124</v>
      </c>
      <c r="E582" s="47"/>
      <c r="F582" s="47"/>
      <c r="G582" s="47"/>
      <c r="H582" s="47"/>
      <c r="I582" s="42" t="s">
        <v>125</v>
      </c>
      <c r="J582" s="43">
        <v>1813904</v>
      </c>
      <c r="K582" s="44">
        <v>0.3</v>
      </c>
      <c r="L582" s="43">
        <v>544171</v>
      </c>
    </row>
    <row r="583" spans="1:12" ht="12" customHeight="1" x14ac:dyDescent="0.2">
      <c r="A583" s="40" t="s">
        <v>1261</v>
      </c>
      <c r="B583" s="45" t="s">
        <v>41</v>
      </c>
      <c r="C583" s="45" t="s">
        <v>1262</v>
      </c>
      <c r="D583" s="47"/>
      <c r="E583" s="47" t="s">
        <v>124</v>
      </c>
      <c r="F583" s="47"/>
      <c r="G583" s="47"/>
      <c r="H583" s="47"/>
      <c r="I583" s="42" t="s">
        <v>125</v>
      </c>
      <c r="J583" s="43">
        <v>2267380</v>
      </c>
      <c r="K583" s="44">
        <v>0.67</v>
      </c>
      <c r="L583" s="43">
        <v>1519145</v>
      </c>
    </row>
    <row r="584" spans="1:12" ht="12" customHeight="1" x14ac:dyDescent="0.2">
      <c r="A584" s="40" t="s">
        <v>1263</v>
      </c>
      <c r="B584" s="45" t="s">
        <v>41</v>
      </c>
      <c r="C584" s="45" t="s">
        <v>1264</v>
      </c>
      <c r="D584" s="47" t="s">
        <v>124</v>
      </c>
      <c r="E584" s="47"/>
      <c r="F584" s="47"/>
      <c r="G584" s="47"/>
      <c r="H584" s="47"/>
      <c r="I584" s="42" t="s">
        <v>125</v>
      </c>
      <c r="J584" s="43">
        <v>1813904</v>
      </c>
      <c r="K584" s="44">
        <v>0.3</v>
      </c>
      <c r="L584" s="43">
        <v>544171</v>
      </c>
    </row>
    <row r="585" spans="1:12" ht="12" customHeight="1" x14ac:dyDescent="0.2">
      <c r="A585" s="40" t="s">
        <v>1265</v>
      </c>
      <c r="B585" s="45" t="s">
        <v>41</v>
      </c>
      <c r="C585" s="45" t="s">
        <v>1266</v>
      </c>
      <c r="D585" s="47"/>
      <c r="E585" s="47" t="s">
        <v>124</v>
      </c>
      <c r="F585" s="47"/>
      <c r="G585" s="47"/>
      <c r="H585" s="47"/>
      <c r="I585" s="42" t="s">
        <v>125</v>
      </c>
      <c r="J585" s="43">
        <v>2267380</v>
      </c>
      <c r="K585" s="44">
        <v>0.67</v>
      </c>
      <c r="L585" s="43">
        <v>1519145</v>
      </c>
    </row>
    <row r="586" spans="1:12" ht="12" customHeight="1" x14ac:dyDescent="0.2">
      <c r="A586" s="40" t="s">
        <v>1267</v>
      </c>
      <c r="B586" s="45" t="s">
        <v>41</v>
      </c>
      <c r="C586" s="45" t="s">
        <v>1268</v>
      </c>
      <c r="D586" s="47"/>
      <c r="E586" s="47" t="s">
        <v>124</v>
      </c>
      <c r="F586" s="47"/>
      <c r="G586" s="47"/>
      <c r="H586" s="47"/>
      <c r="I586" s="42" t="s">
        <v>125</v>
      </c>
      <c r="J586" s="43">
        <v>2267380</v>
      </c>
      <c r="K586" s="44">
        <v>0.67</v>
      </c>
      <c r="L586" s="43">
        <v>1519145</v>
      </c>
    </row>
    <row r="587" spans="1:12" ht="12" customHeight="1" x14ac:dyDescent="0.2">
      <c r="A587" s="40" t="s">
        <v>1269</v>
      </c>
      <c r="B587" s="45" t="s">
        <v>41</v>
      </c>
      <c r="C587" s="45" t="s">
        <v>1270</v>
      </c>
      <c r="D587" s="47"/>
      <c r="E587" s="47" t="s">
        <v>124</v>
      </c>
      <c r="F587" s="47"/>
      <c r="G587" s="47"/>
      <c r="H587" s="47"/>
      <c r="I587" s="42" t="s">
        <v>125</v>
      </c>
      <c r="J587" s="43">
        <v>2267380</v>
      </c>
      <c r="K587" s="44">
        <v>0.67</v>
      </c>
      <c r="L587" s="43">
        <v>1519145</v>
      </c>
    </row>
    <row r="588" spans="1:12" ht="12" customHeight="1" x14ac:dyDescent="0.2">
      <c r="A588" s="40" t="s">
        <v>1271</v>
      </c>
      <c r="B588" s="45" t="s">
        <v>41</v>
      </c>
      <c r="C588" s="45" t="s">
        <v>1272</v>
      </c>
      <c r="D588" s="47" t="s">
        <v>124</v>
      </c>
      <c r="E588" s="47"/>
      <c r="F588" s="47"/>
      <c r="G588" s="47"/>
      <c r="H588" s="47"/>
      <c r="I588" s="42" t="s">
        <v>125</v>
      </c>
      <c r="J588" s="43">
        <v>1813904</v>
      </c>
      <c r="K588" s="44">
        <v>0.67</v>
      </c>
      <c r="L588" s="43">
        <v>1215316</v>
      </c>
    </row>
    <row r="589" spans="1:12" ht="12" customHeight="1" x14ac:dyDescent="0.2">
      <c r="A589" s="40" t="s">
        <v>1273</v>
      </c>
      <c r="B589" s="45" t="s">
        <v>41</v>
      </c>
      <c r="C589" s="45" t="s">
        <v>1274</v>
      </c>
      <c r="D589" s="47"/>
      <c r="E589" s="47" t="s">
        <v>124</v>
      </c>
      <c r="F589" s="47"/>
      <c r="G589" s="47"/>
      <c r="H589" s="47"/>
      <c r="I589" s="42" t="s">
        <v>125</v>
      </c>
      <c r="J589" s="43">
        <v>2267380</v>
      </c>
      <c r="K589" s="44">
        <v>0.67</v>
      </c>
      <c r="L589" s="43">
        <v>1519145</v>
      </c>
    </row>
    <row r="590" spans="1:12" ht="12" customHeight="1" x14ac:dyDescent="0.2">
      <c r="A590" s="40" t="s">
        <v>1275</v>
      </c>
      <c r="B590" s="45" t="s">
        <v>41</v>
      </c>
      <c r="C590" s="45" t="s">
        <v>1276</v>
      </c>
      <c r="D590" s="47" t="s">
        <v>124</v>
      </c>
      <c r="E590" s="47"/>
      <c r="F590" s="47"/>
      <c r="G590" s="47"/>
      <c r="H590" s="47"/>
      <c r="I590" s="42" t="s">
        <v>125</v>
      </c>
      <c r="J590" s="43">
        <v>1813904</v>
      </c>
      <c r="K590" s="44">
        <v>0.67</v>
      </c>
      <c r="L590" s="43">
        <v>1215316</v>
      </c>
    </row>
    <row r="591" spans="1:12" ht="12" customHeight="1" x14ac:dyDescent="0.2">
      <c r="A591" s="40" t="s">
        <v>1277</v>
      </c>
      <c r="B591" s="45" t="s">
        <v>41</v>
      </c>
      <c r="C591" s="45" t="s">
        <v>1278</v>
      </c>
      <c r="D591" s="47"/>
      <c r="E591" s="47" t="s">
        <v>124</v>
      </c>
      <c r="F591" s="47"/>
      <c r="G591" s="47"/>
      <c r="H591" s="47"/>
      <c r="I591" s="42" t="s">
        <v>125</v>
      </c>
      <c r="J591" s="43">
        <v>2267380</v>
      </c>
      <c r="K591" s="44">
        <v>0.67</v>
      </c>
      <c r="L591" s="43">
        <v>1519145</v>
      </c>
    </row>
    <row r="592" spans="1:12" ht="12" customHeight="1" x14ac:dyDescent="0.2">
      <c r="A592" s="40" t="s">
        <v>1279</v>
      </c>
      <c r="B592" s="63" t="s">
        <v>50</v>
      </c>
      <c r="C592" s="63" t="s">
        <v>1280</v>
      </c>
      <c r="D592" s="42" t="s">
        <v>124</v>
      </c>
      <c r="E592" s="42"/>
      <c r="F592" s="42"/>
      <c r="G592" s="42"/>
      <c r="H592" s="42"/>
      <c r="I592" s="42" t="s">
        <v>125</v>
      </c>
      <c r="J592" s="43">
        <v>1498279</v>
      </c>
      <c r="K592" s="44">
        <v>0.67</v>
      </c>
      <c r="L592" s="43">
        <v>1003847</v>
      </c>
    </row>
    <row r="593" spans="1:12" ht="12" customHeight="1" x14ac:dyDescent="0.2">
      <c r="A593" s="40" t="s">
        <v>1281</v>
      </c>
      <c r="B593" s="63" t="s">
        <v>50</v>
      </c>
      <c r="C593" s="63" t="s">
        <v>1282</v>
      </c>
      <c r="D593" s="42" t="s">
        <v>124</v>
      </c>
      <c r="E593" s="42"/>
      <c r="F593" s="42"/>
      <c r="G593" s="42"/>
      <c r="H593" s="42"/>
      <c r="I593" s="42" t="s">
        <v>125</v>
      </c>
      <c r="J593" s="43">
        <v>1498279</v>
      </c>
      <c r="K593" s="44">
        <v>0.3</v>
      </c>
      <c r="L593" s="43">
        <v>449484</v>
      </c>
    </row>
    <row r="594" spans="1:12" ht="12" customHeight="1" x14ac:dyDescent="0.2">
      <c r="A594" s="40" t="s">
        <v>1283</v>
      </c>
      <c r="B594" s="63" t="s">
        <v>50</v>
      </c>
      <c r="C594" s="63" t="s">
        <v>1284</v>
      </c>
      <c r="D594" s="42" t="s">
        <v>124</v>
      </c>
      <c r="E594" s="42"/>
      <c r="F594" s="42"/>
      <c r="G594" s="42"/>
      <c r="H594" s="42"/>
      <c r="I594" s="42" t="s">
        <v>125</v>
      </c>
      <c r="J594" s="43">
        <v>1498279</v>
      </c>
      <c r="K594" s="44">
        <v>0.3</v>
      </c>
      <c r="L594" s="43">
        <v>449484</v>
      </c>
    </row>
    <row r="595" spans="1:12" ht="12" customHeight="1" x14ac:dyDescent="0.2">
      <c r="A595" s="40" t="s">
        <v>1285</v>
      </c>
      <c r="B595" s="63" t="s">
        <v>50</v>
      </c>
      <c r="C595" s="63" t="s">
        <v>1286</v>
      </c>
      <c r="D595" s="42" t="s">
        <v>124</v>
      </c>
      <c r="E595" s="42"/>
      <c r="F595" s="42"/>
      <c r="G595" s="42"/>
      <c r="H595" s="42"/>
      <c r="I595" s="42" t="s">
        <v>125</v>
      </c>
      <c r="J595" s="43">
        <v>1498279</v>
      </c>
      <c r="K595" s="44">
        <v>0.67</v>
      </c>
      <c r="L595" s="43">
        <v>1003847</v>
      </c>
    </row>
    <row r="596" spans="1:12" ht="12" customHeight="1" x14ac:dyDescent="0.2">
      <c r="A596" s="40" t="s">
        <v>1287</v>
      </c>
      <c r="B596" s="63" t="s">
        <v>50</v>
      </c>
      <c r="C596" s="63" t="s">
        <v>1288</v>
      </c>
      <c r="D596" s="42" t="s">
        <v>124</v>
      </c>
      <c r="E596" s="42"/>
      <c r="F596" s="42"/>
      <c r="G596" s="42"/>
      <c r="H596" s="42"/>
      <c r="I596" s="42" t="s">
        <v>125</v>
      </c>
      <c r="J596" s="43">
        <v>1498279</v>
      </c>
      <c r="K596" s="44">
        <v>0.3</v>
      </c>
      <c r="L596" s="43">
        <v>449484</v>
      </c>
    </row>
    <row r="597" spans="1:12" ht="12" customHeight="1" x14ac:dyDescent="0.2">
      <c r="A597" s="40" t="s">
        <v>1289</v>
      </c>
      <c r="B597" s="63" t="s">
        <v>50</v>
      </c>
      <c r="C597" s="63" t="s">
        <v>1290</v>
      </c>
      <c r="D597" s="42" t="s">
        <v>124</v>
      </c>
      <c r="E597" s="42"/>
      <c r="F597" s="42"/>
      <c r="G597" s="42"/>
      <c r="H597" s="42"/>
      <c r="I597" s="42" t="s">
        <v>125</v>
      </c>
      <c r="J597" s="43">
        <v>1498279</v>
      </c>
      <c r="K597" s="44">
        <v>0.67</v>
      </c>
      <c r="L597" s="43">
        <v>1003847</v>
      </c>
    </row>
    <row r="598" spans="1:12" ht="12" customHeight="1" x14ac:dyDescent="0.2">
      <c r="A598" s="40" t="s">
        <v>1291</v>
      </c>
      <c r="B598" s="63" t="s">
        <v>50</v>
      </c>
      <c r="C598" s="63" t="s">
        <v>1292</v>
      </c>
      <c r="D598" s="42" t="s">
        <v>124</v>
      </c>
      <c r="E598" s="42"/>
      <c r="F598" s="42"/>
      <c r="G598" s="42"/>
      <c r="H598" s="42"/>
      <c r="I598" s="42" t="s">
        <v>125</v>
      </c>
      <c r="J598" s="43">
        <v>1498279</v>
      </c>
      <c r="K598" s="44">
        <v>0.3</v>
      </c>
      <c r="L598" s="43">
        <v>449484</v>
      </c>
    </row>
    <row r="599" spans="1:12" ht="12" customHeight="1" x14ac:dyDescent="0.2">
      <c r="A599" s="40" t="s">
        <v>1293</v>
      </c>
      <c r="B599" s="63" t="s">
        <v>50</v>
      </c>
      <c r="C599" s="63" t="s">
        <v>1294</v>
      </c>
      <c r="D599" s="42"/>
      <c r="E599" s="42" t="s">
        <v>124</v>
      </c>
      <c r="F599" s="42"/>
      <c r="G599" s="42"/>
      <c r="H599" s="42"/>
      <c r="I599" s="42" t="s">
        <v>125</v>
      </c>
      <c r="J599" s="43">
        <v>1872849</v>
      </c>
      <c r="K599" s="44">
        <v>0.67</v>
      </c>
      <c r="L599" s="43">
        <v>1254809</v>
      </c>
    </row>
    <row r="600" spans="1:12" ht="12" customHeight="1" x14ac:dyDescent="0.2">
      <c r="A600" s="40" t="s">
        <v>1295</v>
      </c>
      <c r="B600" s="63" t="s">
        <v>50</v>
      </c>
      <c r="C600" s="40" t="s">
        <v>1296</v>
      </c>
      <c r="D600" s="41" t="s">
        <v>124</v>
      </c>
      <c r="E600" s="41"/>
      <c r="F600" s="41"/>
      <c r="G600" s="41"/>
      <c r="H600" s="41"/>
      <c r="I600" s="42" t="s">
        <v>125</v>
      </c>
      <c r="J600" s="43">
        <v>1498279</v>
      </c>
      <c r="K600" s="44">
        <v>0.3</v>
      </c>
      <c r="L600" s="43">
        <v>449484</v>
      </c>
    </row>
    <row r="601" spans="1:12" ht="12" customHeight="1" x14ac:dyDescent="0.2">
      <c r="A601" s="40" t="s">
        <v>1297</v>
      </c>
      <c r="B601" s="63" t="s">
        <v>50</v>
      </c>
      <c r="C601" s="63" t="s">
        <v>1298</v>
      </c>
      <c r="D601" s="42"/>
      <c r="E601" s="42" t="s">
        <v>124</v>
      </c>
      <c r="F601" s="42"/>
      <c r="G601" s="42"/>
      <c r="H601" s="42"/>
      <c r="I601" s="42" t="s">
        <v>125</v>
      </c>
      <c r="J601" s="43">
        <v>1872849</v>
      </c>
      <c r="K601" s="44">
        <v>0.67</v>
      </c>
      <c r="L601" s="43">
        <v>1254809</v>
      </c>
    </row>
    <row r="602" spans="1:12" ht="12" customHeight="1" x14ac:dyDescent="0.2">
      <c r="A602" s="40" t="s">
        <v>1299</v>
      </c>
      <c r="B602" s="40" t="s">
        <v>72</v>
      </c>
      <c r="C602" s="40" t="s">
        <v>1300</v>
      </c>
      <c r="D602" s="41"/>
      <c r="E602" s="41" t="s">
        <v>124</v>
      </c>
      <c r="F602" s="41"/>
      <c r="G602" s="41"/>
      <c r="H602" s="41"/>
      <c r="I602" s="42" t="s">
        <v>125</v>
      </c>
      <c r="J602" s="43">
        <v>1498279</v>
      </c>
      <c r="K602" s="44">
        <v>0.3</v>
      </c>
      <c r="L602" s="43">
        <v>449484</v>
      </c>
    </row>
    <row r="603" spans="1:12" ht="12" customHeight="1" x14ac:dyDescent="0.2">
      <c r="A603" s="40" t="s">
        <v>1301</v>
      </c>
      <c r="B603" s="40" t="s">
        <v>72</v>
      </c>
      <c r="C603" s="40" t="s">
        <v>1302</v>
      </c>
      <c r="D603" s="41"/>
      <c r="E603" s="41" t="s">
        <v>124</v>
      </c>
      <c r="F603" s="41"/>
      <c r="G603" s="41"/>
      <c r="H603" s="41"/>
      <c r="I603" s="42" t="s">
        <v>125</v>
      </c>
      <c r="J603" s="43">
        <v>1498279</v>
      </c>
      <c r="K603" s="44">
        <v>0.67</v>
      </c>
      <c r="L603" s="43">
        <v>1003847</v>
      </c>
    </row>
    <row r="604" spans="1:12" ht="12" customHeight="1" x14ac:dyDescent="0.2">
      <c r="A604" s="40" t="s">
        <v>1303</v>
      </c>
      <c r="B604" s="40" t="s">
        <v>72</v>
      </c>
      <c r="C604" s="40" t="s">
        <v>1304</v>
      </c>
      <c r="D604" s="41"/>
      <c r="E604" s="41" t="s">
        <v>124</v>
      </c>
      <c r="F604" s="41"/>
      <c r="G604" s="41"/>
      <c r="H604" s="41"/>
      <c r="I604" s="42" t="s">
        <v>125</v>
      </c>
      <c r="J604" s="43">
        <v>1498279</v>
      </c>
      <c r="K604" s="44">
        <v>0.3</v>
      </c>
      <c r="L604" s="43">
        <v>449484</v>
      </c>
    </row>
    <row r="605" spans="1:12" ht="12" customHeight="1" x14ac:dyDescent="0.2">
      <c r="A605" s="40" t="s">
        <v>1305</v>
      </c>
      <c r="B605" s="40" t="s">
        <v>72</v>
      </c>
      <c r="C605" s="40" t="s">
        <v>1306</v>
      </c>
      <c r="D605" s="41"/>
      <c r="E605" s="41" t="s">
        <v>124</v>
      </c>
      <c r="F605" s="41"/>
      <c r="G605" s="41"/>
      <c r="H605" s="41"/>
      <c r="I605" s="42" t="s">
        <v>125</v>
      </c>
      <c r="J605" s="43">
        <v>1498279</v>
      </c>
      <c r="K605" s="44">
        <v>0.67</v>
      </c>
      <c r="L605" s="43">
        <v>1003847</v>
      </c>
    </row>
    <row r="606" spans="1:12" ht="12" customHeight="1" x14ac:dyDescent="0.2">
      <c r="A606" s="40" t="s">
        <v>1307</v>
      </c>
      <c r="B606" s="40" t="s">
        <v>72</v>
      </c>
      <c r="C606" s="40" t="s">
        <v>1308</v>
      </c>
      <c r="D606" s="41"/>
      <c r="E606" s="41" t="s">
        <v>124</v>
      </c>
      <c r="F606" s="41"/>
      <c r="G606" s="41"/>
      <c r="H606" s="41"/>
      <c r="I606" s="42" t="s">
        <v>125</v>
      </c>
      <c r="J606" s="43">
        <v>1498279</v>
      </c>
      <c r="K606" s="44">
        <v>0.3</v>
      </c>
      <c r="L606" s="43">
        <v>449484</v>
      </c>
    </row>
    <row r="607" spans="1:12" ht="12" customHeight="1" x14ac:dyDescent="0.2">
      <c r="A607" s="40" t="s">
        <v>1309</v>
      </c>
      <c r="B607" s="40" t="s">
        <v>72</v>
      </c>
      <c r="C607" s="40" t="s">
        <v>1310</v>
      </c>
      <c r="D607" s="41"/>
      <c r="E607" s="41" t="s">
        <v>124</v>
      </c>
      <c r="F607" s="41"/>
      <c r="G607" s="41"/>
      <c r="H607" s="41"/>
      <c r="I607" s="42" t="s">
        <v>125</v>
      </c>
      <c r="J607" s="43">
        <v>1498279</v>
      </c>
      <c r="K607" s="44">
        <v>0.3</v>
      </c>
      <c r="L607" s="43">
        <v>449484</v>
      </c>
    </row>
    <row r="608" spans="1:12" ht="12" customHeight="1" x14ac:dyDescent="0.2">
      <c r="A608" s="40" t="s">
        <v>1311</v>
      </c>
      <c r="B608" s="40" t="s">
        <v>72</v>
      </c>
      <c r="C608" s="40" t="s">
        <v>1312</v>
      </c>
      <c r="D608" s="41"/>
      <c r="E608" s="41" t="s">
        <v>124</v>
      </c>
      <c r="F608" s="41"/>
      <c r="G608" s="41"/>
      <c r="H608" s="41"/>
      <c r="I608" s="42" t="s">
        <v>125</v>
      </c>
      <c r="J608" s="43">
        <v>1498279</v>
      </c>
      <c r="K608" s="44">
        <v>0.3</v>
      </c>
      <c r="L608" s="43">
        <v>449484</v>
      </c>
    </row>
    <row r="609" spans="1:12" ht="12" customHeight="1" x14ac:dyDescent="0.2">
      <c r="A609" s="40" t="s">
        <v>1313</v>
      </c>
      <c r="B609" s="40" t="s">
        <v>72</v>
      </c>
      <c r="C609" s="40" t="s">
        <v>1314</v>
      </c>
      <c r="D609" s="41"/>
      <c r="E609" s="41" t="s">
        <v>124</v>
      </c>
      <c r="F609" s="41"/>
      <c r="G609" s="41"/>
      <c r="H609" s="41"/>
      <c r="I609" s="42" t="s">
        <v>125</v>
      </c>
      <c r="J609" s="43">
        <v>1498279</v>
      </c>
      <c r="K609" s="44">
        <v>0.67</v>
      </c>
      <c r="L609" s="43">
        <v>1003847</v>
      </c>
    </row>
    <row r="610" spans="1:12" ht="12" customHeight="1" x14ac:dyDescent="0.2">
      <c r="A610" s="40" t="s">
        <v>1315</v>
      </c>
      <c r="B610" s="40" t="s">
        <v>72</v>
      </c>
      <c r="C610" s="40" t="s">
        <v>1316</v>
      </c>
      <c r="D610" s="41"/>
      <c r="E610" s="41" t="s">
        <v>124</v>
      </c>
      <c r="F610" s="41"/>
      <c r="G610" s="41"/>
      <c r="H610" s="41"/>
      <c r="I610" s="42" t="s">
        <v>125</v>
      </c>
      <c r="J610" s="43">
        <v>1498279</v>
      </c>
      <c r="K610" s="44">
        <v>0.3</v>
      </c>
      <c r="L610" s="43">
        <v>449484</v>
      </c>
    </row>
    <row r="611" spans="1:12" ht="12" customHeight="1" x14ac:dyDescent="0.2">
      <c r="A611" s="40" t="s">
        <v>1317</v>
      </c>
      <c r="B611" s="40" t="s">
        <v>72</v>
      </c>
      <c r="C611" s="40" t="s">
        <v>1318</v>
      </c>
      <c r="D611" s="41"/>
      <c r="E611" s="41" t="s">
        <v>124</v>
      </c>
      <c r="F611" s="41"/>
      <c r="G611" s="41"/>
      <c r="H611" s="41"/>
      <c r="I611" s="42" t="s">
        <v>125</v>
      </c>
      <c r="J611" s="43">
        <v>1498279</v>
      </c>
      <c r="K611" s="44">
        <v>0.3</v>
      </c>
      <c r="L611" s="43">
        <v>449484</v>
      </c>
    </row>
    <row r="612" spans="1:12" ht="12" customHeight="1" x14ac:dyDescent="0.2">
      <c r="A612" s="40" t="s">
        <v>1319</v>
      </c>
      <c r="B612" s="40" t="s">
        <v>72</v>
      </c>
      <c r="C612" s="40" t="s">
        <v>1320</v>
      </c>
      <c r="D612" s="41"/>
      <c r="E612" s="41" t="s">
        <v>124</v>
      </c>
      <c r="F612" s="41"/>
      <c r="G612" s="41"/>
      <c r="H612" s="41"/>
      <c r="I612" s="42" t="s">
        <v>125</v>
      </c>
      <c r="J612" s="43">
        <v>1498279</v>
      </c>
      <c r="K612" s="44">
        <v>0.3</v>
      </c>
      <c r="L612" s="43">
        <v>449484</v>
      </c>
    </row>
    <row r="613" spans="1:12" ht="12" customHeight="1" x14ac:dyDescent="0.2">
      <c r="A613" s="40" t="s">
        <v>1321</v>
      </c>
      <c r="B613" s="40" t="s">
        <v>72</v>
      </c>
      <c r="C613" s="40" t="s">
        <v>1322</v>
      </c>
      <c r="D613" s="41"/>
      <c r="E613" s="41" t="s">
        <v>124</v>
      </c>
      <c r="F613" s="41"/>
      <c r="G613" s="41"/>
      <c r="H613" s="41"/>
      <c r="I613" s="42" t="s">
        <v>125</v>
      </c>
      <c r="J613" s="43">
        <v>1498279</v>
      </c>
      <c r="K613" s="44">
        <v>0.3</v>
      </c>
      <c r="L613" s="43">
        <v>495681</v>
      </c>
    </row>
    <row r="614" spans="1:12" ht="12" customHeight="1" x14ac:dyDescent="0.2">
      <c r="A614" s="40" t="s">
        <v>1323</v>
      </c>
      <c r="B614" s="40" t="s">
        <v>72</v>
      </c>
      <c r="C614" s="40" t="s">
        <v>1324</v>
      </c>
      <c r="D614" s="41" t="s">
        <v>124</v>
      </c>
      <c r="E614" s="41"/>
      <c r="F614" s="41"/>
      <c r="G614" s="41"/>
      <c r="H614" s="41"/>
      <c r="I614" s="42" t="s">
        <v>125</v>
      </c>
      <c r="J614" s="43">
        <v>1198623</v>
      </c>
      <c r="K614" s="44">
        <v>0.3</v>
      </c>
      <c r="L614" s="43">
        <v>367078</v>
      </c>
    </row>
    <row r="615" spans="1:12" ht="12" customHeight="1" x14ac:dyDescent="0.2">
      <c r="A615" s="40" t="s">
        <v>1325</v>
      </c>
      <c r="B615" s="40" t="s">
        <v>72</v>
      </c>
      <c r="C615" s="40" t="s">
        <v>1326</v>
      </c>
      <c r="D615" s="41"/>
      <c r="E615" s="41" t="s">
        <v>124</v>
      </c>
      <c r="F615" s="41"/>
      <c r="G615" s="41"/>
      <c r="H615" s="41"/>
      <c r="I615" s="42" t="s">
        <v>125</v>
      </c>
      <c r="J615" s="43">
        <v>1498279</v>
      </c>
      <c r="K615" s="44">
        <v>0.3</v>
      </c>
      <c r="L615" s="43">
        <v>449484</v>
      </c>
    </row>
    <row r="616" spans="1:12" ht="12" customHeight="1" x14ac:dyDescent="0.2">
      <c r="A616" s="40" t="s">
        <v>1327</v>
      </c>
      <c r="B616" s="40" t="s">
        <v>72</v>
      </c>
      <c r="C616" s="40" t="s">
        <v>1328</v>
      </c>
      <c r="D616" s="41"/>
      <c r="E616" s="41" t="s">
        <v>124</v>
      </c>
      <c r="F616" s="41"/>
      <c r="G616" s="41"/>
      <c r="H616" s="41"/>
      <c r="I616" s="42" t="s">
        <v>125</v>
      </c>
      <c r="J616" s="43">
        <v>1498279</v>
      </c>
      <c r="K616" s="44">
        <v>0.3</v>
      </c>
      <c r="L616" s="43">
        <v>449484</v>
      </c>
    </row>
    <row r="617" spans="1:12" ht="12" customHeight="1" x14ac:dyDescent="0.2">
      <c r="A617" s="40" t="s">
        <v>1329</v>
      </c>
      <c r="B617" s="40" t="s">
        <v>72</v>
      </c>
      <c r="C617" s="40" t="s">
        <v>1330</v>
      </c>
      <c r="D617" s="41"/>
      <c r="E617" s="41" t="s">
        <v>124</v>
      </c>
      <c r="F617" s="41"/>
      <c r="G617" s="41"/>
      <c r="H617" s="41"/>
      <c r="I617" s="42" t="s">
        <v>125</v>
      </c>
      <c r="J617" s="43">
        <v>1498279</v>
      </c>
      <c r="K617" s="44">
        <v>0.3</v>
      </c>
      <c r="L617" s="43">
        <v>449484</v>
      </c>
    </row>
    <row r="618" spans="1:12" ht="12" customHeight="1" x14ac:dyDescent="0.2">
      <c r="A618" s="40" t="s">
        <v>1331</v>
      </c>
      <c r="B618" s="40" t="s">
        <v>72</v>
      </c>
      <c r="C618" s="40" t="s">
        <v>1332</v>
      </c>
      <c r="D618" s="41"/>
      <c r="E618" s="41" t="s">
        <v>124</v>
      </c>
      <c r="F618" s="41"/>
      <c r="G618" s="41"/>
      <c r="H618" s="41"/>
      <c r="I618" s="42" t="s">
        <v>125</v>
      </c>
      <c r="J618" s="43">
        <v>1498279</v>
      </c>
      <c r="K618" s="44">
        <v>0.3</v>
      </c>
      <c r="L618" s="43">
        <v>449484</v>
      </c>
    </row>
    <row r="619" spans="1:12" ht="12" customHeight="1" x14ac:dyDescent="0.2">
      <c r="A619" s="40" t="s">
        <v>1333</v>
      </c>
      <c r="B619" s="40" t="s">
        <v>72</v>
      </c>
      <c r="C619" s="40" t="s">
        <v>1334</v>
      </c>
      <c r="D619" s="41"/>
      <c r="E619" s="41" t="s">
        <v>124</v>
      </c>
      <c r="F619" s="41"/>
      <c r="G619" s="41"/>
      <c r="H619" s="41"/>
      <c r="I619" s="42" t="s">
        <v>125</v>
      </c>
      <c r="J619" s="43">
        <v>1498279</v>
      </c>
      <c r="K619" s="44">
        <v>0.3</v>
      </c>
      <c r="L619" s="43">
        <v>449484</v>
      </c>
    </row>
    <row r="620" spans="1:12" ht="12" customHeight="1" x14ac:dyDescent="0.2">
      <c r="A620" s="40" t="s">
        <v>1335</v>
      </c>
      <c r="B620" s="40" t="s">
        <v>72</v>
      </c>
      <c r="C620" s="40" t="s">
        <v>1336</v>
      </c>
      <c r="D620" s="41"/>
      <c r="E620" s="41" t="s">
        <v>124</v>
      </c>
      <c r="F620" s="41"/>
      <c r="G620" s="41"/>
      <c r="H620" s="41"/>
      <c r="I620" s="42" t="s">
        <v>125</v>
      </c>
      <c r="J620" s="43">
        <v>1498279</v>
      </c>
      <c r="K620" s="44">
        <v>0.67</v>
      </c>
      <c r="L620" s="43">
        <v>1003847</v>
      </c>
    </row>
    <row r="621" spans="1:12" ht="12" customHeight="1" x14ac:dyDescent="0.2">
      <c r="A621" s="40" t="s">
        <v>1337</v>
      </c>
      <c r="B621" s="40" t="s">
        <v>72</v>
      </c>
      <c r="C621" s="40" t="s">
        <v>1338</v>
      </c>
      <c r="D621" s="41"/>
      <c r="E621" s="41" t="s">
        <v>124</v>
      </c>
      <c r="F621" s="41"/>
      <c r="G621" s="41"/>
      <c r="H621" s="41"/>
      <c r="I621" s="42" t="s">
        <v>125</v>
      </c>
      <c r="J621" s="43">
        <v>1498279</v>
      </c>
      <c r="K621" s="44">
        <v>0.3</v>
      </c>
      <c r="L621" s="43">
        <v>449484</v>
      </c>
    </row>
    <row r="622" spans="1:12" ht="12" customHeight="1" x14ac:dyDescent="0.2">
      <c r="A622" s="40" t="s">
        <v>1339</v>
      </c>
      <c r="B622" s="40" t="s">
        <v>72</v>
      </c>
      <c r="C622" s="40" t="s">
        <v>1340</v>
      </c>
      <c r="D622" s="41"/>
      <c r="E622" s="41" t="s">
        <v>124</v>
      </c>
      <c r="F622" s="41"/>
      <c r="G622" s="41"/>
      <c r="H622" s="41"/>
      <c r="I622" s="42" t="s">
        <v>125</v>
      </c>
      <c r="J622" s="43">
        <v>1498279</v>
      </c>
      <c r="K622" s="44">
        <v>0.67</v>
      </c>
      <c r="L622" s="43">
        <v>1003847</v>
      </c>
    </row>
    <row r="623" spans="1:12" ht="12" customHeight="1" x14ac:dyDescent="0.2">
      <c r="A623" s="40" t="s">
        <v>1341</v>
      </c>
      <c r="B623" s="40" t="s">
        <v>72</v>
      </c>
      <c r="C623" s="40" t="s">
        <v>1342</v>
      </c>
      <c r="D623" s="41"/>
      <c r="E623" s="41" t="s">
        <v>124</v>
      </c>
      <c r="F623" s="41"/>
      <c r="G623" s="41"/>
      <c r="H623" s="41"/>
      <c r="I623" s="42" t="s">
        <v>125</v>
      </c>
      <c r="J623" s="43">
        <v>1498279</v>
      </c>
      <c r="K623" s="44">
        <v>0.3</v>
      </c>
      <c r="L623" s="43">
        <v>449484</v>
      </c>
    </row>
    <row r="624" spans="1:12" ht="12" customHeight="1" x14ac:dyDescent="0.2">
      <c r="A624" s="40" t="s">
        <v>1343</v>
      </c>
      <c r="B624" s="40" t="s">
        <v>72</v>
      </c>
      <c r="C624" s="40" t="s">
        <v>1344</v>
      </c>
      <c r="D624" s="41"/>
      <c r="E624" s="41" t="s">
        <v>124</v>
      </c>
      <c r="F624" s="41"/>
      <c r="G624" s="41"/>
      <c r="H624" s="41"/>
      <c r="I624" s="42" t="s">
        <v>125</v>
      </c>
      <c r="J624" s="43">
        <v>1498279</v>
      </c>
      <c r="K624" s="44">
        <v>0.3</v>
      </c>
      <c r="L624" s="43">
        <v>449484</v>
      </c>
    </row>
    <row r="625" spans="1:12" ht="12" customHeight="1" x14ac:dyDescent="0.2">
      <c r="A625" s="40" t="s">
        <v>1345</v>
      </c>
      <c r="B625" s="40" t="s">
        <v>72</v>
      </c>
      <c r="C625" s="40" t="s">
        <v>1346</v>
      </c>
      <c r="D625" s="41"/>
      <c r="E625" s="41" t="s">
        <v>124</v>
      </c>
      <c r="F625" s="41"/>
      <c r="G625" s="41"/>
      <c r="H625" s="41"/>
      <c r="I625" s="42" t="s">
        <v>125</v>
      </c>
      <c r="J625" s="43">
        <v>1498279</v>
      </c>
      <c r="K625" s="44">
        <v>0.3</v>
      </c>
      <c r="L625" s="43">
        <v>449484</v>
      </c>
    </row>
    <row r="626" spans="1:12" ht="12" customHeight="1" x14ac:dyDescent="0.2">
      <c r="A626" s="40" t="s">
        <v>1347</v>
      </c>
      <c r="B626" s="40" t="s">
        <v>72</v>
      </c>
      <c r="C626" s="40" t="s">
        <v>1348</v>
      </c>
      <c r="D626" s="41"/>
      <c r="E626" s="41" t="s">
        <v>124</v>
      </c>
      <c r="F626" s="41"/>
      <c r="G626" s="41"/>
      <c r="H626" s="41"/>
      <c r="I626" s="42" t="s">
        <v>125</v>
      </c>
      <c r="J626" s="43">
        <v>1498279</v>
      </c>
      <c r="K626" s="44">
        <v>0.67</v>
      </c>
      <c r="L626" s="43">
        <v>957650</v>
      </c>
    </row>
    <row r="627" spans="1:12" ht="12" customHeight="1" x14ac:dyDescent="0.2">
      <c r="A627" s="40" t="s">
        <v>1349</v>
      </c>
      <c r="B627" s="40" t="s">
        <v>72</v>
      </c>
      <c r="C627" s="40" t="s">
        <v>1350</v>
      </c>
      <c r="D627" s="41"/>
      <c r="E627" s="41" t="s">
        <v>124</v>
      </c>
      <c r="F627" s="41"/>
      <c r="G627" s="41"/>
      <c r="H627" s="41"/>
      <c r="I627" s="42" t="s">
        <v>125</v>
      </c>
      <c r="J627" s="43">
        <v>1498279</v>
      </c>
      <c r="K627" s="44">
        <v>0.3</v>
      </c>
      <c r="L627" s="43">
        <v>449484</v>
      </c>
    </row>
    <row r="628" spans="1:12" ht="12" customHeight="1" x14ac:dyDescent="0.2">
      <c r="A628" s="40" t="s">
        <v>1351</v>
      </c>
      <c r="B628" s="40" t="s">
        <v>72</v>
      </c>
      <c r="C628" s="40" t="s">
        <v>1352</v>
      </c>
      <c r="D628" s="41"/>
      <c r="E628" s="41" t="s">
        <v>124</v>
      </c>
      <c r="F628" s="41"/>
      <c r="G628" s="41"/>
      <c r="H628" s="41"/>
      <c r="I628" s="42" t="s">
        <v>125</v>
      </c>
      <c r="J628" s="43">
        <v>1498279</v>
      </c>
      <c r="K628" s="44">
        <v>0.3</v>
      </c>
      <c r="L628" s="43">
        <v>449484</v>
      </c>
    </row>
    <row r="629" spans="1:12" ht="12" customHeight="1" x14ac:dyDescent="0.2">
      <c r="A629" s="40" t="s">
        <v>1353</v>
      </c>
      <c r="B629" s="40" t="s">
        <v>72</v>
      </c>
      <c r="C629" s="40" t="s">
        <v>1354</v>
      </c>
      <c r="D629" s="41"/>
      <c r="E629" s="41" t="s">
        <v>124</v>
      </c>
      <c r="F629" s="41"/>
      <c r="G629" s="41"/>
      <c r="H629" s="41"/>
      <c r="I629" s="42" t="s">
        <v>125</v>
      </c>
      <c r="J629" s="43">
        <v>1498279</v>
      </c>
      <c r="K629" s="44">
        <v>0.3</v>
      </c>
      <c r="L629" s="43">
        <v>449484</v>
      </c>
    </row>
    <row r="630" spans="1:12" ht="12" customHeight="1" x14ac:dyDescent="0.2">
      <c r="A630" s="40" t="s">
        <v>1355</v>
      </c>
      <c r="B630" s="40" t="s">
        <v>72</v>
      </c>
      <c r="C630" s="40" t="s">
        <v>1356</v>
      </c>
      <c r="D630" s="41"/>
      <c r="E630" s="41" t="s">
        <v>124</v>
      </c>
      <c r="F630" s="41"/>
      <c r="G630" s="41"/>
      <c r="H630" s="41"/>
      <c r="I630" s="42" t="s">
        <v>125</v>
      </c>
      <c r="J630" s="43">
        <v>1498279</v>
      </c>
      <c r="K630" s="44">
        <v>0.3</v>
      </c>
      <c r="L630" s="43">
        <v>449484</v>
      </c>
    </row>
    <row r="631" spans="1:12" ht="12" customHeight="1" x14ac:dyDescent="0.2">
      <c r="A631" s="40" t="s">
        <v>1357</v>
      </c>
      <c r="B631" s="40" t="s">
        <v>72</v>
      </c>
      <c r="C631" s="40" t="s">
        <v>1358</v>
      </c>
      <c r="D631" s="41" t="s">
        <v>124</v>
      </c>
      <c r="E631" s="41"/>
      <c r="F631" s="41"/>
      <c r="G631" s="41"/>
      <c r="H631" s="41"/>
      <c r="I631" s="42" t="s">
        <v>125</v>
      </c>
      <c r="J631" s="43">
        <v>1198623</v>
      </c>
      <c r="K631" s="44">
        <v>0.3</v>
      </c>
      <c r="L631" s="43">
        <v>359587</v>
      </c>
    </row>
    <row r="632" spans="1:12" ht="12" customHeight="1" x14ac:dyDescent="0.2">
      <c r="A632" s="40" t="s">
        <v>1359</v>
      </c>
      <c r="B632" s="40" t="s">
        <v>72</v>
      </c>
      <c r="C632" s="40" t="s">
        <v>1360</v>
      </c>
      <c r="D632" s="41"/>
      <c r="E632" s="41" t="s">
        <v>124</v>
      </c>
      <c r="F632" s="41"/>
      <c r="G632" s="41"/>
      <c r="H632" s="41"/>
      <c r="I632" s="42" t="s">
        <v>125</v>
      </c>
      <c r="J632" s="43">
        <v>1498279</v>
      </c>
      <c r="K632" s="44">
        <v>0.3</v>
      </c>
      <c r="L632" s="43">
        <v>449484</v>
      </c>
    </row>
    <row r="633" spans="1:12" ht="12" customHeight="1" x14ac:dyDescent="0.2">
      <c r="A633" s="40" t="s">
        <v>1361</v>
      </c>
      <c r="B633" s="40" t="s">
        <v>72</v>
      </c>
      <c r="C633" s="40" t="s">
        <v>1362</v>
      </c>
      <c r="D633" s="41"/>
      <c r="E633" s="41" t="s">
        <v>124</v>
      </c>
      <c r="F633" s="41"/>
      <c r="G633" s="41"/>
      <c r="H633" s="41"/>
      <c r="I633" s="42" t="s">
        <v>125</v>
      </c>
      <c r="J633" s="43">
        <v>1498279</v>
      </c>
      <c r="K633" s="44">
        <v>0.3</v>
      </c>
      <c r="L633" s="43">
        <v>441992</v>
      </c>
    </row>
    <row r="634" spans="1:12" ht="12" customHeight="1" x14ac:dyDescent="0.2">
      <c r="A634" s="40" t="s">
        <v>1363</v>
      </c>
      <c r="B634" s="40" t="s">
        <v>72</v>
      </c>
      <c r="C634" s="40" t="s">
        <v>1364</v>
      </c>
      <c r="D634" s="41"/>
      <c r="E634" s="41" t="s">
        <v>124</v>
      </c>
      <c r="F634" s="41"/>
      <c r="G634" s="41"/>
      <c r="H634" s="41"/>
      <c r="I634" s="42" t="s">
        <v>125</v>
      </c>
      <c r="J634" s="43">
        <v>1498279</v>
      </c>
      <c r="K634" s="44">
        <v>0.3</v>
      </c>
      <c r="L634" s="43">
        <v>449484</v>
      </c>
    </row>
    <row r="635" spans="1:12" ht="12" customHeight="1" x14ac:dyDescent="0.2">
      <c r="A635" s="40" t="s">
        <v>1365</v>
      </c>
      <c r="B635" s="40" t="s">
        <v>72</v>
      </c>
      <c r="C635" s="40" t="s">
        <v>1366</v>
      </c>
      <c r="D635" s="41"/>
      <c r="E635" s="41" t="s">
        <v>124</v>
      </c>
      <c r="F635" s="41"/>
      <c r="G635" s="41"/>
      <c r="H635" s="41"/>
      <c r="I635" s="42" t="s">
        <v>125</v>
      </c>
      <c r="J635" s="43">
        <v>1498279</v>
      </c>
      <c r="K635" s="44">
        <v>0.3</v>
      </c>
      <c r="L635" s="43">
        <v>449484</v>
      </c>
    </row>
    <row r="636" spans="1:12" ht="12" customHeight="1" x14ac:dyDescent="0.2">
      <c r="A636" s="40" t="s">
        <v>1367</v>
      </c>
      <c r="B636" s="40" t="s">
        <v>72</v>
      </c>
      <c r="C636" s="40" t="s">
        <v>790</v>
      </c>
      <c r="D636" s="41"/>
      <c r="E636" s="41" t="s">
        <v>124</v>
      </c>
      <c r="F636" s="41"/>
      <c r="G636" s="41"/>
      <c r="H636" s="41"/>
      <c r="I636" s="42" t="s">
        <v>125</v>
      </c>
      <c r="J636" s="43">
        <v>1498279</v>
      </c>
      <c r="K636" s="44">
        <v>0.67</v>
      </c>
      <c r="L636" s="43">
        <v>1003847</v>
      </c>
    </row>
    <row r="637" spans="1:12" ht="12" customHeight="1" x14ac:dyDescent="0.2">
      <c r="A637" s="40" t="s">
        <v>1368</v>
      </c>
      <c r="B637" s="40" t="s">
        <v>72</v>
      </c>
      <c r="C637" s="40" t="s">
        <v>1369</v>
      </c>
      <c r="D637" s="41"/>
      <c r="E637" s="41" t="s">
        <v>124</v>
      </c>
      <c r="F637" s="41"/>
      <c r="G637" s="41"/>
      <c r="H637" s="41"/>
      <c r="I637" s="42" t="s">
        <v>125</v>
      </c>
      <c r="J637" s="43">
        <v>1498279</v>
      </c>
      <c r="K637" s="44">
        <v>0.67</v>
      </c>
      <c r="L637" s="43">
        <v>1003847</v>
      </c>
    </row>
    <row r="638" spans="1:12" ht="12" customHeight="1" x14ac:dyDescent="0.2">
      <c r="A638" s="40" t="s">
        <v>1370</v>
      </c>
      <c r="B638" s="63" t="s">
        <v>60</v>
      </c>
      <c r="C638" s="63" t="s">
        <v>1371</v>
      </c>
      <c r="D638" s="42"/>
      <c r="E638" s="42" t="s">
        <v>124</v>
      </c>
      <c r="F638" s="42"/>
      <c r="G638" s="42"/>
      <c r="H638" s="42"/>
      <c r="I638" s="42" t="s">
        <v>125</v>
      </c>
      <c r="J638" s="43">
        <v>1498279</v>
      </c>
      <c r="K638" s="44">
        <v>0.3</v>
      </c>
      <c r="L638" s="43">
        <v>449484</v>
      </c>
    </row>
    <row r="639" spans="1:12" ht="12" customHeight="1" x14ac:dyDescent="0.2">
      <c r="A639" s="40" t="s">
        <v>1372</v>
      </c>
      <c r="B639" s="63" t="s">
        <v>60</v>
      </c>
      <c r="C639" s="63" t="s">
        <v>1373</v>
      </c>
      <c r="D639" s="42"/>
      <c r="E639" s="42" t="s">
        <v>124</v>
      </c>
      <c r="F639" s="42"/>
      <c r="G639" s="42"/>
      <c r="H639" s="42"/>
      <c r="I639" s="42" t="s">
        <v>125</v>
      </c>
      <c r="J639" s="43">
        <v>1498279</v>
      </c>
      <c r="K639" s="44">
        <v>0.3</v>
      </c>
      <c r="L639" s="43">
        <v>449484</v>
      </c>
    </row>
    <row r="640" spans="1:12" ht="12" customHeight="1" x14ac:dyDescent="0.2">
      <c r="A640" s="40" t="s">
        <v>1374</v>
      </c>
      <c r="B640" s="63" t="s">
        <v>60</v>
      </c>
      <c r="C640" s="63" t="s">
        <v>1375</v>
      </c>
      <c r="D640" s="42"/>
      <c r="E640" s="42" t="s">
        <v>124</v>
      </c>
      <c r="F640" s="42"/>
      <c r="G640" s="42"/>
      <c r="H640" s="42"/>
      <c r="I640" s="42" t="s">
        <v>125</v>
      </c>
      <c r="J640" s="43">
        <v>1498279</v>
      </c>
      <c r="K640" s="44">
        <v>0.67</v>
      </c>
      <c r="L640" s="43">
        <v>1003847</v>
      </c>
    </row>
    <row r="641" spans="1:12" ht="12" customHeight="1" x14ac:dyDescent="0.2">
      <c r="A641" s="40" t="s">
        <v>1376</v>
      </c>
      <c r="B641" s="63" t="s">
        <v>60</v>
      </c>
      <c r="C641" s="63" t="s">
        <v>1377</v>
      </c>
      <c r="D641" s="42"/>
      <c r="E641" s="42" t="s">
        <v>124</v>
      </c>
      <c r="F641" s="42"/>
      <c r="G641" s="42"/>
      <c r="H641" s="42"/>
      <c r="I641" s="42" t="s">
        <v>125</v>
      </c>
      <c r="J641" s="43">
        <v>1498279</v>
      </c>
      <c r="K641" s="44">
        <v>0.3</v>
      </c>
      <c r="L641" s="43">
        <v>449484</v>
      </c>
    </row>
    <row r="642" spans="1:12" ht="12" customHeight="1" x14ac:dyDescent="0.2">
      <c r="A642" s="40" t="s">
        <v>1378</v>
      </c>
      <c r="B642" s="63" t="s">
        <v>60</v>
      </c>
      <c r="C642" s="63" t="s">
        <v>1379</v>
      </c>
      <c r="D642" s="42"/>
      <c r="E642" s="42" t="s">
        <v>124</v>
      </c>
      <c r="F642" s="42"/>
      <c r="G642" s="42"/>
      <c r="H642" s="42"/>
      <c r="I642" s="42" t="s">
        <v>125</v>
      </c>
      <c r="J642" s="43">
        <v>1498279</v>
      </c>
      <c r="K642" s="44">
        <v>0.3</v>
      </c>
      <c r="L642" s="43">
        <v>449484</v>
      </c>
    </row>
    <row r="643" spans="1:12" ht="12" customHeight="1" x14ac:dyDescent="0.2">
      <c r="A643" s="40" t="s">
        <v>1380</v>
      </c>
      <c r="B643" s="45" t="s">
        <v>60</v>
      </c>
      <c r="C643" s="45" t="s">
        <v>1381</v>
      </c>
      <c r="D643" s="47"/>
      <c r="E643" s="47" t="s">
        <v>124</v>
      </c>
      <c r="F643" s="47"/>
      <c r="G643" s="47"/>
      <c r="H643" s="47"/>
      <c r="I643" s="42" t="s">
        <v>125</v>
      </c>
      <c r="J643" s="43">
        <v>1498279</v>
      </c>
      <c r="K643" s="44">
        <v>0.67</v>
      </c>
      <c r="L643" s="43">
        <v>1003847</v>
      </c>
    </row>
    <row r="644" spans="1:12" ht="12" customHeight="1" x14ac:dyDescent="0.2">
      <c r="A644" s="40" t="s">
        <v>1382</v>
      </c>
      <c r="B644" s="45" t="s">
        <v>60</v>
      </c>
      <c r="C644" s="45" t="s">
        <v>1383</v>
      </c>
      <c r="D644" s="47"/>
      <c r="E644" s="47" t="s">
        <v>124</v>
      </c>
      <c r="F644" s="47"/>
      <c r="G644" s="47"/>
      <c r="H644" s="47"/>
      <c r="I644" s="42" t="s">
        <v>125</v>
      </c>
      <c r="J644" s="43">
        <v>1498279</v>
      </c>
      <c r="K644" s="44">
        <v>0.3</v>
      </c>
      <c r="L644" s="43">
        <v>449484</v>
      </c>
    </row>
    <row r="645" spans="1:12" ht="12" customHeight="1" x14ac:dyDescent="0.2">
      <c r="A645" s="40" t="s">
        <v>1384</v>
      </c>
      <c r="B645" s="45" t="s">
        <v>60</v>
      </c>
      <c r="C645" s="45" t="s">
        <v>1385</v>
      </c>
      <c r="D645" s="47"/>
      <c r="E645" s="47" t="s">
        <v>124</v>
      </c>
      <c r="F645" s="47"/>
      <c r="G645" s="47"/>
      <c r="H645" s="47"/>
      <c r="I645" s="42" t="s">
        <v>125</v>
      </c>
      <c r="J645" s="43">
        <v>1498279</v>
      </c>
      <c r="K645" s="44">
        <v>0.67</v>
      </c>
      <c r="L645" s="43">
        <v>1003847</v>
      </c>
    </row>
    <row r="646" spans="1:12" ht="12" customHeight="1" x14ac:dyDescent="0.2">
      <c r="A646" s="40" t="s">
        <v>1386</v>
      </c>
      <c r="B646" s="45" t="s">
        <v>60</v>
      </c>
      <c r="C646" s="45" t="s">
        <v>1387</v>
      </c>
      <c r="D646" s="47"/>
      <c r="E646" s="47" t="s">
        <v>124</v>
      </c>
      <c r="F646" s="47"/>
      <c r="G646" s="47"/>
      <c r="H646" s="47"/>
      <c r="I646" s="42" t="s">
        <v>125</v>
      </c>
      <c r="J646" s="43">
        <v>1498279</v>
      </c>
      <c r="K646" s="44">
        <v>0.3</v>
      </c>
      <c r="L646" s="43">
        <v>449484</v>
      </c>
    </row>
    <row r="647" spans="1:12" ht="12" customHeight="1" x14ac:dyDescent="0.2">
      <c r="A647" s="40" t="s">
        <v>1388</v>
      </c>
      <c r="B647" s="45" t="s">
        <v>60</v>
      </c>
      <c r="C647" s="45" t="s">
        <v>1389</v>
      </c>
      <c r="D647" s="47"/>
      <c r="E647" s="47" t="s">
        <v>124</v>
      </c>
      <c r="F647" s="47"/>
      <c r="G647" s="47"/>
      <c r="H647" s="47"/>
      <c r="I647" s="42" t="s">
        <v>125</v>
      </c>
      <c r="J647" s="43">
        <v>1498279</v>
      </c>
      <c r="K647" s="44">
        <v>0.3</v>
      </c>
      <c r="L647" s="43">
        <v>449484</v>
      </c>
    </row>
    <row r="648" spans="1:12" ht="12" customHeight="1" x14ac:dyDescent="0.2">
      <c r="A648" s="40" t="s">
        <v>1390</v>
      </c>
      <c r="B648" s="45" t="s">
        <v>60</v>
      </c>
      <c r="C648" s="45" t="s">
        <v>1391</v>
      </c>
      <c r="D648" s="47"/>
      <c r="E648" s="47" t="s">
        <v>124</v>
      </c>
      <c r="F648" s="47"/>
      <c r="G648" s="47"/>
      <c r="H648" s="47"/>
      <c r="I648" s="42" t="s">
        <v>125</v>
      </c>
      <c r="J648" s="43">
        <v>1498279</v>
      </c>
      <c r="K648" s="44">
        <v>0.3</v>
      </c>
      <c r="L648" s="43">
        <v>449484</v>
      </c>
    </row>
    <row r="649" spans="1:12" ht="12" customHeight="1" x14ac:dyDescent="0.2">
      <c r="A649" s="40" t="s">
        <v>1392</v>
      </c>
      <c r="B649" s="45" t="s">
        <v>60</v>
      </c>
      <c r="C649" s="45" t="s">
        <v>1393</v>
      </c>
      <c r="D649" s="47"/>
      <c r="E649" s="47" t="s">
        <v>124</v>
      </c>
      <c r="F649" s="47"/>
      <c r="G649" s="47"/>
      <c r="H649" s="47"/>
      <c r="I649" s="42" t="s">
        <v>125</v>
      </c>
      <c r="J649" s="43">
        <v>1498279</v>
      </c>
      <c r="K649" s="44">
        <v>0.3</v>
      </c>
      <c r="L649" s="43">
        <v>449484</v>
      </c>
    </row>
    <row r="650" spans="1:12" ht="12" customHeight="1" x14ac:dyDescent="0.2">
      <c r="A650" s="40" t="s">
        <v>1394</v>
      </c>
      <c r="B650" s="45" t="s">
        <v>60</v>
      </c>
      <c r="C650" s="45" t="s">
        <v>1395</v>
      </c>
      <c r="D650" s="47" t="s">
        <v>124</v>
      </c>
      <c r="E650" s="47"/>
      <c r="F650" s="47"/>
      <c r="G650" s="47"/>
      <c r="H650" s="47"/>
      <c r="I650" s="42" t="s">
        <v>125</v>
      </c>
      <c r="J650" s="43">
        <v>1198623</v>
      </c>
      <c r="K650" s="44">
        <v>0.3</v>
      </c>
      <c r="L650" s="43">
        <v>359587</v>
      </c>
    </row>
    <row r="651" spans="1:12" ht="12" customHeight="1" x14ac:dyDescent="0.2">
      <c r="A651" s="40" t="s">
        <v>1396</v>
      </c>
      <c r="B651" s="45" t="s">
        <v>60</v>
      </c>
      <c r="C651" s="45" t="s">
        <v>1397</v>
      </c>
      <c r="D651" s="47"/>
      <c r="E651" s="47" t="s">
        <v>124</v>
      </c>
      <c r="F651" s="47"/>
      <c r="G651" s="47"/>
      <c r="H651" s="47"/>
      <c r="I651" s="42" t="s">
        <v>125</v>
      </c>
      <c r="J651" s="43">
        <v>1498279</v>
      </c>
      <c r="K651" s="44">
        <v>0.3</v>
      </c>
      <c r="L651" s="43">
        <v>449484</v>
      </c>
    </row>
    <row r="652" spans="1:12" ht="12" customHeight="1" x14ac:dyDescent="0.2">
      <c r="A652" s="40" t="s">
        <v>1398</v>
      </c>
      <c r="B652" s="45" t="s">
        <v>60</v>
      </c>
      <c r="C652" s="45" t="s">
        <v>1399</v>
      </c>
      <c r="D652" s="47"/>
      <c r="E652" s="47" t="s">
        <v>124</v>
      </c>
      <c r="F652" s="47"/>
      <c r="G652" s="47"/>
      <c r="H652" s="47"/>
      <c r="I652" s="42" t="s">
        <v>125</v>
      </c>
      <c r="J652" s="43">
        <v>1498279</v>
      </c>
      <c r="K652" s="44">
        <v>0.3</v>
      </c>
      <c r="L652" s="43">
        <v>449484</v>
      </c>
    </row>
    <row r="653" spans="1:12" ht="12" customHeight="1" x14ac:dyDescent="0.2">
      <c r="A653" s="40" t="s">
        <v>1400</v>
      </c>
      <c r="B653" s="45" t="s">
        <v>60</v>
      </c>
      <c r="C653" s="45" t="s">
        <v>1401</v>
      </c>
      <c r="D653" s="47"/>
      <c r="E653" s="47" t="s">
        <v>124</v>
      </c>
      <c r="F653" s="47"/>
      <c r="G653" s="47"/>
      <c r="H653" s="47"/>
      <c r="I653" s="42" t="s">
        <v>125</v>
      </c>
      <c r="J653" s="43">
        <v>1498279</v>
      </c>
      <c r="K653" s="44">
        <v>0.67</v>
      </c>
      <c r="L653" s="43">
        <v>934552</v>
      </c>
    </row>
    <row r="654" spans="1:12" ht="12" customHeight="1" x14ac:dyDescent="0.2">
      <c r="A654" s="40" t="s">
        <v>1402</v>
      </c>
      <c r="B654" s="45" t="s">
        <v>60</v>
      </c>
      <c r="C654" s="45" t="s">
        <v>1403</v>
      </c>
      <c r="D654" s="47"/>
      <c r="E654" s="47" t="s">
        <v>124</v>
      </c>
      <c r="F654" s="47"/>
      <c r="G654" s="47"/>
      <c r="H654" s="47"/>
      <c r="I654" s="42" t="s">
        <v>125</v>
      </c>
      <c r="J654" s="43">
        <v>1498279</v>
      </c>
      <c r="K654" s="44">
        <v>0.3</v>
      </c>
      <c r="L654" s="43">
        <v>449484</v>
      </c>
    </row>
    <row r="655" spans="1:12" ht="12" customHeight="1" x14ac:dyDescent="0.2">
      <c r="A655" s="40" t="s">
        <v>1404</v>
      </c>
      <c r="B655" s="45" t="s">
        <v>60</v>
      </c>
      <c r="C655" s="45" t="s">
        <v>1405</v>
      </c>
      <c r="D655" s="47"/>
      <c r="E655" s="47" t="s">
        <v>124</v>
      </c>
      <c r="F655" s="47"/>
      <c r="G655" s="47"/>
      <c r="H655" s="47"/>
      <c r="I655" s="42" t="s">
        <v>125</v>
      </c>
      <c r="J655" s="43">
        <v>1498279</v>
      </c>
      <c r="K655" s="44">
        <v>0.3</v>
      </c>
      <c r="L655" s="43">
        <v>449484</v>
      </c>
    </row>
    <row r="656" spans="1:12" ht="12" customHeight="1" x14ac:dyDescent="0.2">
      <c r="A656" s="40" t="s">
        <v>1406</v>
      </c>
      <c r="B656" s="45" t="s">
        <v>60</v>
      </c>
      <c r="C656" s="45" t="s">
        <v>1407</v>
      </c>
      <c r="D656" s="47"/>
      <c r="E656" s="47" t="s">
        <v>124</v>
      </c>
      <c r="F656" s="47"/>
      <c r="G656" s="47"/>
      <c r="H656" s="47"/>
      <c r="I656" s="42" t="s">
        <v>125</v>
      </c>
      <c r="J656" s="43">
        <v>1498279</v>
      </c>
      <c r="K656" s="44">
        <v>0.3</v>
      </c>
      <c r="L656" s="43">
        <v>449484</v>
      </c>
    </row>
    <row r="657" spans="1:12" ht="12" customHeight="1" x14ac:dyDescent="0.2">
      <c r="A657" s="40" t="s">
        <v>1408</v>
      </c>
      <c r="B657" s="45" t="s">
        <v>60</v>
      </c>
      <c r="C657" s="45" t="s">
        <v>1409</v>
      </c>
      <c r="D657" s="47"/>
      <c r="E657" s="47" t="s">
        <v>124</v>
      </c>
      <c r="F657" s="47"/>
      <c r="G657" s="47"/>
      <c r="H657" s="47"/>
      <c r="I657" s="42" t="s">
        <v>125</v>
      </c>
      <c r="J657" s="43">
        <v>1498279</v>
      </c>
      <c r="K657" s="44">
        <v>0.3</v>
      </c>
      <c r="L657" s="43">
        <v>449484</v>
      </c>
    </row>
    <row r="658" spans="1:12" ht="12" customHeight="1" x14ac:dyDescent="0.2">
      <c r="A658" s="40" t="s">
        <v>1410</v>
      </c>
      <c r="B658" s="45" t="s">
        <v>60</v>
      </c>
      <c r="C658" s="45" t="s">
        <v>1411</v>
      </c>
      <c r="D658" s="47"/>
      <c r="E658" s="47" t="s">
        <v>124</v>
      </c>
      <c r="F658" s="47"/>
      <c r="G658" s="47"/>
      <c r="H658" s="47"/>
      <c r="I658" s="42" t="s">
        <v>125</v>
      </c>
      <c r="J658" s="43">
        <v>1498279</v>
      </c>
      <c r="K658" s="44">
        <v>0.3</v>
      </c>
      <c r="L658" s="43">
        <v>449484</v>
      </c>
    </row>
    <row r="659" spans="1:12" ht="12" customHeight="1" x14ac:dyDescent="0.2">
      <c r="A659" s="40" t="s">
        <v>1412</v>
      </c>
      <c r="B659" s="45" t="s">
        <v>60</v>
      </c>
      <c r="C659" s="45" t="s">
        <v>1413</v>
      </c>
      <c r="D659" s="47"/>
      <c r="E659" s="47" t="s">
        <v>124</v>
      </c>
      <c r="F659" s="47"/>
      <c r="G659" s="47"/>
      <c r="H659" s="47"/>
      <c r="I659" s="42" t="s">
        <v>125</v>
      </c>
      <c r="J659" s="43">
        <v>1498279</v>
      </c>
      <c r="K659" s="44">
        <v>0.3</v>
      </c>
      <c r="L659" s="43">
        <v>449484</v>
      </c>
    </row>
    <row r="660" spans="1:12" ht="12" customHeight="1" x14ac:dyDescent="0.2">
      <c r="A660" s="40" t="s">
        <v>1414</v>
      </c>
      <c r="B660" s="45" t="s">
        <v>60</v>
      </c>
      <c r="C660" s="45" t="s">
        <v>1415</v>
      </c>
      <c r="D660" s="47"/>
      <c r="E660" s="47" t="s">
        <v>124</v>
      </c>
      <c r="F660" s="47"/>
      <c r="G660" s="47"/>
      <c r="H660" s="47"/>
      <c r="I660" s="42" t="s">
        <v>125</v>
      </c>
      <c r="J660" s="43">
        <v>1498279</v>
      </c>
      <c r="K660" s="44">
        <v>0.3</v>
      </c>
      <c r="L660" s="43">
        <v>449484</v>
      </c>
    </row>
    <row r="661" spans="1:12" ht="12" customHeight="1" x14ac:dyDescent="0.2">
      <c r="A661" s="40" t="s">
        <v>1416</v>
      </c>
      <c r="B661" s="45" t="s">
        <v>60</v>
      </c>
      <c r="C661" s="45" t="s">
        <v>1417</v>
      </c>
      <c r="D661" s="47"/>
      <c r="E661" s="47" t="s">
        <v>124</v>
      </c>
      <c r="F661" s="47"/>
      <c r="G661" s="47"/>
      <c r="H661" s="47"/>
      <c r="I661" s="42" t="s">
        <v>125</v>
      </c>
      <c r="J661" s="43">
        <v>1498279</v>
      </c>
      <c r="K661" s="44">
        <v>0.3</v>
      </c>
      <c r="L661" s="43">
        <v>449484</v>
      </c>
    </row>
    <row r="662" spans="1:12" ht="12" customHeight="1" x14ac:dyDescent="0.2">
      <c r="A662" s="40" t="s">
        <v>1418</v>
      </c>
      <c r="B662" s="45" t="s">
        <v>60</v>
      </c>
      <c r="C662" s="45" t="s">
        <v>1419</v>
      </c>
      <c r="D662" s="47" t="s">
        <v>124</v>
      </c>
      <c r="E662" s="47"/>
      <c r="F662" s="47"/>
      <c r="G662" s="47"/>
      <c r="H662" s="47"/>
      <c r="I662" s="42" t="s">
        <v>125</v>
      </c>
      <c r="J662" s="43">
        <v>1198623</v>
      </c>
      <c r="K662" s="44">
        <v>0.3</v>
      </c>
      <c r="L662" s="43">
        <v>359587</v>
      </c>
    </row>
    <row r="663" spans="1:12" ht="12" customHeight="1" x14ac:dyDescent="0.2">
      <c r="A663" s="40" t="s">
        <v>1420</v>
      </c>
      <c r="B663" s="45" t="s">
        <v>60</v>
      </c>
      <c r="C663" s="45" t="s">
        <v>1421</v>
      </c>
      <c r="D663" s="47" t="s">
        <v>124</v>
      </c>
      <c r="E663" s="47"/>
      <c r="F663" s="47"/>
      <c r="G663" s="47"/>
      <c r="H663" s="47"/>
      <c r="I663" s="42" t="s">
        <v>125</v>
      </c>
      <c r="J663" s="43">
        <v>1198623</v>
      </c>
      <c r="K663" s="44">
        <v>0.3</v>
      </c>
      <c r="L663" s="43">
        <v>359587</v>
      </c>
    </row>
    <row r="664" spans="1:12" ht="12" customHeight="1" x14ac:dyDescent="0.2">
      <c r="A664" s="40" t="s">
        <v>1422</v>
      </c>
      <c r="B664" s="45" t="s">
        <v>60</v>
      </c>
      <c r="C664" s="45" t="s">
        <v>1423</v>
      </c>
      <c r="D664" s="47"/>
      <c r="E664" s="47" t="s">
        <v>124</v>
      </c>
      <c r="F664" s="47"/>
      <c r="G664" s="47"/>
      <c r="H664" s="47"/>
      <c r="I664" s="42" t="s">
        <v>125</v>
      </c>
      <c r="J664" s="43">
        <v>1498279</v>
      </c>
      <c r="K664" s="44">
        <v>0.67</v>
      </c>
      <c r="L664" s="43">
        <v>1003847</v>
      </c>
    </row>
    <row r="665" spans="1:12" ht="12" customHeight="1" x14ac:dyDescent="0.2">
      <c r="A665" s="40" t="s">
        <v>1424</v>
      </c>
      <c r="B665" s="45" t="s">
        <v>60</v>
      </c>
      <c r="C665" s="45" t="s">
        <v>1425</v>
      </c>
      <c r="D665" s="47"/>
      <c r="E665" s="47" t="s">
        <v>124</v>
      </c>
      <c r="F665" s="47"/>
      <c r="G665" s="47"/>
      <c r="H665" s="47"/>
      <c r="I665" s="42" t="s">
        <v>125</v>
      </c>
      <c r="J665" s="43">
        <v>1498279</v>
      </c>
      <c r="K665" s="44">
        <v>0.3</v>
      </c>
      <c r="L665" s="43">
        <v>449484</v>
      </c>
    </row>
    <row r="666" spans="1:12" ht="12" customHeight="1" x14ac:dyDescent="0.2">
      <c r="A666" s="40" t="s">
        <v>1426</v>
      </c>
      <c r="B666" s="61" t="s">
        <v>60</v>
      </c>
      <c r="C666" s="61" t="s">
        <v>1427</v>
      </c>
      <c r="D666" s="62"/>
      <c r="E666" s="62" t="s">
        <v>124</v>
      </c>
      <c r="F666" s="62"/>
      <c r="G666" s="62"/>
      <c r="H666" s="62"/>
      <c r="I666" s="42" t="s">
        <v>125</v>
      </c>
      <c r="J666" s="43">
        <v>1498279</v>
      </c>
      <c r="K666" s="44">
        <v>0.3</v>
      </c>
      <c r="L666" s="43">
        <v>680469</v>
      </c>
    </row>
    <row r="667" spans="1:12" ht="12" customHeight="1" x14ac:dyDescent="0.2">
      <c r="A667" s="40" t="s">
        <v>1428</v>
      </c>
      <c r="B667" s="61" t="s">
        <v>60</v>
      </c>
      <c r="C667" s="61" t="s">
        <v>1429</v>
      </c>
      <c r="D667" s="62"/>
      <c r="E667" s="62" t="s">
        <v>124</v>
      </c>
      <c r="F667" s="62"/>
      <c r="G667" s="62"/>
      <c r="H667" s="62"/>
      <c r="I667" s="42" t="s">
        <v>125</v>
      </c>
      <c r="J667" s="43">
        <v>1498279</v>
      </c>
      <c r="K667" s="44">
        <v>0.67</v>
      </c>
      <c r="L667" s="43">
        <v>1003847</v>
      </c>
    </row>
    <row r="668" spans="1:12" ht="12" customHeight="1" x14ac:dyDescent="0.2">
      <c r="A668" s="40" t="s">
        <v>1430</v>
      </c>
      <c r="B668" s="61" t="s">
        <v>60</v>
      </c>
      <c r="C668" s="61" t="s">
        <v>1431</v>
      </c>
      <c r="D668" s="62"/>
      <c r="E668" s="62" t="s">
        <v>124</v>
      </c>
      <c r="F668" s="62"/>
      <c r="G668" s="62"/>
      <c r="H668" s="62"/>
      <c r="I668" s="42" t="s">
        <v>125</v>
      </c>
      <c r="J668" s="43">
        <v>1498279</v>
      </c>
      <c r="K668" s="44">
        <v>0.67</v>
      </c>
      <c r="L668" s="43">
        <v>1003847</v>
      </c>
    </row>
    <row r="669" spans="1:12" ht="12" customHeight="1" x14ac:dyDescent="0.2">
      <c r="A669" s="40" t="s">
        <v>1432</v>
      </c>
      <c r="B669" s="61" t="s">
        <v>60</v>
      </c>
      <c r="C669" s="71" t="s">
        <v>1433</v>
      </c>
      <c r="D669" s="62"/>
      <c r="E669" s="62" t="s">
        <v>124</v>
      </c>
      <c r="F669" s="62"/>
      <c r="G669" s="62"/>
      <c r="H669" s="62"/>
      <c r="I669" s="42" t="s">
        <v>125</v>
      </c>
      <c r="J669" s="43">
        <v>1498279</v>
      </c>
      <c r="K669" s="44">
        <v>0.67</v>
      </c>
      <c r="L669" s="43">
        <v>1003847</v>
      </c>
    </row>
    <row r="670" spans="1:12" ht="12" customHeight="1" x14ac:dyDescent="0.2">
      <c r="A670" s="40" t="s">
        <v>1434</v>
      </c>
      <c r="B670" s="63" t="s">
        <v>32</v>
      </c>
      <c r="C670" s="63" t="s">
        <v>1435</v>
      </c>
      <c r="D670" s="42"/>
      <c r="E670" s="42" t="s">
        <v>124</v>
      </c>
      <c r="F670" s="42"/>
      <c r="G670" s="42"/>
      <c r="H670" s="42"/>
      <c r="I670" s="42" t="s">
        <v>125</v>
      </c>
      <c r="J670" s="43">
        <v>1498279</v>
      </c>
      <c r="K670" s="44">
        <v>0.3</v>
      </c>
      <c r="L670" s="43">
        <v>449484</v>
      </c>
    </row>
    <row r="671" spans="1:12" ht="12" customHeight="1" x14ac:dyDescent="0.2">
      <c r="A671" s="40" t="s">
        <v>1436</v>
      </c>
      <c r="B671" s="63" t="s">
        <v>32</v>
      </c>
      <c r="C671" s="63" t="s">
        <v>1437</v>
      </c>
      <c r="D671" s="42" t="s">
        <v>124</v>
      </c>
      <c r="E671" s="42"/>
      <c r="F671" s="42"/>
      <c r="G671" s="42"/>
      <c r="H671" s="42"/>
      <c r="I671" s="42" t="s">
        <v>125</v>
      </c>
      <c r="J671" s="43">
        <v>1198623</v>
      </c>
      <c r="K671" s="44">
        <v>0.3</v>
      </c>
      <c r="L671" s="43">
        <v>359587</v>
      </c>
    </row>
    <row r="672" spans="1:12" ht="12" customHeight="1" x14ac:dyDescent="0.2">
      <c r="A672" s="40" t="s">
        <v>1438</v>
      </c>
      <c r="B672" s="63" t="s">
        <v>32</v>
      </c>
      <c r="C672" s="63" t="s">
        <v>1439</v>
      </c>
      <c r="D672" s="42"/>
      <c r="E672" s="42" t="s">
        <v>124</v>
      </c>
      <c r="F672" s="42"/>
      <c r="G672" s="42"/>
      <c r="H672" s="42"/>
      <c r="I672" s="42" t="s">
        <v>125</v>
      </c>
      <c r="J672" s="43">
        <v>1498279</v>
      </c>
      <c r="K672" s="44">
        <v>0.3</v>
      </c>
      <c r="L672" s="43">
        <v>449484</v>
      </c>
    </row>
    <row r="673" spans="1:12" ht="12" customHeight="1" x14ac:dyDescent="0.2">
      <c r="A673" s="40" t="s">
        <v>1440</v>
      </c>
      <c r="B673" s="63" t="s">
        <v>32</v>
      </c>
      <c r="C673" s="63" t="s">
        <v>1441</v>
      </c>
      <c r="D673" s="42"/>
      <c r="E673" s="42" t="s">
        <v>124</v>
      </c>
      <c r="F673" s="42"/>
      <c r="G673" s="42"/>
      <c r="H673" s="42"/>
      <c r="I673" s="42" t="s">
        <v>125</v>
      </c>
      <c r="J673" s="43">
        <v>1498279</v>
      </c>
      <c r="K673" s="44">
        <v>0.3</v>
      </c>
      <c r="L673" s="43">
        <v>449484</v>
      </c>
    </row>
    <row r="674" spans="1:12" ht="12" customHeight="1" x14ac:dyDescent="0.2">
      <c r="A674" s="40" t="s">
        <v>1442</v>
      </c>
      <c r="B674" s="63" t="s">
        <v>32</v>
      </c>
      <c r="C674" s="63" t="s">
        <v>1443</v>
      </c>
      <c r="D674" s="42"/>
      <c r="E674" s="42" t="s">
        <v>124</v>
      </c>
      <c r="F674" s="42"/>
      <c r="G674" s="42"/>
      <c r="H674" s="42"/>
      <c r="I674" s="42" t="s">
        <v>125</v>
      </c>
      <c r="J674" s="43">
        <v>1498279</v>
      </c>
      <c r="K674" s="44">
        <v>0.3</v>
      </c>
      <c r="L674" s="43">
        <v>449484</v>
      </c>
    </row>
    <row r="675" spans="1:12" ht="12" customHeight="1" x14ac:dyDescent="0.2">
      <c r="A675" s="40" t="s">
        <v>1444</v>
      </c>
      <c r="B675" s="63" t="s">
        <v>32</v>
      </c>
      <c r="C675" s="63" t="s">
        <v>1445</v>
      </c>
      <c r="D675" s="42" t="s">
        <v>124</v>
      </c>
      <c r="E675" s="42"/>
      <c r="F675" s="42"/>
      <c r="G675" s="42"/>
      <c r="H675" s="42"/>
      <c r="I675" s="42" t="s">
        <v>125</v>
      </c>
      <c r="J675" s="43">
        <v>1198623</v>
      </c>
      <c r="K675" s="44">
        <v>0.3</v>
      </c>
      <c r="L675" s="43">
        <v>359587</v>
      </c>
    </row>
    <row r="676" spans="1:12" ht="12" customHeight="1" x14ac:dyDescent="0.2">
      <c r="A676" s="40" t="s">
        <v>1446</v>
      </c>
      <c r="B676" s="63" t="s">
        <v>32</v>
      </c>
      <c r="C676" s="63" t="s">
        <v>1447</v>
      </c>
      <c r="D676" s="42"/>
      <c r="E676" s="42" t="s">
        <v>124</v>
      </c>
      <c r="F676" s="42"/>
      <c r="G676" s="42"/>
      <c r="H676" s="42"/>
      <c r="I676" s="42" t="s">
        <v>125</v>
      </c>
      <c r="J676" s="43">
        <v>1498279</v>
      </c>
      <c r="K676" s="44">
        <v>0.3</v>
      </c>
      <c r="L676" s="43">
        <v>449484</v>
      </c>
    </row>
    <row r="677" spans="1:12" ht="12" customHeight="1" x14ac:dyDescent="0.2">
      <c r="A677" s="40" t="s">
        <v>1448</v>
      </c>
      <c r="B677" s="63" t="s">
        <v>32</v>
      </c>
      <c r="C677" s="63" t="s">
        <v>1449</v>
      </c>
      <c r="D677" s="42"/>
      <c r="E677" s="42" t="s">
        <v>124</v>
      </c>
      <c r="F677" s="42"/>
      <c r="G677" s="42"/>
      <c r="H677" s="42"/>
      <c r="I677" s="42" t="s">
        <v>125</v>
      </c>
      <c r="J677" s="43">
        <v>1498279</v>
      </c>
      <c r="K677" s="44">
        <v>0.3</v>
      </c>
      <c r="L677" s="43">
        <v>449484</v>
      </c>
    </row>
    <row r="678" spans="1:12" ht="12" customHeight="1" x14ac:dyDescent="0.2">
      <c r="A678" s="40" t="s">
        <v>1450</v>
      </c>
      <c r="B678" s="63" t="s">
        <v>32</v>
      </c>
      <c r="C678" s="63" t="s">
        <v>1451</v>
      </c>
      <c r="D678" s="42"/>
      <c r="E678" s="42" t="s">
        <v>124</v>
      </c>
      <c r="F678" s="42"/>
      <c r="G678" s="42"/>
      <c r="H678" s="42"/>
      <c r="I678" s="42" t="s">
        <v>125</v>
      </c>
      <c r="J678" s="43">
        <v>1498279</v>
      </c>
      <c r="K678" s="44">
        <v>0.3</v>
      </c>
      <c r="L678" s="43">
        <v>449484</v>
      </c>
    </row>
    <row r="679" spans="1:12" ht="12" customHeight="1" x14ac:dyDescent="0.2">
      <c r="A679" s="40" t="s">
        <v>1452</v>
      </c>
      <c r="B679" s="63" t="s">
        <v>32</v>
      </c>
      <c r="C679" s="63" t="s">
        <v>1453</v>
      </c>
      <c r="D679" s="42"/>
      <c r="E679" s="42" t="s">
        <v>124</v>
      </c>
      <c r="F679" s="42"/>
      <c r="G679" s="42"/>
      <c r="H679" s="42"/>
      <c r="I679" s="42" t="s">
        <v>125</v>
      </c>
      <c r="J679" s="43">
        <v>1498279</v>
      </c>
      <c r="K679" s="44">
        <v>0.67</v>
      </c>
      <c r="L679" s="43">
        <v>1003847</v>
      </c>
    </row>
    <row r="680" spans="1:12" ht="12" customHeight="1" x14ac:dyDescent="0.2">
      <c r="A680" s="40" t="s">
        <v>1454</v>
      </c>
      <c r="B680" s="63" t="s">
        <v>32</v>
      </c>
      <c r="C680" s="63" t="s">
        <v>1455</v>
      </c>
      <c r="D680" s="42"/>
      <c r="E680" s="42" t="s">
        <v>124</v>
      </c>
      <c r="F680" s="42"/>
      <c r="G680" s="42"/>
      <c r="H680" s="42"/>
      <c r="I680" s="42" t="s">
        <v>125</v>
      </c>
      <c r="J680" s="43">
        <v>1498279</v>
      </c>
      <c r="K680" s="44">
        <v>0.3</v>
      </c>
      <c r="L680" s="43">
        <v>449484</v>
      </c>
    </row>
    <row r="681" spans="1:12" ht="12" customHeight="1" x14ac:dyDescent="0.2">
      <c r="A681" s="40" t="s">
        <v>1456</v>
      </c>
      <c r="B681" s="63" t="s">
        <v>32</v>
      </c>
      <c r="C681" s="63" t="s">
        <v>1455</v>
      </c>
      <c r="D681" s="42"/>
      <c r="E681" s="42" t="s">
        <v>124</v>
      </c>
      <c r="F681" s="42"/>
      <c r="G681" s="42"/>
      <c r="H681" s="42"/>
      <c r="I681" s="42" t="s">
        <v>125</v>
      </c>
      <c r="J681" s="43">
        <v>1498279</v>
      </c>
      <c r="K681" s="44">
        <v>0.3</v>
      </c>
      <c r="L681" s="43">
        <v>449484</v>
      </c>
    </row>
    <row r="682" spans="1:12" ht="12" customHeight="1" x14ac:dyDescent="0.2">
      <c r="A682" s="40" t="s">
        <v>1457</v>
      </c>
      <c r="B682" s="63" t="s">
        <v>32</v>
      </c>
      <c r="C682" s="63" t="s">
        <v>1458</v>
      </c>
      <c r="D682" s="42"/>
      <c r="E682" s="42"/>
      <c r="F682" s="42" t="s">
        <v>124</v>
      </c>
      <c r="G682" s="42"/>
      <c r="H682" s="42"/>
      <c r="I682" s="42" t="s">
        <v>125</v>
      </c>
      <c r="J682" s="43">
        <v>2373743</v>
      </c>
      <c r="K682" s="44">
        <v>0.3</v>
      </c>
      <c r="L682" s="43">
        <v>712123</v>
      </c>
    </row>
    <row r="683" spans="1:12" ht="12" customHeight="1" x14ac:dyDescent="0.2">
      <c r="A683" s="40" t="s">
        <v>1459</v>
      </c>
      <c r="B683" s="63" t="s">
        <v>32</v>
      </c>
      <c r="C683" s="63" t="s">
        <v>1460</v>
      </c>
      <c r="D683" s="42"/>
      <c r="E683" s="42" t="s">
        <v>124</v>
      </c>
      <c r="F683" s="42"/>
      <c r="G683" s="42"/>
      <c r="H683" s="42"/>
      <c r="I683" s="42" t="s">
        <v>125</v>
      </c>
      <c r="J683" s="43">
        <v>1498279</v>
      </c>
      <c r="K683" s="44">
        <v>0.3</v>
      </c>
      <c r="L683" s="43">
        <v>449484</v>
      </c>
    </row>
    <row r="684" spans="1:12" ht="12" customHeight="1" x14ac:dyDescent="0.2">
      <c r="A684" s="40" t="s">
        <v>1461</v>
      </c>
      <c r="B684" s="63" t="s">
        <v>32</v>
      </c>
      <c r="C684" s="63" t="s">
        <v>1462</v>
      </c>
      <c r="D684" s="42" t="s">
        <v>124</v>
      </c>
      <c r="E684" s="42"/>
      <c r="F684" s="42"/>
      <c r="G684" s="42"/>
      <c r="H684" s="42"/>
      <c r="I684" s="42" t="s">
        <v>125</v>
      </c>
      <c r="J684" s="43">
        <v>1198623</v>
      </c>
      <c r="K684" s="44">
        <v>0.3</v>
      </c>
      <c r="L684" s="43">
        <v>359587</v>
      </c>
    </row>
    <row r="685" spans="1:12" ht="12" customHeight="1" x14ac:dyDescent="0.2">
      <c r="A685" s="40" t="s">
        <v>1463</v>
      </c>
      <c r="B685" s="63" t="s">
        <v>32</v>
      </c>
      <c r="C685" s="63" t="s">
        <v>1464</v>
      </c>
      <c r="D685" s="42" t="s">
        <v>124</v>
      </c>
      <c r="E685" s="42"/>
      <c r="F685" s="42"/>
      <c r="G685" s="42"/>
      <c r="H685" s="42"/>
      <c r="I685" s="42" t="s">
        <v>125</v>
      </c>
      <c r="J685" s="43">
        <v>1198623</v>
      </c>
      <c r="K685" s="44">
        <v>0.3</v>
      </c>
      <c r="L685" s="43">
        <v>359587</v>
      </c>
    </row>
    <row r="686" spans="1:12" ht="12" customHeight="1" x14ac:dyDescent="0.2">
      <c r="A686" s="40" t="s">
        <v>1465</v>
      </c>
      <c r="B686" s="63" t="s">
        <v>32</v>
      </c>
      <c r="C686" s="63" t="s">
        <v>1466</v>
      </c>
      <c r="D686" s="42"/>
      <c r="E686" s="42" t="s">
        <v>124</v>
      </c>
      <c r="F686" s="42"/>
      <c r="G686" s="42"/>
      <c r="H686" s="42"/>
      <c r="I686" s="42" t="s">
        <v>125</v>
      </c>
      <c r="J686" s="43">
        <v>1498279</v>
      </c>
      <c r="K686" s="44">
        <v>0.3</v>
      </c>
      <c r="L686" s="43">
        <v>449484</v>
      </c>
    </row>
    <row r="687" spans="1:12" ht="12" customHeight="1" x14ac:dyDescent="0.2">
      <c r="A687" s="40" t="s">
        <v>1467</v>
      </c>
      <c r="B687" s="63" t="s">
        <v>32</v>
      </c>
      <c r="C687" s="63" t="s">
        <v>1468</v>
      </c>
      <c r="D687" s="42"/>
      <c r="E687" s="42" t="s">
        <v>124</v>
      </c>
      <c r="F687" s="42"/>
      <c r="G687" s="42"/>
      <c r="H687" s="42"/>
      <c r="I687" s="42" t="s">
        <v>125</v>
      </c>
      <c r="J687" s="43">
        <v>1498279</v>
      </c>
      <c r="K687" s="44">
        <v>0.3</v>
      </c>
      <c r="L687" s="43">
        <v>449484</v>
      </c>
    </row>
    <row r="688" spans="1:12" ht="12" customHeight="1" x14ac:dyDescent="0.2">
      <c r="A688" s="40" t="s">
        <v>1469</v>
      </c>
      <c r="B688" s="63" t="s">
        <v>32</v>
      </c>
      <c r="C688" s="63" t="s">
        <v>1470</v>
      </c>
      <c r="D688" s="42" t="s">
        <v>124</v>
      </c>
      <c r="E688" s="42"/>
      <c r="F688" s="42"/>
      <c r="G688" s="42"/>
      <c r="H688" s="42"/>
      <c r="I688" s="42" t="s">
        <v>125</v>
      </c>
      <c r="J688" s="43">
        <v>1198623</v>
      </c>
      <c r="K688" s="44">
        <v>0.3</v>
      </c>
      <c r="L688" s="43">
        <v>359587</v>
      </c>
    </row>
    <row r="689" spans="1:12" ht="12" customHeight="1" x14ac:dyDescent="0.2">
      <c r="A689" s="40" t="s">
        <v>1471</v>
      </c>
      <c r="B689" s="63" t="s">
        <v>32</v>
      </c>
      <c r="C689" s="63" t="s">
        <v>1472</v>
      </c>
      <c r="D689" s="42"/>
      <c r="E689" s="42" t="s">
        <v>124</v>
      </c>
      <c r="F689" s="42"/>
      <c r="G689" s="42"/>
      <c r="H689" s="42"/>
      <c r="I689" s="42" t="s">
        <v>125</v>
      </c>
      <c r="J689" s="43">
        <v>1498279</v>
      </c>
      <c r="K689" s="44">
        <v>0.3</v>
      </c>
      <c r="L689" s="43">
        <v>449484</v>
      </c>
    </row>
    <row r="690" spans="1:12" ht="12" customHeight="1" x14ac:dyDescent="0.2">
      <c r="A690" s="40" t="s">
        <v>1473</v>
      </c>
      <c r="B690" s="63" t="s">
        <v>32</v>
      </c>
      <c r="C690" s="63" t="s">
        <v>1474</v>
      </c>
      <c r="D690" s="42"/>
      <c r="E690" s="42" t="s">
        <v>124</v>
      </c>
      <c r="F690" s="42"/>
      <c r="G690" s="42"/>
      <c r="H690" s="42"/>
      <c r="I690" s="42" t="s">
        <v>125</v>
      </c>
      <c r="J690" s="43">
        <v>1498279</v>
      </c>
      <c r="K690" s="44">
        <v>0.33</v>
      </c>
      <c r="L690" s="43">
        <v>494432</v>
      </c>
    </row>
    <row r="691" spans="1:12" ht="12" customHeight="1" x14ac:dyDescent="0.2">
      <c r="A691" s="40" t="s">
        <v>1475</v>
      </c>
      <c r="B691" s="63" t="s">
        <v>1476</v>
      </c>
      <c r="C691" s="51" t="s">
        <v>1477</v>
      </c>
      <c r="D691" s="42"/>
      <c r="E691" s="42" t="s">
        <v>124</v>
      </c>
      <c r="F691" s="42"/>
      <c r="G691" s="42"/>
      <c r="H691" s="42"/>
      <c r="I691" s="42" t="s">
        <v>125</v>
      </c>
      <c r="J691" s="43">
        <v>1498279</v>
      </c>
      <c r="K691" s="44">
        <v>0.67</v>
      </c>
      <c r="L691" s="43">
        <v>1003847</v>
      </c>
    </row>
    <row r="692" spans="1:12" ht="12" customHeight="1" x14ac:dyDescent="0.2">
      <c r="A692" s="40" t="s">
        <v>1478</v>
      </c>
      <c r="B692" s="63" t="s">
        <v>1479</v>
      </c>
      <c r="C692" s="49" t="s">
        <v>1480</v>
      </c>
      <c r="D692" s="42"/>
      <c r="E692" s="42"/>
      <c r="F692" s="42"/>
      <c r="G692" s="42" t="s">
        <v>124</v>
      </c>
      <c r="H692" s="42"/>
      <c r="I692" s="42" t="s">
        <v>125</v>
      </c>
      <c r="J692" s="43">
        <v>3302551</v>
      </c>
      <c r="K692" s="44">
        <v>0.28999999999999998</v>
      </c>
      <c r="L692" s="43">
        <v>957740</v>
      </c>
    </row>
    <row r="693" spans="1:12" x14ac:dyDescent="0.2">
      <c r="A693" s="24" t="s">
        <v>1481</v>
      </c>
      <c r="B693" s="24" t="s">
        <v>1482</v>
      </c>
      <c r="C693" s="25"/>
      <c r="H693" s="27"/>
      <c r="I693" s="30"/>
      <c r="J693" s="28"/>
      <c r="K693" s="28"/>
      <c r="L693" s="80"/>
    </row>
    <row r="694" spans="1:12" x14ac:dyDescent="0.2">
      <c r="A694" s="24" t="s">
        <v>1483</v>
      </c>
      <c r="B694" s="24" t="s">
        <v>1484</v>
      </c>
      <c r="C694" s="25"/>
      <c r="H694" s="27"/>
      <c r="I694" s="30"/>
      <c r="J694" s="28"/>
      <c r="K694" s="28"/>
      <c r="L694" s="28"/>
    </row>
    <row r="695" spans="1:12" ht="15.75" customHeight="1" x14ac:dyDescent="0.2">
      <c r="D695" s="81"/>
      <c r="E695" s="81"/>
      <c r="F695" s="81"/>
      <c r="G695" s="81"/>
      <c r="H695" s="81"/>
      <c r="I695" s="81"/>
      <c r="J695" s="30"/>
      <c r="K695" s="30"/>
    </row>
    <row r="696" spans="1:12" x14ac:dyDescent="0.2">
      <c r="D696" s="82"/>
      <c r="E696" s="82"/>
      <c r="F696" s="82"/>
      <c r="G696" s="82"/>
      <c r="H696" s="82"/>
      <c r="I696" s="82"/>
    </row>
    <row r="697" spans="1:12" x14ac:dyDescent="0.2">
      <c r="D697" s="82"/>
      <c r="E697" s="82"/>
      <c r="F697" s="82"/>
      <c r="G697" s="82"/>
      <c r="H697" s="82"/>
      <c r="I697" s="82"/>
      <c r="J697" s="30"/>
    </row>
    <row r="698" spans="1:12" x14ac:dyDescent="0.2">
      <c r="D698" s="82"/>
      <c r="E698" s="82"/>
      <c r="F698" s="82"/>
      <c r="G698" s="82"/>
      <c r="H698" s="82"/>
    </row>
    <row r="699" spans="1:12" x14ac:dyDescent="0.2">
      <c r="D699" s="82"/>
      <c r="E699" s="82"/>
      <c r="F699" s="82"/>
      <c r="G699" s="82"/>
      <c r="H699" s="82"/>
      <c r="J699" s="83"/>
      <c r="L699" s="83"/>
    </row>
    <row r="700" spans="1:12" x14ac:dyDescent="0.2">
      <c r="D700" s="82"/>
      <c r="E700" s="82"/>
      <c r="F700" s="82"/>
      <c r="G700" s="82"/>
      <c r="H700" s="82"/>
    </row>
    <row r="701" spans="1:12" x14ac:dyDescent="0.2">
      <c r="L701" s="27"/>
    </row>
  </sheetData>
  <mergeCells count="5">
    <mergeCell ref="A5:L5"/>
    <mergeCell ref="D137:H137"/>
    <mergeCell ref="D258:H258"/>
    <mergeCell ref="D286:H286"/>
    <mergeCell ref="D535:H535"/>
  </mergeCells>
  <pageMargins left="0.31496062992125984" right="0.11811023622047245" top="0.35433070866141736" bottom="0.15748031496062992" header="0.31496062992125984" footer="0.31496062992125984"/>
  <pageSetup paperSize="9" scale="68" fitToHeight="1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I59"/>
  <sheetViews>
    <sheetView zoomScale="78" zoomScaleNormal="78" workbookViewId="0">
      <selection activeCell="J23" sqref="J23"/>
    </sheetView>
  </sheetViews>
  <sheetFormatPr defaultColWidth="9.140625" defaultRowHeight="12.75" x14ac:dyDescent="0.2"/>
  <cols>
    <col min="1" max="1" width="5.7109375" style="282" customWidth="1"/>
    <col min="2" max="2" width="9.28515625" style="316" customWidth="1"/>
    <col min="3" max="3" width="100" style="282" customWidth="1"/>
    <col min="4" max="4" width="10.42578125" style="316" customWidth="1"/>
    <col min="5" max="5" width="9.7109375" style="316" customWidth="1"/>
    <col min="6" max="6" width="10.7109375" style="346" customWidth="1"/>
    <col min="7" max="7" width="10.5703125" style="282" customWidth="1"/>
    <col min="8" max="16384" width="9.140625" style="282"/>
  </cols>
  <sheetData>
    <row r="1" spans="1:9" x14ac:dyDescent="0.2">
      <c r="B1" s="242"/>
      <c r="C1" s="376" t="s">
        <v>1755</v>
      </c>
      <c r="D1" s="376"/>
      <c r="E1" s="376"/>
      <c r="F1" s="376"/>
      <c r="G1" s="376"/>
    </row>
    <row r="2" spans="1:9" ht="50.25" customHeight="1" x14ac:dyDescent="0.2">
      <c r="B2" s="242"/>
      <c r="C2" s="434"/>
      <c r="D2" s="434"/>
      <c r="E2" s="369" t="s">
        <v>1892</v>
      </c>
      <c r="F2" s="369"/>
      <c r="G2" s="369"/>
    </row>
    <row r="3" spans="1:9" x14ac:dyDescent="0.2">
      <c r="B3" s="242"/>
      <c r="C3" s="376"/>
      <c r="D3" s="376"/>
      <c r="E3" s="376"/>
      <c r="F3" s="376"/>
    </row>
    <row r="4" spans="1:9" x14ac:dyDescent="0.2">
      <c r="B4" s="242"/>
      <c r="C4" s="376" t="s">
        <v>1888</v>
      </c>
      <c r="D4" s="376"/>
      <c r="E4" s="376"/>
      <c r="F4" s="376"/>
      <c r="G4" s="376"/>
    </row>
    <row r="5" spans="1:9" ht="104.25" customHeight="1" x14ac:dyDescent="0.2">
      <c r="B5" s="242"/>
      <c r="C5" s="434"/>
      <c r="D5" s="434"/>
      <c r="E5" s="435" t="s">
        <v>0</v>
      </c>
      <c r="F5" s="435"/>
      <c r="G5" s="435"/>
    </row>
    <row r="6" spans="1:9" x14ac:dyDescent="0.2">
      <c r="B6" s="267"/>
      <c r="D6" s="267"/>
      <c r="E6" s="267"/>
      <c r="F6" s="267"/>
    </row>
    <row r="7" spans="1:9" ht="63.75" customHeight="1" x14ac:dyDescent="0.2">
      <c r="A7" s="378" t="s">
        <v>1889</v>
      </c>
      <c r="B7" s="378"/>
      <c r="C7" s="378"/>
      <c r="D7" s="378"/>
      <c r="E7" s="378"/>
      <c r="F7" s="378"/>
      <c r="G7" s="378"/>
    </row>
    <row r="8" spans="1:9" s="343" customFormat="1" x14ac:dyDescent="0.2">
      <c r="D8" s="363">
        <f>SUM(D10:D58)</f>
        <v>424</v>
      </c>
      <c r="E8" s="363">
        <f>SUM(E10:E58)</f>
        <v>47.035200000000003</v>
      </c>
      <c r="F8" s="363">
        <f t="shared" ref="F8:G8" si="0">SUM(F10:F58)</f>
        <v>54.660999999999994</v>
      </c>
      <c r="G8" s="364">
        <f t="shared" si="0"/>
        <v>49</v>
      </c>
      <c r="H8" s="282"/>
      <c r="I8" s="282"/>
    </row>
    <row r="9" spans="1:9" x14ac:dyDescent="0.2">
      <c r="A9" s="260" t="s">
        <v>3</v>
      </c>
      <c r="B9" s="304"/>
      <c r="C9" s="260" t="s">
        <v>5</v>
      </c>
      <c r="D9" s="260" t="s">
        <v>1823</v>
      </c>
      <c r="E9" s="304" t="s">
        <v>1878</v>
      </c>
      <c r="F9" s="305" t="s">
        <v>1827</v>
      </c>
      <c r="G9" s="305" t="s">
        <v>1826</v>
      </c>
    </row>
    <row r="10" spans="1:9" x14ac:dyDescent="0.2">
      <c r="A10" s="260">
        <v>1</v>
      </c>
      <c r="B10" s="315">
        <v>380149</v>
      </c>
      <c r="C10" s="257" t="s">
        <v>75</v>
      </c>
      <c r="D10" s="260">
        <v>3</v>
      </c>
      <c r="E10" s="260">
        <v>1.0333000000000001</v>
      </c>
      <c r="F10" s="260">
        <v>1.2413000000000001</v>
      </c>
      <c r="G10" s="344">
        <v>1</v>
      </c>
      <c r="H10" s="345"/>
    </row>
    <row r="11" spans="1:9" x14ac:dyDescent="0.2">
      <c r="A11" s="260">
        <v>2</v>
      </c>
      <c r="B11" s="315">
        <v>380164</v>
      </c>
      <c r="C11" s="257" t="s">
        <v>63</v>
      </c>
      <c r="D11" s="260">
        <v>7</v>
      </c>
      <c r="E11" s="260">
        <v>0.96450000000000002</v>
      </c>
      <c r="F11" s="260">
        <v>1.0466</v>
      </c>
      <c r="G11" s="344">
        <v>1</v>
      </c>
      <c r="H11" s="345"/>
    </row>
    <row r="12" spans="1:9" x14ac:dyDescent="0.2">
      <c r="A12" s="260">
        <v>3</v>
      </c>
      <c r="B12" s="315">
        <v>380165</v>
      </c>
      <c r="C12" s="257" t="s">
        <v>58</v>
      </c>
      <c r="D12" s="260">
        <v>3</v>
      </c>
      <c r="E12" s="260">
        <v>1.0333000000000001</v>
      </c>
      <c r="F12" s="260">
        <v>1.0159</v>
      </c>
      <c r="G12" s="344">
        <v>1</v>
      </c>
      <c r="H12" s="345"/>
    </row>
    <row r="13" spans="1:9" x14ac:dyDescent="0.2">
      <c r="A13" s="260">
        <v>4</v>
      </c>
      <c r="B13" s="315">
        <v>380099</v>
      </c>
      <c r="C13" s="257" t="s">
        <v>64</v>
      </c>
      <c r="D13" s="260">
        <v>7</v>
      </c>
      <c r="E13" s="260">
        <v>0.96450000000000002</v>
      </c>
      <c r="F13" s="260">
        <v>0.79420000000000002</v>
      </c>
      <c r="G13" s="344">
        <v>1</v>
      </c>
      <c r="H13" s="345"/>
    </row>
    <row r="14" spans="1:9" x14ac:dyDescent="0.2">
      <c r="A14" s="260">
        <v>5</v>
      </c>
      <c r="B14" s="315">
        <v>380185</v>
      </c>
      <c r="C14" s="257" t="s">
        <v>21</v>
      </c>
      <c r="D14" s="260">
        <v>12</v>
      </c>
      <c r="E14" s="260">
        <v>0.89929999999999999</v>
      </c>
      <c r="F14" s="260">
        <v>1.0001</v>
      </c>
      <c r="G14" s="344">
        <v>1</v>
      </c>
      <c r="H14" s="345"/>
    </row>
    <row r="15" spans="1:9" x14ac:dyDescent="0.2">
      <c r="A15" s="260">
        <v>6</v>
      </c>
      <c r="B15" s="315">
        <v>380183</v>
      </c>
      <c r="C15" s="257" t="s">
        <v>98</v>
      </c>
      <c r="D15" s="260">
        <v>18</v>
      </c>
      <c r="E15" s="260">
        <v>0.77749999999999997</v>
      </c>
      <c r="F15" s="260">
        <v>0.88339999999999996</v>
      </c>
      <c r="G15" s="344">
        <v>1</v>
      </c>
      <c r="H15" s="345"/>
    </row>
    <row r="16" spans="1:9" x14ac:dyDescent="0.2">
      <c r="A16" s="260">
        <v>7</v>
      </c>
      <c r="B16" s="315">
        <v>380148</v>
      </c>
      <c r="C16" s="257" t="s">
        <v>8</v>
      </c>
      <c r="D16" s="260">
        <v>4</v>
      </c>
      <c r="E16" s="260">
        <v>1.0235000000000001</v>
      </c>
      <c r="F16" s="260">
        <v>1.4633</v>
      </c>
      <c r="G16" s="344">
        <v>1</v>
      </c>
      <c r="H16" s="345"/>
    </row>
    <row r="17" spans="1:8" x14ac:dyDescent="0.2">
      <c r="A17" s="260">
        <v>8</v>
      </c>
      <c r="B17" s="315">
        <v>380154</v>
      </c>
      <c r="C17" s="257" t="s">
        <v>69</v>
      </c>
      <c r="D17" s="260">
        <v>3</v>
      </c>
      <c r="E17" s="260">
        <v>1.1417999999999999</v>
      </c>
      <c r="F17" s="260">
        <v>1.1963999999999999</v>
      </c>
      <c r="G17" s="344">
        <v>1</v>
      </c>
      <c r="H17" s="345"/>
    </row>
    <row r="18" spans="1:8" x14ac:dyDescent="0.2">
      <c r="A18" s="260">
        <v>9</v>
      </c>
      <c r="B18" s="315">
        <v>380133</v>
      </c>
      <c r="C18" s="257" t="s">
        <v>62</v>
      </c>
      <c r="D18" s="260">
        <v>2</v>
      </c>
      <c r="E18" s="260">
        <v>1.0548999999999999</v>
      </c>
      <c r="F18" s="260">
        <v>0.91020000000000001</v>
      </c>
      <c r="G18" s="344">
        <v>1</v>
      </c>
      <c r="H18" s="345"/>
    </row>
    <row r="19" spans="1:8" x14ac:dyDescent="0.2">
      <c r="A19" s="260">
        <v>10</v>
      </c>
      <c r="B19" s="315">
        <v>380144</v>
      </c>
      <c r="C19" s="257" t="s">
        <v>26</v>
      </c>
      <c r="D19" s="260">
        <v>13</v>
      </c>
      <c r="E19" s="260">
        <v>0.87860000000000005</v>
      </c>
      <c r="F19" s="260">
        <v>1.0154000000000001</v>
      </c>
      <c r="G19" s="344">
        <v>1</v>
      </c>
      <c r="H19" s="345"/>
    </row>
    <row r="20" spans="1:8" x14ac:dyDescent="0.2">
      <c r="A20" s="260">
        <v>11</v>
      </c>
      <c r="B20" s="315">
        <v>380146</v>
      </c>
      <c r="C20" s="257" t="s">
        <v>41</v>
      </c>
      <c r="D20" s="260">
        <v>15</v>
      </c>
      <c r="E20" s="260">
        <v>0.82320000000000004</v>
      </c>
      <c r="F20" s="260">
        <v>0.96830000000000005</v>
      </c>
      <c r="G20" s="344">
        <v>1</v>
      </c>
      <c r="H20" s="345"/>
    </row>
    <row r="21" spans="1:8" x14ac:dyDescent="0.2">
      <c r="A21" s="260">
        <v>12</v>
      </c>
      <c r="B21" s="315">
        <v>380177</v>
      </c>
      <c r="C21" s="257" t="s">
        <v>70</v>
      </c>
      <c r="D21" s="260">
        <v>4</v>
      </c>
      <c r="E21" s="260">
        <v>1.0992</v>
      </c>
      <c r="F21" s="260">
        <v>0.92179999999999995</v>
      </c>
      <c r="G21" s="344">
        <v>1</v>
      </c>
      <c r="H21" s="345"/>
    </row>
    <row r="22" spans="1:8" x14ac:dyDescent="0.2">
      <c r="A22" s="260">
        <v>13</v>
      </c>
      <c r="B22" s="315">
        <v>380247</v>
      </c>
      <c r="C22" s="257" t="s">
        <v>30</v>
      </c>
      <c r="D22" s="260">
        <v>5</v>
      </c>
      <c r="E22" s="260">
        <v>0.98760000000000003</v>
      </c>
      <c r="F22" s="260">
        <v>1.2353000000000001</v>
      </c>
      <c r="G22" s="344">
        <v>1</v>
      </c>
      <c r="H22" s="345"/>
    </row>
    <row r="23" spans="1:8" x14ac:dyDescent="0.2">
      <c r="A23" s="260">
        <v>14</v>
      </c>
      <c r="B23" s="315">
        <v>380248</v>
      </c>
      <c r="C23" s="257" t="s">
        <v>32</v>
      </c>
      <c r="D23" s="260">
        <v>17</v>
      </c>
      <c r="E23" s="260">
        <v>0.78469999999999995</v>
      </c>
      <c r="F23" s="260">
        <v>0.87790000000000001</v>
      </c>
      <c r="G23" s="344">
        <v>1</v>
      </c>
      <c r="H23" s="345"/>
    </row>
    <row r="24" spans="1:8" x14ac:dyDescent="0.2">
      <c r="A24" s="260">
        <v>15</v>
      </c>
      <c r="B24" s="315">
        <v>380245</v>
      </c>
      <c r="C24" s="257" t="s">
        <v>60</v>
      </c>
      <c r="D24" s="260">
        <v>10</v>
      </c>
      <c r="E24" s="260">
        <v>0.92579999999999996</v>
      </c>
      <c r="F24" s="260">
        <v>1.4227000000000001</v>
      </c>
      <c r="G24" s="344">
        <v>1</v>
      </c>
      <c r="H24" s="345"/>
    </row>
    <row r="25" spans="1:8" x14ac:dyDescent="0.2">
      <c r="A25" s="260">
        <v>16</v>
      </c>
      <c r="B25" s="315">
        <v>380251</v>
      </c>
      <c r="C25" s="257" t="s">
        <v>59</v>
      </c>
      <c r="D25" s="260">
        <v>9</v>
      </c>
      <c r="E25" s="260">
        <v>0.93469999999999998</v>
      </c>
      <c r="F25" s="260">
        <v>1.069</v>
      </c>
      <c r="G25" s="344">
        <v>1</v>
      </c>
      <c r="H25" s="345"/>
    </row>
    <row r="26" spans="1:8" x14ac:dyDescent="0.2">
      <c r="A26" s="260">
        <v>17</v>
      </c>
      <c r="B26" s="315">
        <v>380162</v>
      </c>
      <c r="C26" s="257" t="s">
        <v>18</v>
      </c>
      <c r="D26" s="260">
        <v>14</v>
      </c>
      <c r="E26" s="260">
        <v>0.84340000000000004</v>
      </c>
      <c r="F26" s="260">
        <v>0.87150000000000005</v>
      </c>
      <c r="G26" s="344">
        <v>1</v>
      </c>
      <c r="H26" s="345"/>
    </row>
    <row r="27" spans="1:8" x14ac:dyDescent="0.2">
      <c r="A27" s="260">
        <v>18</v>
      </c>
      <c r="B27" s="315">
        <v>380188</v>
      </c>
      <c r="C27" s="257" t="s">
        <v>71</v>
      </c>
      <c r="D27" s="260">
        <v>16</v>
      </c>
      <c r="E27" s="260">
        <v>0.81630000000000003</v>
      </c>
      <c r="F27" s="260">
        <v>0.88470000000000004</v>
      </c>
      <c r="G27" s="344">
        <v>1</v>
      </c>
      <c r="H27" s="345"/>
    </row>
    <row r="28" spans="1:8" x14ac:dyDescent="0.2">
      <c r="A28" s="260">
        <v>19</v>
      </c>
      <c r="B28" s="280">
        <v>380095</v>
      </c>
      <c r="C28" s="281" t="s">
        <v>27</v>
      </c>
      <c r="D28" s="260">
        <v>5</v>
      </c>
      <c r="E28" s="260">
        <v>0.98760000000000003</v>
      </c>
      <c r="F28" s="260">
        <v>1.9966999999999999</v>
      </c>
      <c r="G28" s="344">
        <v>1</v>
      </c>
      <c r="H28" s="345"/>
    </row>
    <row r="29" spans="1:8" x14ac:dyDescent="0.2">
      <c r="A29" s="260">
        <v>20</v>
      </c>
      <c r="B29" s="280">
        <v>380115</v>
      </c>
      <c r="C29" s="281" t="s">
        <v>11</v>
      </c>
      <c r="D29" s="260">
        <v>15</v>
      </c>
      <c r="E29" s="260">
        <v>0.82320000000000004</v>
      </c>
      <c r="F29" s="260">
        <v>0.81720000000000004</v>
      </c>
      <c r="G29" s="344">
        <v>1</v>
      </c>
      <c r="H29" s="345"/>
    </row>
    <row r="30" spans="1:8" x14ac:dyDescent="0.2">
      <c r="A30" s="260">
        <v>21</v>
      </c>
      <c r="B30" s="280">
        <v>380132</v>
      </c>
      <c r="C30" s="281" t="s">
        <v>19</v>
      </c>
      <c r="D30" s="260">
        <v>19</v>
      </c>
      <c r="E30" s="260">
        <v>0.63070000000000004</v>
      </c>
      <c r="F30" s="260">
        <v>0.78849999999999998</v>
      </c>
      <c r="G30" s="344">
        <v>1</v>
      </c>
      <c r="H30" s="345"/>
    </row>
    <row r="31" spans="1:8" x14ac:dyDescent="0.2">
      <c r="A31" s="260">
        <v>22</v>
      </c>
      <c r="B31" s="280">
        <v>380114</v>
      </c>
      <c r="C31" s="281" t="s">
        <v>25</v>
      </c>
      <c r="D31" s="260">
        <v>18</v>
      </c>
      <c r="E31" s="260">
        <v>0.77749999999999997</v>
      </c>
      <c r="F31" s="260">
        <v>1.0029999999999999</v>
      </c>
      <c r="G31" s="344">
        <v>1</v>
      </c>
      <c r="H31" s="345"/>
    </row>
    <row r="32" spans="1:8" x14ac:dyDescent="0.2">
      <c r="A32" s="260">
        <v>23</v>
      </c>
      <c r="B32" s="280">
        <v>380147</v>
      </c>
      <c r="C32" s="281" t="s">
        <v>24</v>
      </c>
      <c r="D32" s="260">
        <v>5</v>
      </c>
      <c r="E32" s="260">
        <v>0.98760000000000003</v>
      </c>
      <c r="F32" s="260">
        <v>1.1025</v>
      </c>
      <c r="G32" s="344">
        <v>1</v>
      </c>
      <c r="H32" s="345"/>
    </row>
    <row r="33" spans="1:8" x14ac:dyDescent="0.2">
      <c r="A33" s="260">
        <v>24</v>
      </c>
      <c r="B33" s="280">
        <v>380182</v>
      </c>
      <c r="C33" s="281" t="s">
        <v>50</v>
      </c>
      <c r="D33" s="260">
        <v>9</v>
      </c>
      <c r="E33" s="260">
        <v>0.93469999999999998</v>
      </c>
      <c r="F33" s="260">
        <v>1.0470999999999999</v>
      </c>
      <c r="G33" s="344">
        <v>1</v>
      </c>
      <c r="H33" s="345"/>
    </row>
    <row r="34" spans="1:8" x14ac:dyDescent="0.2">
      <c r="A34" s="260">
        <v>25</v>
      </c>
      <c r="B34" s="280">
        <v>380129</v>
      </c>
      <c r="C34" s="281" t="s">
        <v>35</v>
      </c>
      <c r="D34" s="260">
        <v>6</v>
      </c>
      <c r="E34" s="260">
        <v>0.97799999999999998</v>
      </c>
      <c r="F34" s="260">
        <v>1.1399999999999999</v>
      </c>
      <c r="G34" s="344">
        <v>1</v>
      </c>
      <c r="H34" s="345"/>
    </row>
    <row r="35" spans="1:8" x14ac:dyDescent="0.2">
      <c r="A35" s="260">
        <v>26</v>
      </c>
      <c r="B35" s="280">
        <v>380249</v>
      </c>
      <c r="C35" s="281" t="s">
        <v>14</v>
      </c>
      <c r="D35" s="260">
        <v>8</v>
      </c>
      <c r="E35" s="260">
        <v>0.93899999999999995</v>
      </c>
      <c r="F35" s="260">
        <v>1.2118</v>
      </c>
      <c r="G35" s="344">
        <v>1</v>
      </c>
      <c r="H35" s="345"/>
    </row>
    <row r="36" spans="1:8" x14ac:dyDescent="0.2">
      <c r="A36" s="260">
        <v>27</v>
      </c>
      <c r="B36" s="280">
        <v>380097</v>
      </c>
      <c r="C36" s="281" t="s">
        <v>13</v>
      </c>
      <c r="D36" s="260">
        <v>11</v>
      </c>
      <c r="E36" s="260">
        <v>0.92079999999999995</v>
      </c>
      <c r="F36" s="260">
        <v>1.2768999999999999</v>
      </c>
      <c r="G36" s="344">
        <v>1</v>
      </c>
      <c r="H36" s="345"/>
    </row>
    <row r="37" spans="1:8" x14ac:dyDescent="0.2">
      <c r="A37" s="260">
        <v>28</v>
      </c>
      <c r="B37" s="280">
        <v>380096</v>
      </c>
      <c r="C37" s="281" t="s">
        <v>20</v>
      </c>
      <c r="D37" s="260">
        <v>10</v>
      </c>
      <c r="E37" s="260">
        <v>0.92579999999999996</v>
      </c>
      <c r="F37" s="260">
        <v>0.95509999999999995</v>
      </c>
      <c r="G37" s="344">
        <v>1</v>
      </c>
      <c r="H37" s="345"/>
    </row>
    <row r="38" spans="1:8" x14ac:dyDescent="0.2">
      <c r="A38" s="260">
        <v>29</v>
      </c>
      <c r="B38" s="280">
        <v>380246</v>
      </c>
      <c r="C38" s="281" t="s">
        <v>22</v>
      </c>
      <c r="D38" s="260">
        <v>12</v>
      </c>
      <c r="E38" s="260">
        <v>0.89929999999999999</v>
      </c>
      <c r="F38" s="260">
        <v>1.4420999999999999</v>
      </c>
      <c r="G38" s="344">
        <v>1</v>
      </c>
      <c r="H38" s="345"/>
    </row>
    <row r="39" spans="1:8" x14ac:dyDescent="0.2">
      <c r="A39" s="260">
        <v>30</v>
      </c>
      <c r="B39" s="280">
        <v>380100</v>
      </c>
      <c r="C39" s="281" t="s">
        <v>15</v>
      </c>
      <c r="D39" s="260">
        <v>8</v>
      </c>
      <c r="E39" s="260">
        <v>0.93899999999999995</v>
      </c>
      <c r="F39" s="260">
        <v>1.3458000000000001</v>
      </c>
      <c r="G39" s="344">
        <v>1</v>
      </c>
      <c r="H39" s="345"/>
    </row>
    <row r="40" spans="1:8" x14ac:dyDescent="0.2">
      <c r="A40" s="260">
        <v>31</v>
      </c>
      <c r="B40" s="280">
        <v>380157</v>
      </c>
      <c r="C40" s="281" t="s">
        <v>72</v>
      </c>
      <c r="D40" s="260">
        <v>4</v>
      </c>
      <c r="E40" s="260">
        <v>1.0992</v>
      </c>
      <c r="F40" s="260">
        <v>1.3705000000000001</v>
      </c>
      <c r="G40" s="344">
        <v>1</v>
      </c>
      <c r="H40" s="345"/>
    </row>
    <row r="41" spans="1:8" ht="25.5" x14ac:dyDescent="0.2">
      <c r="A41" s="260">
        <v>32</v>
      </c>
      <c r="B41" s="260">
        <v>380005</v>
      </c>
      <c r="C41" s="257" t="s">
        <v>1520</v>
      </c>
      <c r="D41" s="260">
        <v>2</v>
      </c>
      <c r="E41" s="260">
        <v>1.2141999999999999</v>
      </c>
      <c r="F41" s="260">
        <v>1.2507999999999999</v>
      </c>
      <c r="G41" s="344">
        <v>1</v>
      </c>
      <c r="H41" s="345"/>
    </row>
    <row r="42" spans="1:8" ht="25.5" x14ac:dyDescent="0.2">
      <c r="A42" s="260">
        <v>33</v>
      </c>
      <c r="B42" s="260">
        <v>380009</v>
      </c>
      <c r="C42" s="257" t="s">
        <v>1511</v>
      </c>
      <c r="D42" s="260">
        <v>1</v>
      </c>
      <c r="E42" s="260">
        <v>1.3137000000000001</v>
      </c>
      <c r="F42" s="260">
        <v>1.3131999999999999</v>
      </c>
      <c r="G42" s="344">
        <v>1</v>
      </c>
      <c r="H42" s="345"/>
    </row>
    <row r="43" spans="1:8" x14ac:dyDescent="0.2">
      <c r="A43" s="260">
        <v>34</v>
      </c>
      <c r="B43" s="260">
        <v>380003</v>
      </c>
      <c r="C43" s="257" t="s">
        <v>45</v>
      </c>
      <c r="D43" s="260">
        <v>13</v>
      </c>
      <c r="E43" s="260">
        <v>0.87860000000000005</v>
      </c>
      <c r="F43" s="260">
        <v>0.60650000000000004</v>
      </c>
      <c r="G43" s="344">
        <v>1</v>
      </c>
      <c r="H43" s="345"/>
    </row>
    <row r="44" spans="1:8" ht="25.5" x14ac:dyDescent="0.2">
      <c r="A44" s="260">
        <v>35</v>
      </c>
      <c r="B44" s="260">
        <v>380029</v>
      </c>
      <c r="C44" s="257" t="s">
        <v>48</v>
      </c>
      <c r="D44" s="260">
        <v>17</v>
      </c>
      <c r="E44" s="260">
        <v>0.78469999999999995</v>
      </c>
      <c r="F44" s="260">
        <v>0.59689999999999999</v>
      </c>
      <c r="G44" s="344">
        <v>1</v>
      </c>
      <c r="H44" s="345"/>
    </row>
    <row r="45" spans="1:8" ht="25.5" x14ac:dyDescent="0.2">
      <c r="A45" s="260">
        <v>36</v>
      </c>
      <c r="B45" s="260">
        <v>380013</v>
      </c>
      <c r="C45" s="257" t="s">
        <v>46</v>
      </c>
      <c r="D45" s="260">
        <v>14</v>
      </c>
      <c r="E45" s="260">
        <v>0.84340000000000004</v>
      </c>
      <c r="F45" s="260">
        <v>0.69279999999999997</v>
      </c>
      <c r="G45" s="344">
        <v>1</v>
      </c>
      <c r="H45" s="345"/>
    </row>
    <row r="46" spans="1:8" ht="25.5" x14ac:dyDescent="0.2">
      <c r="A46" s="260">
        <v>37</v>
      </c>
      <c r="B46" s="260">
        <v>380006</v>
      </c>
      <c r="C46" s="257" t="s">
        <v>47</v>
      </c>
      <c r="D46" s="260">
        <v>2</v>
      </c>
      <c r="E46" s="260">
        <v>1.2141999999999999</v>
      </c>
      <c r="F46" s="260">
        <v>0.9002</v>
      </c>
      <c r="G46" s="344">
        <v>1</v>
      </c>
      <c r="H46" s="345"/>
    </row>
    <row r="47" spans="1:8" x14ac:dyDescent="0.2">
      <c r="A47" s="260">
        <v>38</v>
      </c>
      <c r="B47" s="260">
        <v>380021</v>
      </c>
      <c r="C47" s="257" t="s">
        <v>1521</v>
      </c>
      <c r="D47" s="260">
        <v>4</v>
      </c>
      <c r="E47" s="260">
        <v>1.0235000000000001</v>
      </c>
      <c r="F47" s="260">
        <v>1.137</v>
      </c>
      <c r="G47" s="344">
        <v>1</v>
      </c>
      <c r="H47" s="345"/>
    </row>
    <row r="48" spans="1:8" ht="25.5" x14ac:dyDescent="0.2">
      <c r="A48" s="260">
        <v>39</v>
      </c>
      <c r="B48" s="260">
        <v>380017</v>
      </c>
      <c r="C48" s="257" t="s">
        <v>1517</v>
      </c>
      <c r="D48" s="260">
        <v>1</v>
      </c>
      <c r="E48" s="260">
        <v>1.3137000000000001</v>
      </c>
      <c r="F48" s="260">
        <v>4.6460999999999997</v>
      </c>
      <c r="G48" s="344">
        <v>1</v>
      </c>
      <c r="H48" s="345"/>
    </row>
    <row r="49" spans="1:8" x14ac:dyDescent="0.2">
      <c r="A49" s="260">
        <v>40</v>
      </c>
      <c r="B49" s="260">
        <v>380036</v>
      </c>
      <c r="C49" s="257" t="s">
        <v>66</v>
      </c>
      <c r="D49" s="260">
        <v>15</v>
      </c>
      <c r="E49" s="260">
        <v>0.82320000000000004</v>
      </c>
      <c r="F49" s="260">
        <v>1.2421</v>
      </c>
      <c r="G49" s="344">
        <v>1</v>
      </c>
      <c r="H49" s="345"/>
    </row>
    <row r="50" spans="1:8" x14ac:dyDescent="0.2">
      <c r="A50" s="260">
        <v>41</v>
      </c>
      <c r="B50" s="260">
        <v>380098</v>
      </c>
      <c r="C50" s="257" t="s">
        <v>23</v>
      </c>
      <c r="D50" s="260">
        <v>19</v>
      </c>
      <c r="E50" s="260">
        <v>0.63070000000000004</v>
      </c>
      <c r="F50" s="260">
        <v>0.495</v>
      </c>
      <c r="G50" s="344">
        <v>1</v>
      </c>
      <c r="H50" s="345"/>
    </row>
    <row r="51" spans="1:8" x14ac:dyDescent="0.2">
      <c r="A51" s="260">
        <v>42</v>
      </c>
      <c r="B51" s="260">
        <v>380075</v>
      </c>
      <c r="C51" s="257" t="s">
        <v>100</v>
      </c>
      <c r="D51" s="260">
        <v>1</v>
      </c>
      <c r="E51" s="260">
        <v>1.0779000000000001</v>
      </c>
      <c r="F51" s="260">
        <v>1.149</v>
      </c>
      <c r="G51" s="344">
        <v>1</v>
      </c>
      <c r="H51" s="345"/>
    </row>
    <row r="52" spans="1:8" x14ac:dyDescent="0.2">
      <c r="A52" s="260">
        <v>43</v>
      </c>
      <c r="B52" s="260">
        <v>380137</v>
      </c>
      <c r="C52" s="257" t="s">
        <v>1509</v>
      </c>
      <c r="D52" s="260">
        <v>3</v>
      </c>
      <c r="E52" s="260">
        <v>1.1417999999999999</v>
      </c>
      <c r="F52" s="260">
        <v>0.81489999999999996</v>
      </c>
      <c r="G52" s="344">
        <v>1</v>
      </c>
      <c r="H52" s="345"/>
    </row>
    <row r="53" spans="1:8" x14ac:dyDescent="0.2">
      <c r="A53" s="260">
        <v>44</v>
      </c>
      <c r="B53" s="260">
        <v>380118</v>
      </c>
      <c r="C53" s="257" t="s">
        <v>53</v>
      </c>
      <c r="D53" s="260">
        <v>16</v>
      </c>
      <c r="E53" s="260">
        <v>0.81630000000000003</v>
      </c>
      <c r="F53" s="260">
        <v>0.79239999999999999</v>
      </c>
      <c r="G53" s="344">
        <v>1</v>
      </c>
      <c r="H53" s="345"/>
    </row>
    <row r="54" spans="1:8" x14ac:dyDescent="0.2">
      <c r="A54" s="260">
        <v>45</v>
      </c>
      <c r="B54" s="260">
        <v>380119</v>
      </c>
      <c r="C54" s="257" t="s">
        <v>42</v>
      </c>
      <c r="D54" s="260">
        <v>11</v>
      </c>
      <c r="E54" s="260">
        <v>0.92079999999999995</v>
      </c>
      <c r="F54" s="260">
        <v>0.76349999999999996</v>
      </c>
      <c r="G54" s="344">
        <v>1</v>
      </c>
      <c r="H54" s="345"/>
    </row>
    <row r="55" spans="1:8" x14ac:dyDescent="0.2">
      <c r="A55" s="260">
        <v>46</v>
      </c>
      <c r="B55" s="260">
        <v>380120</v>
      </c>
      <c r="C55" s="257" t="s">
        <v>68</v>
      </c>
      <c r="D55" s="260">
        <v>2</v>
      </c>
      <c r="E55" s="260">
        <v>1.0548999999999999</v>
      </c>
      <c r="F55" s="260">
        <v>0.71860000000000002</v>
      </c>
      <c r="G55" s="344">
        <v>1</v>
      </c>
      <c r="H55" s="345"/>
    </row>
    <row r="56" spans="1:8" x14ac:dyDescent="0.2">
      <c r="A56" s="260">
        <v>47</v>
      </c>
      <c r="B56" s="260">
        <v>380121</v>
      </c>
      <c r="C56" s="257" t="s">
        <v>51</v>
      </c>
      <c r="D56" s="260">
        <v>1</v>
      </c>
      <c r="E56" s="260">
        <v>1.0779000000000001</v>
      </c>
      <c r="F56" s="260">
        <v>1.0248999999999999</v>
      </c>
      <c r="G56" s="344">
        <v>1</v>
      </c>
      <c r="H56" s="345"/>
    </row>
    <row r="57" spans="1:8" x14ac:dyDescent="0.2">
      <c r="A57" s="260">
        <v>48</v>
      </c>
      <c r="B57" s="260">
        <v>380122</v>
      </c>
      <c r="C57" s="257" t="s">
        <v>44</v>
      </c>
      <c r="D57" s="260">
        <v>4</v>
      </c>
      <c r="E57" s="260">
        <v>1.0992</v>
      </c>
      <c r="F57" s="260">
        <v>1.0606</v>
      </c>
      <c r="G57" s="344">
        <v>1</v>
      </c>
      <c r="H57" s="345"/>
    </row>
    <row r="58" spans="1:8" x14ac:dyDescent="0.2">
      <c r="A58" s="260">
        <v>49</v>
      </c>
      <c r="B58" s="260">
        <v>380117</v>
      </c>
      <c r="C58" s="257" t="s">
        <v>61</v>
      </c>
      <c r="D58" s="260">
        <v>6</v>
      </c>
      <c r="E58" s="260">
        <v>0.97799999999999998</v>
      </c>
      <c r="F58" s="260">
        <v>1.1413</v>
      </c>
      <c r="G58" s="344">
        <v>1</v>
      </c>
      <c r="H58" s="345"/>
    </row>
    <row r="59" spans="1:8" x14ac:dyDescent="0.2">
      <c r="E59" s="346"/>
      <c r="F59" s="282"/>
    </row>
  </sheetData>
  <autoFilter ref="A9:H40"/>
  <mergeCells count="8">
    <mergeCell ref="A7:G7"/>
    <mergeCell ref="C1:G1"/>
    <mergeCell ref="C2:D2"/>
    <mergeCell ref="E2:G2"/>
    <mergeCell ref="C3:F3"/>
    <mergeCell ref="C4:G4"/>
    <mergeCell ref="C5:D5"/>
    <mergeCell ref="E5:G5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J56"/>
  <sheetViews>
    <sheetView workbookViewId="0">
      <selection activeCell="H6" sqref="H6"/>
    </sheetView>
  </sheetViews>
  <sheetFormatPr defaultColWidth="9.140625" defaultRowHeight="12.75" x14ac:dyDescent="0.2"/>
  <cols>
    <col min="1" max="1" width="5.7109375" style="309" customWidth="1"/>
    <col min="2" max="5" width="9.28515625" style="309" customWidth="1"/>
    <col min="6" max="6" width="31.7109375" style="309" customWidth="1"/>
    <col min="7" max="7" width="41.85546875" style="309" customWidth="1"/>
    <col min="8" max="8" width="14.5703125" style="316" customWidth="1"/>
    <col min="9" max="9" width="10.28515625" style="309" bestFit="1" customWidth="1"/>
    <col min="10" max="16384" width="9.140625" style="309"/>
  </cols>
  <sheetData>
    <row r="1" spans="1:10" x14ac:dyDescent="0.2">
      <c r="G1" s="410" t="s">
        <v>1895</v>
      </c>
      <c r="H1" s="410"/>
    </row>
    <row r="2" spans="1:10" ht="14.25" customHeight="1" x14ac:dyDescent="0.2">
      <c r="G2" s="369" t="s">
        <v>105</v>
      </c>
      <c r="H2" s="369"/>
      <c r="I2" s="310"/>
    </row>
    <row r="3" spans="1:10" x14ac:dyDescent="0.2">
      <c r="G3" s="410" t="s">
        <v>1890</v>
      </c>
      <c r="H3" s="410"/>
    </row>
    <row r="4" spans="1:10" ht="48" customHeight="1" x14ac:dyDescent="0.2">
      <c r="G4" s="435" t="s">
        <v>0</v>
      </c>
      <c r="H4" s="435"/>
      <c r="I4" s="245"/>
    </row>
    <row r="5" spans="1:10" ht="39" customHeight="1" x14ac:dyDescent="0.2">
      <c r="A5" s="366" t="s">
        <v>1891</v>
      </c>
      <c r="B5" s="366"/>
      <c r="C5" s="366"/>
      <c r="D5" s="366"/>
      <c r="E5" s="366"/>
      <c r="F5" s="366"/>
      <c r="G5" s="366"/>
      <c r="H5" s="366"/>
    </row>
    <row r="6" spans="1:10" x14ac:dyDescent="0.2">
      <c r="H6" s="311">
        <f>SUM(H8:H138)</f>
        <v>54550.3</v>
      </c>
    </row>
    <row r="7" spans="1:10" ht="15" customHeight="1" x14ac:dyDescent="0.2">
      <c r="A7" s="260" t="s">
        <v>3</v>
      </c>
      <c r="B7" s="347"/>
      <c r="C7" s="411" t="s">
        <v>5</v>
      </c>
      <c r="D7" s="412"/>
      <c r="E7" s="412"/>
      <c r="F7" s="412"/>
      <c r="G7" s="413"/>
      <c r="H7" s="290" t="s">
        <v>1884</v>
      </c>
      <c r="J7" s="348"/>
    </row>
    <row r="8" spans="1:10" s="282" customFormat="1" ht="15" customHeight="1" x14ac:dyDescent="0.2">
      <c r="A8" s="260">
        <v>1</v>
      </c>
      <c r="B8" s="349">
        <v>380149</v>
      </c>
      <c r="C8" s="407" t="str">
        <f>VLOOKUP(B8,'29 перечень полный подуш (2)'!$B$10:$C$40,2,0)</f>
        <v>областное государственное бюджетное учреждение здравоохранения «Нижнеудинская районная больница»</v>
      </c>
      <c r="D8" s="408"/>
      <c r="E8" s="408"/>
      <c r="F8" s="408"/>
      <c r="G8" s="409"/>
      <c r="H8" s="350">
        <f>VLOOKUP(B8,'[3]15 согл расчет общ пн 50 мо '!$D$15:$CI$63,84,0)</f>
        <v>1169.83</v>
      </c>
      <c r="I8" s="313"/>
    </row>
    <row r="9" spans="1:10" s="282" customFormat="1" ht="15" customHeight="1" x14ac:dyDescent="0.2">
      <c r="A9" s="260">
        <v>2</v>
      </c>
      <c r="B9" s="349">
        <v>380164</v>
      </c>
      <c r="C9" s="407" t="str">
        <f>VLOOKUP(B9,'29 перечень полный подуш (2)'!$B$10:$C$40,2,0)</f>
        <v>областное государственное бюджетное учреждение здравоохранения «Тайшетская районная больница»</v>
      </c>
      <c r="D9" s="408"/>
      <c r="E9" s="408"/>
      <c r="F9" s="408"/>
      <c r="G9" s="409"/>
      <c r="H9" s="350">
        <f>VLOOKUP(B9,'[3]15 согл расчет общ пн 50 мо '!$D$15:$CI$63,84,0)</f>
        <v>920.67</v>
      </c>
      <c r="I9" s="313"/>
    </row>
    <row r="10" spans="1:10" s="282" customFormat="1" ht="15" customHeight="1" x14ac:dyDescent="0.2">
      <c r="A10" s="260">
        <v>3</v>
      </c>
      <c r="B10" s="349">
        <v>380165</v>
      </c>
      <c r="C10" s="407" t="str">
        <f>VLOOKUP(B10,'29 перечень полный подуш (2)'!$B$10:$C$40,2,0)</f>
        <v>областное государственное бюджетное учреждение здравоохранения «Тулунская городская больница»</v>
      </c>
      <c r="D10" s="408"/>
      <c r="E10" s="408"/>
      <c r="F10" s="408"/>
      <c r="G10" s="409"/>
      <c r="H10" s="350">
        <f>VLOOKUP(B10,'[3]15 согл расчет общ пн 50 мо '!$D$15:$CI$63,84,0)</f>
        <v>957.41</v>
      </c>
      <c r="I10" s="313"/>
    </row>
    <row r="11" spans="1:10" s="282" customFormat="1" ht="15" customHeight="1" x14ac:dyDescent="0.2">
      <c r="A11" s="260">
        <v>4</v>
      </c>
      <c r="B11" s="349">
        <v>380099</v>
      </c>
      <c r="C11" s="407" t="str">
        <f>VLOOKUP(B11,'29 перечень полный подуш (2)'!$B$10:$C$40,2,0)</f>
        <v>областное государственное бюджетное учреждение здравоохранения «Слюдянская районная больница»</v>
      </c>
      <c r="D11" s="408"/>
      <c r="E11" s="408"/>
      <c r="F11" s="408"/>
      <c r="G11" s="409"/>
      <c r="H11" s="350">
        <f>VLOOKUP(B11,'[3]15 согл расчет общ пн 50 мо '!$D$15:$CI$63,84,0)</f>
        <v>698.64</v>
      </c>
      <c r="I11" s="313"/>
    </row>
    <row r="12" spans="1:10" s="282" customFormat="1" ht="15" customHeight="1" x14ac:dyDescent="0.2">
      <c r="A12" s="260">
        <v>5</v>
      </c>
      <c r="B12" s="349">
        <v>380185</v>
      </c>
      <c r="C12" s="407" t="str">
        <f>VLOOKUP(B12,'29 перечень полный подуш (2)'!$B$10:$C$40,2,0)</f>
        <v>областное государственное бюджетное учреждение здравоохранения «Чунская районная больница»</v>
      </c>
      <c r="D12" s="408"/>
      <c r="E12" s="408"/>
      <c r="F12" s="408"/>
      <c r="G12" s="409"/>
      <c r="H12" s="350">
        <f>VLOOKUP(B12,'[3]15 согл расчет общ пн 50 мо '!$D$15:$CI$63,84,0)</f>
        <v>820.29</v>
      </c>
      <c r="I12" s="313"/>
    </row>
    <row r="13" spans="1:10" s="282" customFormat="1" ht="15" customHeight="1" x14ac:dyDescent="0.2">
      <c r="A13" s="260">
        <v>6</v>
      </c>
      <c r="B13" s="349">
        <v>380183</v>
      </c>
      <c r="C13" s="407" t="str">
        <f>VLOOKUP(B13,'29 перечень полный подуш (2)'!$B$10:$C$40,2,0)</f>
        <v>областное государственное бюджетное учреждение здравоохранения «Усть-Удинская районная больница»</v>
      </c>
      <c r="D13" s="408"/>
      <c r="E13" s="408"/>
      <c r="F13" s="408"/>
      <c r="G13" s="409"/>
      <c r="H13" s="350">
        <f>VLOOKUP(B13,'[3]15 согл расчет общ пн 50 мо '!$D$15:$CI$63,84,0)</f>
        <v>665.22</v>
      </c>
      <c r="I13" s="313"/>
    </row>
    <row r="14" spans="1:10" s="282" customFormat="1" ht="15" customHeight="1" x14ac:dyDescent="0.2">
      <c r="A14" s="260">
        <v>7</v>
      </c>
      <c r="B14" s="349">
        <v>380148</v>
      </c>
      <c r="C14" s="407" t="str">
        <f>VLOOKUP(B14,'29 перечень полный подуш (2)'!$B$10:$C$40,2,0)</f>
        <v>областное государственное бюджетное учреждение здравоохранения «Районная больница п. Мама»</v>
      </c>
      <c r="D14" s="408"/>
      <c r="E14" s="408"/>
      <c r="F14" s="408"/>
      <c r="G14" s="409"/>
      <c r="H14" s="350">
        <f>VLOOKUP(B14,'[3]15 согл расчет общ пн 50 мо '!$D$15:$CI$63,84,0)</f>
        <v>2320.17</v>
      </c>
      <c r="I14" s="313"/>
    </row>
    <row r="15" spans="1:10" s="282" customFormat="1" ht="15" customHeight="1" x14ac:dyDescent="0.2">
      <c r="A15" s="260">
        <v>8</v>
      </c>
      <c r="B15" s="349">
        <v>380154</v>
      </c>
      <c r="C15" s="407" t="str">
        <f>VLOOKUP(B15,'29 перечень полный подуш (2)'!$B$10:$C$40,2,0)</f>
        <v>областное государственное бюджетное учреждение здравоохранения «Саянская городская больница»</v>
      </c>
      <c r="D15" s="408"/>
      <c r="E15" s="408"/>
      <c r="F15" s="408"/>
      <c r="G15" s="409"/>
      <c r="H15" s="350">
        <f>VLOOKUP(B15,'[3]15 согл расчет общ пн 50 мо '!$D$15:$CI$63,84,0)</f>
        <v>1245.9100000000001</v>
      </c>
      <c r="I15" s="313"/>
    </row>
    <row r="16" spans="1:10" ht="15" customHeight="1" x14ac:dyDescent="0.2">
      <c r="A16" s="260">
        <v>9</v>
      </c>
      <c r="B16" s="349">
        <v>380133</v>
      </c>
      <c r="C16" s="407" t="str">
        <f>VLOOKUP(B16,'29 перечень полный подуш (2)'!$B$10:$C$40,2,0)</f>
        <v>областное государственное бюджетное учреждение здравоохранения «Зиминская городская больница»</v>
      </c>
      <c r="D16" s="408"/>
      <c r="E16" s="408"/>
      <c r="F16" s="408"/>
      <c r="G16" s="409"/>
      <c r="H16" s="350">
        <f>VLOOKUP(B16,'[3]15 согл расчет общ пн 50 мо '!$D$15:$CI$63,84,0)</f>
        <v>875.73</v>
      </c>
      <c r="I16" s="313"/>
    </row>
    <row r="17" spans="1:9" ht="15" customHeight="1" x14ac:dyDescent="0.2">
      <c r="A17" s="260">
        <v>10</v>
      </c>
      <c r="B17" s="349">
        <v>380144</v>
      </c>
      <c r="C17" s="407" t="str">
        <f>VLOOKUP(B17,'29 перечень полный подуш (2)'!$B$10:$C$40,2,0)</f>
        <v>областное государственное бюджетное учреждение здравоохранения «Казачинско-Ленская районная больница»</v>
      </c>
      <c r="D17" s="408"/>
      <c r="E17" s="408"/>
      <c r="F17" s="408"/>
      <c r="G17" s="409"/>
      <c r="H17" s="350">
        <f>VLOOKUP(B17,'[3]15 согл расчет общ пн 50 мо '!$D$15:$CI$63,84,0)</f>
        <v>1077.3399999999999</v>
      </c>
      <c r="I17" s="313"/>
    </row>
    <row r="18" spans="1:9" ht="15" customHeight="1" x14ac:dyDescent="0.2">
      <c r="A18" s="260">
        <v>11</v>
      </c>
      <c r="B18" s="349">
        <v>380146</v>
      </c>
      <c r="C18" s="407" t="str">
        <f>VLOOKUP(B18,'29 перечень полный подуш (2)'!$B$10:$C$40,2,0)</f>
        <v>областное государственное бюджетное учреждение здравоохранения «Киренская районная больница»</v>
      </c>
      <c r="D18" s="408"/>
      <c r="E18" s="408"/>
      <c r="F18" s="408"/>
      <c r="G18" s="409"/>
      <c r="H18" s="350">
        <f>VLOOKUP(B18,'[3]15 согл расчет общ пн 50 мо '!$D$15:$CI$63,84,0)</f>
        <v>1168.3</v>
      </c>
      <c r="I18" s="313"/>
    </row>
    <row r="19" spans="1:9" ht="15" customHeight="1" x14ac:dyDescent="0.2">
      <c r="A19" s="260">
        <v>12</v>
      </c>
      <c r="B19" s="349">
        <v>380177</v>
      </c>
      <c r="C19" s="407" t="str">
        <f>VLOOKUP(B19,'29 перечень полный подуш (2)'!$B$10:$C$40,2,0)</f>
        <v>областное государственное бюджетное учреждение здравоохранения «Усольская городская больница»</v>
      </c>
      <c r="D19" s="408"/>
      <c r="E19" s="408"/>
      <c r="F19" s="408"/>
      <c r="G19" s="409"/>
      <c r="H19" s="350">
        <f>VLOOKUP(B19,'[3]15 согл расчет общ пн 50 мо '!$D$15:$CI$63,84,0)</f>
        <v>880.13</v>
      </c>
      <c r="I19" s="313"/>
    </row>
    <row r="20" spans="1:9" ht="15" customHeight="1" x14ac:dyDescent="0.2">
      <c r="A20" s="260">
        <v>13</v>
      </c>
      <c r="B20" s="349">
        <v>380247</v>
      </c>
      <c r="C20" s="407" t="str">
        <f>VLOOKUP(B20,'29 перечень полный подуш (2)'!$B$10:$C$40,2,0)</f>
        <v>областное государственное бюджетное учреждение здравоохранения «Боханская районная больница»</v>
      </c>
      <c r="D20" s="408"/>
      <c r="E20" s="408"/>
      <c r="F20" s="408"/>
      <c r="G20" s="409"/>
      <c r="H20" s="350">
        <f>VLOOKUP(B20,'[3]15 согл расчет общ пн 50 мо '!$D$15:$CI$63,84,0)</f>
        <v>1112.69</v>
      </c>
      <c r="I20" s="313"/>
    </row>
    <row r="21" spans="1:9" ht="15" customHeight="1" x14ac:dyDescent="0.2">
      <c r="A21" s="260">
        <v>14</v>
      </c>
      <c r="B21" s="349">
        <v>380248</v>
      </c>
      <c r="C21" s="407" t="str">
        <f>VLOOKUP(B21,'29 перечень полный подуш (2)'!$B$10:$C$40,2,0)</f>
        <v>областное государственное бюджетное учреждение здравоохранения «Нукутская районная больница»</v>
      </c>
      <c r="D21" s="408"/>
      <c r="E21" s="408"/>
      <c r="F21" s="408"/>
      <c r="G21" s="409"/>
      <c r="H21" s="350">
        <f>VLOOKUP(B21,'[3]15 согл расчет общ пн 50 мо '!$D$15:$CI$63,84,0)</f>
        <v>667.2</v>
      </c>
      <c r="I21" s="313"/>
    </row>
    <row r="22" spans="1:9" ht="15" customHeight="1" x14ac:dyDescent="0.2">
      <c r="A22" s="260">
        <v>15</v>
      </c>
      <c r="B22" s="349">
        <v>380245</v>
      </c>
      <c r="C22" s="407" t="str">
        <f>VLOOKUP(B22,'29 перечень полный подуш (2)'!$B$10:$C$40,2,0)</f>
        <v>областное государственное бюджетное учреждение здравоохранения «Аларская районная больница»</v>
      </c>
      <c r="D22" s="408"/>
      <c r="E22" s="408"/>
      <c r="F22" s="408"/>
      <c r="G22" s="409"/>
      <c r="H22" s="350">
        <f>VLOOKUP(B22,'[3]15 согл расчет общ пн 50 мо '!$D$15:$CI$63,84,0)</f>
        <v>1275.67</v>
      </c>
      <c r="I22" s="313"/>
    </row>
    <row r="23" spans="1:9" ht="15" customHeight="1" x14ac:dyDescent="0.2">
      <c r="A23" s="260">
        <v>16</v>
      </c>
      <c r="B23" s="349">
        <v>380251</v>
      </c>
      <c r="C23" s="407" t="str">
        <f>VLOOKUP(B23,'29 перечень полный подуш (2)'!$B$10:$C$40,2,0)</f>
        <v>областное государственное бюджетное учреждение здравоохранения «Областная больница № 2»</v>
      </c>
      <c r="D23" s="408"/>
      <c r="E23" s="408"/>
      <c r="F23" s="408"/>
      <c r="G23" s="409"/>
      <c r="H23" s="350">
        <f>VLOOKUP(B23,'[3]15 согл расчет общ пн 50 мо '!$D$15:$CI$63,84,0)</f>
        <v>911.32</v>
      </c>
      <c r="I23" s="313"/>
    </row>
    <row r="24" spans="1:9" ht="15" customHeight="1" x14ac:dyDescent="0.2">
      <c r="A24" s="260">
        <v>17</v>
      </c>
      <c r="B24" s="349">
        <v>380162</v>
      </c>
      <c r="C24" s="407" t="str">
        <f>VLOOKUP(B24,'29 перечень полный подуш (2)'!$B$10:$C$40,2,0)</f>
        <v>областное государственное бюджетное учреждение здравоохранения «Больница г. Свирска»</v>
      </c>
      <c r="D24" s="408"/>
      <c r="E24" s="408"/>
      <c r="F24" s="408"/>
      <c r="G24" s="409"/>
      <c r="H24" s="350">
        <f>VLOOKUP(B24,'[3]15 согл расчет общ пн 50 мо '!$D$15:$CI$63,84,0)</f>
        <v>711.88</v>
      </c>
      <c r="I24" s="313"/>
    </row>
    <row r="25" spans="1:9" ht="15" customHeight="1" x14ac:dyDescent="0.2">
      <c r="A25" s="260">
        <v>18</v>
      </c>
      <c r="B25" s="349">
        <v>380188</v>
      </c>
      <c r="C25" s="407" t="str">
        <f>VLOOKUP(B25,'29 перечень полный подуш (2)'!$B$10:$C$40,2,0)</f>
        <v>областное государственное бюджетное учреждение здравоохранения «Шелеховская районная больница»</v>
      </c>
      <c r="D25" s="408"/>
      <c r="E25" s="408"/>
      <c r="F25" s="408"/>
      <c r="G25" s="409"/>
      <c r="H25" s="350">
        <f>VLOOKUP(B25,'[3]15 согл расчет общ пн 50 мо '!$D$15:$CI$63,84,0)</f>
        <v>658.67</v>
      </c>
      <c r="I25" s="313"/>
    </row>
    <row r="26" spans="1:9" ht="15" customHeight="1" x14ac:dyDescent="0.2">
      <c r="A26" s="260">
        <v>19</v>
      </c>
      <c r="B26" s="349">
        <v>380095</v>
      </c>
      <c r="C26" s="407" t="str">
        <f>VLOOKUP(B26,'29 перечень полный подуш (2)'!$B$10:$C$40,2,0)</f>
        <v>областное государственное бюджетное учреждение здравоохранения «Катангская районная больница»</v>
      </c>
      <c r="D26" s="408"/>
      <c r="E26" s="408"/>
      <c r="F26" s="408"/>
      <c r="G26" s="409"/>
      <c r="H26" s="350">
        <f>VLOOKUP(B26,'[3]15 согл расчет общ пн 50 мо '!$D$15:$CI$63,84,0)</f>
        <v>3393.14</v>
      </c>
      <c r="I26" s="313"/>
    </row>
    <row r="27" spans="1:9" ht="15" customHeight="1" x14ac:dyDescent="0.2">
      <c r="A27" s="260">
        <v>20</v>
      </c>
      <c r="B27" s="349">
        <v>380115</v>
      </c>
      <c r="C27" s="407" t="str">
        <f>VLOOKUP(B27,'29 перечень полный подуш (2)'!$B$10:$C$40,2,0)</f>
        <v>областное государственное бюджетное учреждение здравоохранения «Районная больница г. Бодайбо»</v>
      </c>
      <c r="D27" s="408"/>
      <c r="E27" s="408"/>
      <c r="F27" s="408"/>
      <c r="G27" s="409"/>
      <c r="H27" s="350">
        <f>VLOOKUP(B27,'[3]15 согл расчет общ пн 50 мо '!$D$15:$CI$63,84,0)</f>
        <v>1046.24</v>
      </c>
      <c r="I27" s="313"/>
    </row>
    <row r="28" spans="1:9" ht="15" customHeight="1" x14ac:dyDescent="0.2">
      <c r="A28" s="260">
        <v>21</v>
      </c>
      <c r="B28" s="349">
        <v>380132</v>
      </c>
      <c r="C28" s="407" t="str">
        <f>VLOOKUP(B28,'29 перечень полный подуш (2)'!$B$10:$C$40,2,0)</f>
        <v>областное государственное бюджетное учреждение здравоохранения «Заларинская районная больница»</v>
      </c>
      <c r="D28" s="408"/>
      <c r="E28" s="408"/>
      <c r="F28" s="408"/>
      <c r="G28" s="409"/>
      <c r="H28" s="350">
        <f>VLOOKUP(B28,'[3]15 согл расчет общ пн 50 мо '!$D$15:$CI$63,84,0)</f>
        <v>453.57</v>
      </c>
      <c r="I28" s="313"/>
    </row>
    <row r="29" spans="1:9" ht="15" customHeight="1" x14ac:dyDescent="0.2">
      <c r="A29" s="260">
        <v>22</v>
      </c>
      <c r="B29" s="349">
        <v>380114</v>
      </c>
      <c r="C29" s="407" t="str">
        <f>VLOOKUP(B29,'29 перечень полный подуш (2)'!$B$10:$C$40,2,0)</f>
        <v>областное государственное бюджетное учреждение здравоохранения «Балаганская районная больница»</v>
      </c>
      <c r="D29" s="408"/>
      <c r="E29" s="408"/>
      <c r="F29" s="408"/>
      <c r="G29" s="409"/>
      <c r="H29" s="350">
        <f>VLOOKUP(B29,'[3]15 согл расчет общ пн 50 мо '!$D$15:$CI$63,84,0)</f>
        <v>755.28</v>
      </c>
      <c r="I29" s="313"/>
    </row>
    <row r="30" spans="1:9" ht="15" customHeight="1" x14ac:dyDescent="0.2">
      <c r="A30" s="260">
        <v>23</v>
      </c>
      <c r="B30" s="349">
        <v>380147</v>
      </c>
      <c r="C30" s="407" t="str">
        <f>VLOOKUP(B30,'29 перечень полный подуш (2)'!$B$10:$C$40,2,0)</f>
        <v>областное государственное бюджетное учреждение здравоохранения «Куйтунская районная больница»</v>
      </c>
      <c r="D30" s="408"/>
      <c r="E30" s="408"/>
      <c r="F30" s="408"/>
      <c r="G30" s="409"/>
      <c r="H30" s="350">
        <f>VLOOKUP(B30,'[3]15 согл расчет общ пн 50 мо '!$D$15:$CI$63,84,0)</f>
        <v>993.07</v>
      </c>
      <c r="I30" s="313"/>
    </row>
    <row r="31" spans="1:9" ht="15" customHeight="1" x14ac:dyDescent="0.2">
      <c r="A31" s="260">
        <v>24</v>
      </c>
      <c r="B31" s="349">
        <v>380182</v>
      </c>
      <c r="C31" s="407" t="str">
        <f>VLOOKUP(B31,'29 перечень полный подуш (2)'!$B$10:$C$40,2,0)</f>
        <v>областное государственное бюджетное учреждение здравоохранения «Усть-Кутская районная больница»</v>
      </c>
      <c r="D31" s="408"/>
      <c r="E31" s="408"/>
      <c r="F31" s="408"/>
      <c r="G31" s="409"/>
      <c r="H31" s="350">
        <f>VLOOKUP(B31,'[3]15 согл расчет общ пн 50 мо '!$D$15:$CI$63,84,0)</f>
        <v>1115.81</v>
      </c>
      <c r="I31" s="313"/>
    </row>
    <row r="32" spans="1:9" ht="15" customHeight="1" x14ac:dyDescent="0.2">
      <c r="A32" s="260">
        <v>25</v>
      </c>
      <c r="B32" s="349">
        <v>380129</v>
      </c>
      <c r="C32" s="407" t="str">
        <f>VLOOKUP(B32,'29 перечень полный подуш (2)'!$B$10:$C$40,2,0)</f>
        <v>областное государственное бюджетное учреждение здравоохранения «Железногорская районная больница»</v>
      </c>
      <c r="D32" s="408"/>
      <c r="E32" s="408"/>
      <c r="F32" s="408"/>
      <c r="G32" s="409"/>
      <c r="H32" s="350">
        <f>VLOOKUP(B32,'[3]15 согл расчет общ пн 50 мо '!$D$15:$CI$63,84,0)</f>
        <v>1298.18</v>
      </c>
      <c r="I32" s="313"/>
    </row>
    <row r="33" spans="1:9" ht="15" customHeight="1" x14ac:dyDescent="0.2">
      <c r="A33" s="260">
        <v>26</v>
      </c>
      <c r="B33" s="349">
        <v>380249</v>
      </c>
      <c r="C33" s="407" t="str">
        <f>VLOOKUP(B33,'29 перечень полный подуш (2)'!$B$10:$C$40,2,0)</f>
        <v>областное государственное бюджетное учреждение здравоохранения «Осинская районная больница»</v>
      </c>
      <c r="D33" s="408"/>
      <c r="E33" s="408"/>
      <c r="F33" s="408"/>
      <c r="G33" s="409"/>
      <c r="H33" s="350">
        <f>VLOOKUP(B33,'[3]15 согл расчет общ пн 50 мо '!$D$15:$CI$63,84,0)</f>
        <v>1102.06</v>
      </c>
      <c r="I33" s="313"/>
    </row>
    <row r="34" spans="1:9" ht="15" customHeight="1" x14ac:dyDescent="0.2">
      <c r="A34" s="260">
        <v>27</v>
      </c>
      <c r="B34" s="349">
        <v>380097</v>
      </c>
      <c r="C34" s="407" t="str">
        <f>VLOOKUP(B34,'29 перечень полный подуш (2)'!$B$10:$C$40,2,0)</f>
        <v>областное государственное бюджетное учреждение здравоохранения «Жигаловская районная больница»</v>
      </c>
      <c r="D34" s="408"/>
      <c r="E34" s="408"/>
      <c r="F34" s="408"/>
      <c r="G34" s="409"/>
      <c r="H34" s="350">
        <f>VLOOKUP(B34,'[3]15 согл расчет общ пн 50 мо '!$D$15:$CI$63,84,0)</f>
        <v>1138.75</v>
      </c>
      <c r="I34" s="313"/>
    </row>
    <row r="35" spans="1:9" ht="15" customHeight="1" x14ac:dyDescent="0.2">
      <c r="A35" s="260">
        <v>28</v>
      </c>
      <c r="B35" s="349">
        <v>380096</v>
      </c>
      <c r="C35" s="407" t="str">
        <f>VLOOKUP(B35,'29 перечень полный подуш (2)'!$B$10:$C$40,2,0)</f>
        <v>областное государственное бюджетное учреждение здравоохранения «Качугская районная больница»</v>
      </c>
      <c r="D35" s="408"/>
      <c r="E35" s="408"/>
      <c r="F35" s="408"/>
      <c r="G35" s="409"/>
      <c r="H35" s="350">
        <f>VLOOKUP(B35,'[3]15 согл расчет общ пн 50 мо '!$D$15:$CI$63,84,0)</f>
        <v>856.39</v>
      </c>
      <c r="I35" s="313"/>
    </row>
    <row r="36" spans="1:9" ht="15" customHeight="1" x14ac:dyDescent="0.2">
      <c r="A36" s="260">
        <v>29</v>
      </c>
      <c r="B36" s="349">
        <v>380246</v>
      </c>
      <c r="C36" s="407" t="str">
        <f>VLOOKUP(B36,'29 перечень полный подуш (2)'!$B$10:$C$40,2,0)</f>
        <v>областное государственное бюджетное учреждение здравоохранения «Баяндаевская районная больница»</v>
      </c>
      <c r="D36" s="408"/>
      <c r="E36" s="408"/>
      <c r="F36" s="408"/>
      <c r="G36" s="409"/>
      <c r="H36" s="350">
        <f>VLOOKUP(B36,'[3]15 согл расчет общ пн 50 мо '!$D$15:$CI$63,84,0)</f>
        <v>1256.05</v>
      </c>
      <c r="I36" s="313"/>
    </row>
    <row r="37" spans="1:9" ht="15" customHeight="1" x14ac:dyDescent="0.2">
      <c r="A37" s="260">
        <v>30</v>
      </c>
      <c r="B37" s="349">
        <v>380100</v>
      </c>
      <c r="C37" s="407" t="str">
        <f>VLOOKUP(B37,'29 перечень полный подуш (2)'!$B$10:$C$40,2,0)</f>
        <v>областное государственное бюджетное учреждение здравоохранения «Ольхонская районная больница»</v>
      </c>
      <c r="D37" s="408"/>
      <c r="E37" s="408"/>
      <c r="F37" s="408"/>
      <c r="G37" s="409"/>
      <c r="H37" s="350">
        <f>VLOOKUP(B37,'[3]15 согл расчет общ пн 50 мо '!$D$15:$CI$63,84,0)</f>
        <v>1223.92</v>
      </c>
      <c r="I37" s="313"/>
    </row>
    <row r="38" spans="1:9" ht="15" customHeight="1" x14ac:dyDescent="0.2">
      <c r="A38" s="260">
        <v>31</v>
      </c>
      <c r="B38" s="349">
        <v>380157</v>
      </c>
      <c r="C38" s="407" t="str">
        <f>VLOOKUP(B38,'29 перечень полный подуш (2)'!$B$10:$C$40,2,0)</f>
        <v>областное государственное бюджетное учреждение здравоохранения «Черемховская городская больница № 1»</v>
      </c>
      <c r="D38" s="408"/>
      <c r="E38" s="408"/>
      <c r="F38" s="408"/>
      <c r="G38" s="409"/>
      <c r="H38" s="350">
        <f>VLOOKUP(B38,'[3]15 согл расчет общ пн 50 мо '!$D$15:$CI$63,84,0)</f>
        <v>1308.54</v>
      </c>
      <c r="I38" s="313"/>
    </row>
    <row r="39" spans="1:9" x14ac:dyDescent="0.2">
      <c r="A39" s="260">
        <v>32</v>
      </c>
      <c r="B39" s="260">
        <v>380005</v>
      </c>
      <c r="C39" s="407" t="s">
        <v>1520</v>
      </c>
      <c r="D39" s="408"/>
      <c r="E39" s="408"/>
      <c r="F39" s="408"/>
      <c r="G39" s="409"/>
      <c r="H39" s="350">
        <f>VLOOKUP(B39,'[3]15 согл расчет общ пн 50 мо '!$D$15:$CI$63,84,0)</f>
        <v>1319.2</v>
      </c>
    </row>
    <row r="40" spans="1:9" x14ac:dyDescent="0.2">
      <c r="A40" s="260">
        <v>33</v>
      </c>
      <c r="B40" s="260">
        <v>380009</v>
      </c>
      <c r="C40" s="407" t="s">
        <v>1511</v>
      </c>
      <c r="D40" s="408"/>
      <c r="E40" s="408"/>
      <c r="F40" s="408"/>
      <c r="G40" s="409"/>
      <c r="H40" s="350">
        <f>VLOOKUP(B40,'[3]15 согл расчет общ пн 50 мо '!$D$15:$CI$63,84,0)</f>
        <v>1498.51</v>
      </c>
    </row>
    <row r="41" spans="1:9" x14ac:dyDescent="0.2">
      <c r="A41" s="260">
        <v>34</v>
      </c>
      <c r="B41" s="260">
        <v>380003</v>
      </c>
      <c r="C41" s="407" t="s">
        <v>45</v>
      </c>
      <c r="D41" s="408"/>
      <c r="E41" s="408"/>
      <c r="F41" s="408"/>
      <c r="G41" s="409"/>
      <c r="H41" s="350">
        <f>VLOOKUP(B41,'[3]15 согл расчет общ пн 50 мо '!$D$15:$CI$63,84,0)</f>
        <v>462.86</v>
      </c>
    </row>
    <row r="42" spans="1:9" x14ac:dyDescent="0.2">
      <c r="A42" s="260">
        <v>35</v>
      </c>
      <c r="B42" s="260">
        <v>380029</v>
      </c>
      <c r="C42" s="407" t="s">
        <v>48</v>
      </c>
      <c r="D42" s="408"/>
      <c r="E42" s="408"/>
      <c r="F42" s="408"/>
      <c r="G42" s="409"/>
      <c r="H42" s="350">
        <f>VLOOKUP(B42,'[3]15 согл расчет общ пн 50 мо '!$D$15:$CI$63,84,0)</f>
        <v>406.85</v>
      </c>
    </row>
    <row r="43" spans="1:9" x14ac:dyDescent="0.2">
      <c r="A43" s="260">
        <v>36</v>
      </c>
      <c r="B43" s="260">
        <v>380013</v>
      </c>
      <c r="C43" s="407" t="s">
        <v>46</v>
      </c>
      <c r="D43" s="408"/>
      <c r="E43" s="408"/>
      <c r="F43" s="408"/>
      <c r="G43" s="409"/>
      <c r="H43" s="350">
        <f>VLOOKUP(B43,'[3]15 согл расчет общ пн 50 мо '!$D$15:$CI$63,84,0)</f>
        <v>507.54</v>
      </c>
    </row>
    <row r="44" spans="1:9" x14ac:dyDescent="0.2">
      <c r="A44" s="260">
        <v>37</v>
      </c>
      <c r="B44" s="260">
        <v>380006</v>
      </c>
      <c r="C44" s="407" t="s">
        <v>47</v>
      </c>
      <c r="D44" s="408"/>
      <c r="E44" s="408"/>
      <c r="F44" s="408"/>
      <c r="G44" s="409"/>
      <c r="H44" s="350">
        <f>VLOOKUP(B44,'[3]15 согл расчет общ пн 50 мо '!$D$15:$CI$63,84,0)</f>
        <v>949.43</v>
      </c>
    </row>
    <row r="45" spans="1:9" x14ac:dyDescent="0.2">
      <c r="A45" s="260">
        <v>38</v>
      </c>
      <c r="B45" s="260">
        <v>380021</v>
      </c>
      <c r="C45" s="407" t="s">
        <v>1521</v>
      </c>
      <c r="D45" s="408"/>
      <c r="E45" s="408"/>
      <c r="F45" s="408"/>
      <c r="G45" s="409"/>
      <c r="H45" s="350">
        <f>VLOOKUP(B45,'[3]15 согл расчет общ пн 50 мо '!$D$15:$CI$63,84,0)</f>
        <v>1010.83</v>
      </c>
    </row>
    <row r="46" spans="1:9" x14ac:dyDescent="0.2">
      <c r="A46" s="260">
        <v>39</v>
      </c>
      <c r="B46" s="260">
        <v>380017</v>
      </c>
      <c r="C46" s="407" t="s">
        <v>1517</v>
      </c>
      <c r="D46" s="408"/>
      <c r="E46" s="408"/>
      <c r="F46" s="408"/>
      <c r="G46" s="409"/>
      <c r="H46" s="350">
        <f>VLOOKUP(B46,'[3]15 согл расчет общ пн 50 мо '!$D$15:$CI$63,84,0)</f>
        <v>5301.72</v>
      </c>
    </row>
    <row r="47" spans="1:9" x14ac:dyDescent="0.2">
      <c r="A47" s="260">
        <v>40</v>
      </c>
      <c r="B47" s="260">
        <v>380036</v>
      </c>
      <c r="C47" s="407" t="s">
        <v>66</v>
      </c>
      <c r="D47" s="408"/>
      <c r="E47" s="408"/>
      <c r="F47" s="408"/>
      <c r="G47" s="409"/>
      <c r="H47" s="350">
        <f>VLOOKUP(B47,'[3]15 согл расчет общ пн 50 мо '!$D$15:$CI$63,84,0)</f>
        <v>888.17</v>
      </c>
    </row>
    <row r="48" spans="1:9" x14ac:dyDescent="0.2">
      <c r="A48" s="260">
        <v>41</v>
      </c>
      <c r="B48" s="260">
        <v>380098</v>
      </c>
      <c r="C48" s="407" t="s">
        <v>23</v>
      </c>
      <c r="D48" s="408"/>
      <c r="E48" s="408"/>
      <c r="F48" s="408"/>
      <c r="G48" s="409"/>
      <c r="H48" s="350">
        <f>VLOOKUP(B48,'[3]15 согл расчет общ пн 50 мо '!$D$15:$CI$63,84,0)</f>
        <v>271.18</v>
      </c>
    </row>
    <row r="49" spans="1:8" x14ac:dyDescent="0.2">
      <c r="A49" s="260">
        <v>42</v>
      </c>
      <c r="B49" s="260">
        <v>380075</v>
      </c>
      <c r="C49" s="407" t="s">
        <v>100</v>
      </c>
      <c r="D49" s="408"/>
      <c r="E49" s="408"/>
      <c r="F49" s="408"/>
      <c r="G49" s="409"/>
      <c r="H49" s="350">
        <f>VLOOKUP(B49,'[3]15 согл расчет общ пн 50 мо '!$D$15:$CI$63,84,0)</f>
        <v>1075.8</v>
      </c>
    </row>
    <row r="50" spans="1:8" x14ac:dyDescent="0.2">
      <c r="A50" s="260">
        <v>43</v>
      </c>
      <c r="B50" s="260">
        <v>380137</v>
      </c>
      <c r="C50" s="407" t="s">
        <v>1509</v>
      </c>
      <c r="D50" s="408"/>
      <c r="E50" s="408"/>
      <c r="F50" s="408"/>
      <c r="G50" s="409"/>
      <c r="H50" s="350">
        <f>VLOOKUP(B50,'[3]15 согл расчет общ пн 50 мо '!$D$15:$CI$63,84,0)</f>
        <v>808.21</v>
      </c>
    </row>
    <row r="51" spans="1:8" x14ac:dyDescent="0.2">
      <c r="A51" s="260">
        <v>44</v>
      </c>
      <c r="B51" s="260">
        <v>380118</v>
      </c>
      <c r="C51" s="407" t="s">
        <v>53</v>
      </c>
      <c r="D51" s="408"/>
      <c r="E51" s="408"/>
      <c r="F51" s="408"/>
      <c r="G51" s="409"/>
      <c r="H51" s="350">
        <f>VLOOKUP(B51,'[3]15 согл расчет общ пн 50 мо '!$D$15:$CI$63,84,0)</f>
        <v>694.84</v>
      </c>
    </row>
    <row r="52" spans="1:8" x14ac:dyDescent="0.2">
      <c r="A52" s="260">
        <v>45</v>
      </c>
      <c r="B52" s="260">
        <v>380119</v>
      </c>
      <c r="C52" s="407" t="s">
        <v>42</v>
      </c>
      <c r="D52" s="408"/>
      <c r="E52" s="408"/>
      <c r="F52" s="408"/>
      <c r="G52" s="409"/>
      <c r="H52" s="350">
        <f>VLOOKUP(B52,'[3]15 согл расчет общ пн 50 мо '!$D$15:$CI$63,84,0)</f>
        <v>755.2</v>
      </c>
    </row>
    <row r="53" spans="1:8" x14ac:dyDescent="0.2">
      <c r="A53" s="260">
        <v>46</v>
      </c>
      <c r="B53" s="260">
        <v>380120</v>
      </c>
      <c r="C53" s="407" t="s">
        <v>68</v>
      </c>
      <c r="D53" s="408"/>
      <c r="E53" s="408"/>
      <c r="F53" s="408"/>
      <c r="G53" s="409"/>
      <c r="H53" s="350">
        <f>VLOOKUP(B53,'[3]15 согл расчет общ пн 50 мо '!$D$15:$CI$63,84,0)</f>
        <v>814.3</v>
      </c>
    </row>
    <row r="54" spans="1:8" x14ac:dyDescent="0.2">
      <c r="A54" s="260">
        <v>47</v>
      </c>
      <c r="B54" s="260">
        <v>380121</v>
      </c>
      <c r="C54" s="407" t="s">
        <v>51</v>
      </c>
      <c r="D54" s="408"/>
      <c r="E54" s="408"/>
      <c r="F54" s="408"/>
      <c r="G54" s="409"/>
      <c r="H54" s="350">
        <f>VLOOKUP(B54,'[3]15 согл расчет общ пн 50 мо '!$D$15:$CI$63,84,0)</f>
        <v>1186.72</v>
      </c>
    </row>
    <row r="55" spans="1:8" x14ac:dyDescent="0.2">
      <c r="A55" s="260">
        <v>48</v>
      </c>
      <c r="B55" s="260">
        <v>380122</v>
      </c>
      <c r="C55" s="407" t="s">
        <v>44</v>
      </c>
      <c r="D55" s="408"/>
      <c r="E55" s="408"/>
      <c r="F55" s="408"/>
      <c r="G55" s="409"/>
      <c r="H55" s="350">
        <f>VLOOKUP(B55,'[3]15 согл расчет общ пн 50 мо '!$D$15:$CI$63,84,0)</f>
        <v>1252.32</v>
      </c>
    </row>
    <row r="56" spans="1:8" x14ac:dyDescent="0.2">
      <c r="A56" s="260">
        <v>49</v>
      </c>
      <c r="B56" s="260">
        <v>380117</v>
      </c>
      <c r="C56" s="407" t="s">
        <v>61</v>
      </c>
      <c r="D56" s="408"/>
      <c r="E56" s="408"/>
      <c r="F56" s="408"/>
      <c r="G56" s="409"/>
      <c r="H56" s="350">
        <f>VLOOKUP(B56,'[3]15 согл расчет общ пн 50 мо '!$D$15:$CI$63,84,0)</f>
        <v>1268.55</v>
      </c>
    </row>
  </sheetData>
  <mergeCells count="55">
    <mergeCell ref="C56:G56"/>
    <mergeCell ref="C50:G50"/>
    <mergeCell ref="C51:G51"/>
    <mergeCell ref="C52:G52"/>
    <mergeCell ref="C53:G53"/>
    <mergeCell ref="C54:G54"/>
    <mergeCell ref="C55:G55"/>
    <mergeCell ref="C49:G49"/>
    <mergeCell ref="C38:G38"/>
    <mergeCell ref="C39:G39"/>
    <mergeCell ref="C40:G40"/>
    <mergeCell ref="C41:G41"/>
    <mergeCell ref="C42:G42"/>
    <mergeCell ref="C43:G43"/>
    <mergeCell ref="C44:G44"/>
    <mergeCell ref="C45:G45"/>
    <mergeCell ref="C46:G46"/>
    <mergeCell ref="C47:G47"/>
    <mergeCell ref="C48:G48"/>
    <mergeCell ref="C37:G37"/>
    <mergeCell ref="C26:G26"/>
    <mergeCell ref="C27:G27"/>
    <mergeCell ref="C28:G28"/>
    <mergeCell ref="C29:G29"/>
    <mergeCell ref="C30:G30"/>
    <mergeCell ref="C31:G31"/>
    <mergeCell ref="C32:G32"/>
    <mergeCell ref="C33:G33"/>
    <mergeCell ref="C34:G34"/>
    <mergeCell ref="C35:G35"/>
    <mergeCell ref="C36:G36"/>
    <mergeCell ref="C25:G25"/>
    <mergeCell ref="C14:G14"/>
    <mergeCell ref="C15:G15"/>
    <mergeCell ref="C16:G16"/>
    <mergeCell ref="C17:G17"/>
    <mergeCell ref="C18:G18"/>
    <mergeCell ref="C19:G19"/>
    <mergeCell ref="C20:G20"/>
    <mergeCell ref="C21:G21"/>
    <mergeCell ref="C22:G22"/>
    <mergeCell ref="C23:G23"/>
    <mergeCell ref="C24:G24"/>
    <mergeCell ref="C13:G13"/>
    <mergeCell ref="G1:H1"/>
    <mergeCell ref="G2:H2"/>
    <mergeCell ref="G3:H3"/>
    <mergeCell ref="G4:H4"/>
    <mergeCell ref="A5:H5"/>
    <mergeCell ref="C7:G7"/>
    <mergeCell ref="C8:G8"/>
    <mergeCell ref="C9:G9"/>
    <mergeCell ref="C10:G10"/>
    <mergeCell ref="C11:G11"/>
    <mergeCell ref="C12:G12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90"/>
  <sheetViews>
    <sheetView tabSelected="1" topLeftCell="L1" workbookViewId="0">
      <selection activeCell="Z2" sqref="Z2:AA2"/>
    </sheetView>
  </sheetViews>
  <sheetFormatPr defaultColWidth="9.140625" defaultRowHeight="12.75" x14ac:dyDescent="0.2"/>
  <cols>
    <col min="1" max="1" width="5.7109375" style="237" customWidth="1"/>
    <col min="2" max="2" width="8.28515625" style="237" customWidth="1"/>
    <col min="3" max="3" width="50.7109375" style="237" customWidth="1"/>
    <col min="4" max="4" width="11.140625" style="244" customWidth="1"/>
    <col min="5" max="5" width="7.85546875" style="244" customWidth="1"/>
    <col min="6" max="6" width="9" style="240" customWidth="1"/>
    <col min="7" max="7" width="9.28515625" style="240" customWidth="1"/>
    <col min="8" max="8" width="9.140625" style="237"/>
    <col min="9" max="9" width="8.42578125" style="237" customWidth="1"/>
    <col min="10" max="28" width="9.140625" style="237"/>
    <col min="29" max="29" width="9.140625" style="237" customWidth="1"/>
    <col min="30" max="32" width="0" style="237" hidden="1" customWidth="1"/>
    <col min="33" max="16384" width="9.140625" style="237"/>
  </cols>
  <sheetData>
    <row r="1" spans="1:32" ht="12.75" customHeight="1" x14ac:dyDescent="0.2">
      <c r="D1" s="238"/>
      <c r="E1" s="238"/>
      <c r="F1" s="239"/>
      <c r="Z1" s="439" t="s">
        <v>1898</v>
      </c>
      <c r="AA1" s="439"/>
    </row>
    <row r="2" spans="1:32" s="241" customFormat="1" ht="45.75" customHeight="1" x14ac:dyDescent="0.2">
      <c r="D2" s="242"/>
      <c r="E2" s="242"/>
      <c r="F2" s="242"/>
      <c r="G2" s="242"/>
      <c r="R2" s="243"/>
      <c r="S2" s="243"/>
      <c r="T2" s="243"/>
      <c r="U2" s="243"/>
      <c r="V2" s="243"/>
      <c r="W2" s="243"/>
      <c r="X2" s="243"/>
      <c r="Y2" s="243"/>
      <c r="Z2" s="440" t="s">
        <v>1485</v>
      </c>
      <c r="AA2" s="440"/>
      <c r="AB2" s="243"/>
      <c r="AC2" s="243"/>
    </row>
    <row r="3" spans="1:32" ht="25.5" customHeight="1" x14ac:dyDescent="0.2">
      <c r="T3" s="223"/>
      <c r="U3" s="223"/>
      <c r="V3" s="223"/>
      <c r="W3" s="223"/>
      <c r="X3" s="223"/>
      <c r="Y3" s="223"/>
      <c r="Z3" s="372" t="s">
        <v>1756</v>
      </c>
      <c r="AA3" s="372"/>
      <c r="AB3" s="223"/>
      <c r="AC3" s="223"/>
      <c r="AD3" s="223"/>
    </row>
    <row r="4" spans="1:32" ht="62.25" customHeight="1" x14ac:dyDescent="0.2">
      <c r="U4" s="245"/>
      <c r="V4" s="245"/>
      <c r="W4" s="245"/>
      <c r="X4" s="245"/>
      <c r="Y4" s="245"/>
      <c r="Z4" s="434" t="s">
        <v>0</v>
      </c>
      <c r="AA4" s="434"/>
      <c r="AB4" s="434"/>
      <c r="AC4" s="246"/>
    </row>
    <row r="5" spans="1:32" x14ac:dyDescent="0.2">
      <c r="A5" s="441" t="s">
        <v>1757</v>
      </c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441"/>
      <c r="N5" s="441"/>
      <c r="O5" s="441"/>
      <c r="P5" s="441"/>
      <c r="Q5" s="441"/>
      <c r="R5" s="441"/>
      <c r="S5" s="441"/>
      <c r="T5" s="441"/>
      <c r="U5" s="441"/>
      <c r="V5" s="441"/>
      <c r="W5" s="441"/>
      <c r="X5" s="441"/>
      <c r="Y5" s="441"/>
      <c r="Z5" s="441"/>
      <c r="AA5" s="441"/>
      <c r="AB5" s="441"/>
      <c r="AC5" s="441"/>
    </row>
    <row r="7" spans="1:32" s="248" customFormat="1" ht="90" x14ac:dyDescent="0.25">
      <c r="A7" s="247"/>
      <c r="B7" s="247"/>
      <c r="C7" s="247"/>
      <c r="D7" s="436" t="s">
        <v>1758</v>
      </c>
      <c r="E7" s="437"/>
      <c r="F7" s="437"/>
      <c r="G7" s="437"/>
      <c r="H7" s="437"/>
      <c r="I7" s="437"/>
      <c r="J7" s="437"/>
      <c r="K7" s="437"/>
      <c r="L7" s="437"/>
      <c r="M7" s="437"/>
      <c r="N7" s="437"/>
      <c r="O7" s="437"/>
      <c r="P7" s="437"/>
      <c r="Q7" s="437"/>
      <c r="R7" s="436" t="s">
        <v>1759</v>
      </c>
      <c r="S7" s="437"/>
      <c r="T7" s="437"/>
      <c r="U7" s="437"/>
      <c r="V7" s="437"/>
      <c r="W7" s="437"/>
      <c r="X7" s="436" t="s">
        <v>1760</v>
      </c>
      <c r="Y7" s="437"/>
      <c r="Z7" s="437"/>
      <c r="AA7" s="437"/>
      <c r="AB7" s="438"/>
      <c r="AC7" s="247" t="s">
        <v>1761</v>
      </c>
    </row>
    <row r="8" spans="1:32" s="248" customFormat="1" ht="34.5" customHeight="1" x14ac:dyDescent="0.25">
      <c r="A8" s="247"/>
      <c r="B8" s="247"/>
      <c r="C8" s="247"/>
      <c r="D8" s="436" t="s">
        <v>1762</v>
      </c>
      <c r="E8" s="437"/>
      <c r="F8" s="437"/>
      <c r="G8" s="437"/>
      <c r="H8" s="437"/>
      <c r="I8" s="438"/>
      <c r="J8" s="436" t="s">
        <v>1763</v>
      </c>
      <c r="K8" s="437"/>
      <c r="L8" s="437"/>
      <c r="M8" s="437"/>
      <c r="N8" s="437"/>
      <c r="O8" s="437"/>
      <c r="P8" s="437"/>
      <c r="Q8" s="438"/>
      <c r="R8" s="436" t="s">
        <v>1762</v>
      </c>
      <c r="S8" s="437"/>
      <c r="T8" s="437"/>
      <c r="U8" s="437"/>
      <c r="V8" s="437"/>
      <c r="W8" s="438"/>
      <c r="X8" s="436" t="s">
        <v>1762</v>
      </c>
      <c r="Y8" s="437"/>
      <c r="Z8" s="437"/>
      <c r="AA8" s="437"/>
      <c r="AB8" s="438"/>
      <c r="AC8" s="247">
        <v>32</v>
      </c>
    </row>
    <row r="9" spans="1:32" s="248" customFormat="1" ht="30" x14ac:dyDescent="0.25">
      <c r="A9" s="247"/>
      <c r="B9" s="247"/>
      <c r="C9" s="247" t="s">
        <v>1764</v>
      </c>
      <c r="D9" s="249">
        <v>1</v>
      </c>
      <c r="E9" s="247">
        <v>2</v>
      </c>
      <c r="F9" s="247">
        <v>3</v>
      </c>
      <c r="G9" s="247">
        <v>4</v>
      </c>
      <c r="H9" s="247">
        <v>5</v>
      </c>
      <c r="I9" s="247">
        <v>6</v>
      </c>
      <c r="J9" s="247">
        <v>7</v>
      </c>
      <c r="K9" s="247">
        <v>8</v>
      </c>
      <c r="L9" s="247">
        <v>9</v>
      </c>
      <c r="M9" s="247">
        <v>10</v>
      </c>
      <c r="N9" s="247">
        <v>11</v>
      </c>
      <c r="O9" s="247">
        <v>12</v>
      </c>
      <c r="P9" s="247">
        <v>13</v>
      </c>
      <c r="Q9" s="247">
        <v>14</v>
      </c>
      <c r="R9" s="247">
        <v>15</v>
      </c>
      <c r="S9" s="247">
        <v>16</v>
      </c>
      <c r="T9" s="247">
        <v>17</v>
      </c>
      <c r="U9" s="247">
        <v>18</v>
      </c>
      <c r="V9" s="247">
        <v>19</v>
      </c>
      <c r="W9" s="247">
        <v>20</v>
      </c>
      <c r="X9" s="247">
        <v>21</v>
      </c>
      <c r="Y9" s="247">
        <v>22</v>
      </c>
      <c r="Z9" s="247">
        <v>23</v>
      </c>
      <c r="AA9" s="247">
        <v>24</v>
      </c>
      <c r="AB9" s="247">
        <v>25</v>
      </c>
      <c r="AC9" s="247"/>
    </row>
    <row r="10" spans="1:32" s="253" customFormat="1" ht="409.5" x14ac:dyDescent="0.25">
      <c r="A10" s="250"/>
      <c r="B10" s="250"/>
      <c r="C10" s="250"/>
      <c r="D10" s="251" t="s">
        <v>1765</v>
      </c>
      <c r="E10" s="250" t="s">
        <v>1766</v>
      </c>
      <c r="F10" s="250" t="s">
        <v>1767</v>
      </c>
      <c r="G10" s="250" t="s">
        <v>1768</v>
      </c>
      <c r="H10" s="250" t="s">
        <v>1769</v>
      </c>
      <c r="I10" s="250" t="s">
        <v>1770</v>
      </c>
      <c r="J10" s="250" t="s">
        <v>1771</v>
      </c>
      <c r="K10" s="250" t="s">
        <v>1772</v>
      </c>
      <c r="L10" s="250" t="s">
        <v>1773</v>
      </c>
      <c r="M10" s="250" t="s">
        <v>1774</v>
      </c>
      <c r="N10" s="250" t="s">
        <v>1775</v>
      </c>
      <c r="O10" s="250" t="s">
        <v>1776</v>
      </c>
      <c r="P10" s="250" t="s">
        <v>1777</v>
      </c>
      <c r="Q10" s="250" t="s">
        <v>1778</v>
      </c>
      <c r="R10" s="250" t="s">
        <v>1779</v>
      </c>
      <c r="S10" s="250" t="s">
        <v>1780</v>
      </c>
      <c r="T10" s="250" t="s">
        <v>1781</v>
      </c>
      <c r="U10" s="250" t="s">
        <v>1782</v>
      </c>
      <c r="V10" s="250" t="s">
        <v>1783</v>
      </c>
      <c r="W10" s="250" t="s">
        <v>1784</v>
      </c>
      <c r="X10" s="250" t="s">
        <v>1785</v>
      </c>
      <c r="Y10" s="250" t="s">
        <v>1786</v>
      </c>
      <c r="Z10" s="250" t="s">
        <v>1787</v>
      </c>
      <c r="AA10" s="250" t="s">
        <v>1788</v>
      </c>
      <c r="AB10" s="252" t="s">
        <v>1789</v>
      </c>
      <c r="AC10" s="250"/>
      <c r="AF10" s="253" t="s">
        <v>1790</v>
      </c>
    </row>
    <row r="11" spans="1:32" s="253" customFormat="1" ht="23.25" x14ac:dyDescent="0.25">
      <c r="A11" s="442" t="s">
        <v>1791</v>
      </c>
      <c r="B11" s="443"/>
      <c r="C11" s="443"/>
      <c r="D11" s="444" t="s">
        <v>1792</v>
      </c>
      <c r="E11" s="444"/>
      <c r="F11" s="444"/>
      <c r="G11" s="444"/>
      <c r="H11" s="444"/>
      <c r="I11" s="444"/>
      <c r="J11" s="444"/>
      <c r="K11" s="444"/>
      <c r="L11" s="444"/>
      <c r="M11" s="444"/>
      <c r="N11" s="444"/>
      <c r="O11" s="444"/>
      <c r="P11" s="444"/>
      <c r="Q11" s="444"/>
      <c r="R11" s="444" t="s">
        <v>1793</v>
      </c>
      <c r="S11" s="444"/>
      <c r="T11" s="444"/>
      <c r="U11" s="444"/>
      <c r="V11" s="444"/>
      <c r="W11" s="444"/>
      <c r="X11" s="444" t="s">
        <v>1794</v>
      </c>
      <c r="Y11" s="444"/>
      <c r="Z11" s="444"/>
      <c r="AA11" s="444"/>
      <c r="AB11" s="444"/>
      <c r="AC11" s="444"/>
    </row>
    <row r="12" spans="1:32" s="253" customFormat="1" ht="15" x14ac:dyDescent="0.25">
      <c r="C12" s="254" t="s">
        <v>1795</v>
      </c>
      <c r="D12" s="249">
        <v>1</v>
      </c>
      <c r="E12" s="247">
        <v>2</v>
      </c>
      <c r="F12" s="247">
        <v>1</v>
      </c>
      <c r="G12" s="247">
        <v>1</v>
      </c>
      <c r="H12" s="247">
        <v>1</v>
      </c>
      <c r="I12" s="247">
        <v>2</v>
      </c>
      <c r="J12" s="247">
        <v>2</v>
      </c>
      <c r="K12" s="247">
        <v>1</v>
      </c>
      <c r="L12" s="247">
        <v>1</v>
      </c>
      <c r="M12" s="247">
        <v>1</v>
      </c>
      <c r="N12" s="247">
        <v>2</v>
      </c>
      <c r="O12" s="247">
        <v>1</v>
      </c>
      <c r="P12" s="247">
        <v>2</v>
      </c>
      <c r="Q12" s="247">
        <v>1</v>
      </c>
      <c r="R12" s="247">
        <v>1</v>
      </c>
      <c r="S12" s="247">
        <v>1</v>
      </c>
      <c r="T12" s="247">
        <v>1</v>
      </c>
      <c r="U12" s="247">
        <v>1</v>
      </c>
      <c r="V12" s="247">
        <v>2</v>
      </c>
      <c r="W12" s="247">
        <v>1</v>
      </c>
      <c r="X12" s="247">
        <v>1</v>
      </c>
      <c r="Y12" s="247">
        <v>1</v>
      </c>
      <c r="Z12" s="247">
        <v>1</v>
      </c>
      <c r="AA12" s="247">
        <v>1</v>
      </c>
      <c r="AB12" s="247">
        <v>2</v>
      </c>
      <c r="AC12" s="247">
        <v>25</v>
      </c>
    </row>
    <row r="13" spans="1:32" s="248" customFormat="1" ht="15" x14ac:dyDescent="0.25">
      <c r="A13" s="255">
        <v>1</v>
      </c>
      <c r="B13" s="255">
        <v>380141</v>
      </c>
      <c r="C13" s="255" t="s">
        <v>1510</v>
      </c>
      <c r="D13" s="247" t="s">
        <v>124</v>
      </c>
      <c r="E13" s="247" t="s">
        <v>124</v>
      </c>
      <c r="F13" s="247" t="s">
        <v>124</v>
      </c>
      <c r="G13" s="247" t="s">
        <v>124</v>
      </c>
      <c r="H13" s="247" t="s">
        <v>124</v>
      </c>
      <c r="I13" s="247" t="s">
        <v>1796</v>
      </c>
      <c r="J13" s="247" t="s">
        <v>124</v>
      </c>
      <c r="K13" s="247" t="s">
        <v>124</v>
      </c>
      <c r="L13" s="247" t="s">
        <v>124</v>
      </c>
      <c r="M13" s="247" t="s">
        <v>124</v>
      </c>
      <c r="N13" s="247" t="s">
        <v>124</v>
      </c>
      <c r="O13" s="247" t="s">
        <v>124</v>
      </c>
      <c r="P13" s="247" t="s">
        <v>124</v>
      </c>
      <c r="Q13" s="247" t="s">
        <v>124</v>
      </c>
      <c r="R13" s="247"/>
      <c r="S13" s="247"/>
      <c r="T13" s="247"/>
      <c r="U13" s="247"/>
      <c r="V13" s="247"/>
      <c r="W13" s="247"/>
      <c r="X13" s="247" t="s">
        <v>1797</v>
      </c>
      <c r="Y13" s="247" t="s">
        <v>1797</v>
      </c>
      <c r="Z13" s="247" t="s">
        <v>1796</v>
      </c>
      <c r="AA13" s="247" t="s">
        <v>1796</v>
      </c>
      <c r="AB13" s="247" t="s">
        <v>1797</v>
      </c>
      <c r="AC13" s="247">
        <v>25</v>
      </c>
      <c r="AF13" s="248">
        <v>1</v>
      </c>
    </row>
    <row r="14" spans="1:32" s="248" customFormat="1" ht="25.5" x14ac:dyDescent="0.25">
      <c r="A14" s="255">
        <v>2</v>
      </c>
      <c r="B14" s="255">
        <v>380152</v>
      </c>
      <c r="C14" s="255" t="s">
        <v>1798</v>
      </c>
      <c r="D14" s="247" t="s">
        <v>124</v>
      </c>
      <c r="E14" s="247" t="s">
        <v>124</v>
      </c>
      <c r="F14" s="247" t="s">
        <v>124</v>
      </c>
      <c r="G14" s="247" t="s">
        <v>124</v>
      </c>
      <c r="H14" s="247" t="s">
        <v>124</v>
      </c>
      <c r="I14" s="247" t="s">
        <v>124</v>
      </c>
      <c r="J14" s="247" t="s">
        <v>124</v>
      </c>
      <c r="K14" s="247" t="s">
        <v>124</v>
      </c>
      <c r="L14" s="247" t="s">
        <v>124</v>
      </c>
      <c r="M14" s="247" t="s">
        <v>124</v>
      </c>
      <c r="N14" s="247" t="s">
        <v>124</v>
      </c>
      <c r="O14" s="247" t="s">
        <v>124</v>
      </c>
      <c r="P14" s="247" t="s">
        <v>124</v>
      </c>
      <c r="Q14" s="247" t="s">
        <v>124</v>
      </c>
      <c r="R14" s="247"/>
      <c r="S14" s="247"/>
      <c r="T14" s="247"/>
      <c r="U14" s="247"/>
      <c r="V14" s="247"/>
      <c r="W14" s="247"/>
      <c r="X14" s="247" t="s">
        <v>124</v>
      </c>
      <c r="Y14" s="247" t="s">
        <v>124</v>
      </c>
      <c r="Z14" s="247" t="s">
        <v>124</v>
      </c>
      <c r="AA14" s="247" t="s">
        <v>124</v>
      </c>
      <c r="AB14" s="247" t="s">
        <v>124</v>
      </c>
      <c r="AC14" s="247">
        <v>25</v>
      </c>
      <c r="AF14" s="248">
        <v>1</v>
      </c>
    </row>
    <row r="15" spans="1:32" s="248" customFormat="1" ht="25.5" x14ac:dyDescent="0.25">
      <c r="A15" s="255">
        <v>3</v>
      </c>
      <c r="B15" s="255">
        <v>380019</v>
      </c>
      <c r="C15" s="255" t="s">
        <v>1500</v>
      </c>
      <c r="D15" s="247" t="s">
        <v>124</v>
      </c>
      <c r="E15" s="247" t="s">
        <v>124</v>
      </c>
      <c r="F15" s="247" t="s">
        <v>124</v>
      </c>
      <c r="G15" s="247" t="s">
        <v>124</v>
      </c>
      <c r="H15" s="247" t="s">
        <v>124</v>
      </c>
      <c r="I15" s="247" t="s">
        <v>124</v>
      </c>
      <c r="J15" s="247" t="s">
        <v>124</v>
      </c>
      <c r="K15" s="247" t="s">
        <v>124</v>
      </c>
      <c r="L15" s="247" t="s">
        <v>124</v>
      </c>
      <c r="M15" s="247" t="s">
        <v>124</v>
      </c>
      <c r="N15" s="247" t="s">
        <v>124</v>
      </c>
      <c r="O15" s="247" t="s">
        <v>124</v>
      </c>
      <c r="P15" s="247" t="s">
        <v>124</v>
      </c>
      <c r="Q15" s="247" t="s">
        <v>124</v>
      </c>
      <c r="R15" s="247"/>
      <c r="S15" s="247"/>
      <c r="T15" s="247"/>
      <c r="U15" s="247"/>
      <c r="V15" s="247"/>
      <c r="W15" s="247"/>
      <c r="X15" s="247" t="s">
        <v>124</v>
      </c>
      <c r="Y15" s="247" t="s">
        <v>124</v>
      </c>
      <c r="Z15" s="247" t="s">
        <v>124</v>
      </c>
      <c r="AA15" s="247" t="s">
        <v>124</v>
      </c>
      <c r="AB15" s="247" t="s">
        <v>124</v>
      </c>
      <c r="AC15" s="247">
        <v>25</v>
      </c>
      <c r="AE15" s="248">
        <v>1</v>
      </c>
    </row>
    <row r="16" spans="1:32" s="248" customFormat="1" ht="25.5" x14ac:dyDescent="0.25">
      <c r="A16" s="255">
        <v>4</v>
      </c>
      <c r="B16" s="255">
        <v>380015</v>
      </c>
      <c r="C16" s="255" t="s">
        <v>1799</v>
      </c>
      <c r="D16" s="247" t="s">
        <v>124</v>
      </c>
      <c r="E16" s="247" t="s">
        <v>124</v>
      </c>
      <c r="F16" s="247" t="s">
        <v>124</v>
      </c>
      <c r="G16" s="247" t="s">
        <v>124</v>
      </c>
      <c r="H16" s="247" t="s">
        <v>124</v>
      </c>
      <c r="I16" s="247" t="s">
        <v>124</v>
      </c>
      <c r="J16" s="247" t="s">
        <v>124</v>
      </c>
      <c r="K16" s="247" t="s">
        <v>124</v>
      </c>
      <c r="L16" s="247" t="s">
        <v>124</v>
      </c>
      <c r="M16" s="247" t="s">
        <v>124</v>
      </c>
      <c r="N16" s="247" t="s">
        <v>124</v>
      </c>
      <c r="O16" s="247" t="s">
        <v>124</v>
      </c>
      <c r="P16" s="247" t="s">
        <v>124</v>
      </c>
      <c r="Q16" s="247" t="s">
        <v>124</v>
      </c>
      <c r="R16" s="247"/>
      <c r="S16" s="247"/>
      <c r="T16" s="247"/>
      <c r="U16" s="247"/>
      <c r="V16" s="247"/>
      <c r="W16" s="247"/>
      <c r="X16" s="247" t="s">
        <v>124</v>
      </c>
      <c r="Y16" s="247" t="s">
        <v>124</v>
      </c>
      <c r="Z16" s="247" t="s">
        <v>124</v>
      </c>
      <c r="AA16" s="247" t="s">
        <v>124</v>
      </c>
      <c r="AB16" s="247" t="s">
        <v>124</v>
      </c>
      <c r="AC16" s="247">
        <v>25</v>
      </c>
      <c r="AF16" s="248">
        <v>1</v>
      </c>
    </row>
    <row r="17" spans="1:32" s="248" customFormat="1" ht="38.25" x14ac:dyDescent="0.25">
      <c r="A17" s="255">
        <v>5</v>
      </c>
      <c r="B17" s="255">
        <v>380202</v>
      </c>
      <c r="C17" s="255" t="s">
        <v>1800</v>
      </c>
      <c r="D17" s="247" t="s">
        <v>124</v>
      </c>
      <c r="E17" s="247" t="s">
        <v>124</v>
      </c>
      <c r="F17" s="247" t="s">
        <v>124</v>
      </c>
      <c r="G17" s="247" t="s">
        <v>124</v>
      </c>
      <c r="H17" s="247" t="s">
        <v>124</v>
      </c>
      <c r="I17" s="247" t="s">
        <v>124</v>
      </c>
      <c r="J17" s="247" t="s">
        <v>124</v>
      </c>
      <c r="K17" s="247" t="s">
        <v>124</v>
      </c>
      <c r="L17" s="247" t="s">
        <v>124</v>
      </c>
      <c r="M17" s="247" t="s">
        <v>124</v>
      </c>
      <c r="N17" s="247" t="s">
        <v>124</v>
      </c>
      <c r="O17" s="247" t="s">
        <v>124</v>
      </c>
      <c r="P17" s="247" t="s">
        <v>124</v>
      </c>
      <c r="Q17" s="247" t="s">
        <v>124</v>
      </c>
      <c r="R17" s="247"/>
      <c r="S17" s="247"/>
      <c r="T17" s="247"/>
      <c r="U17" s="247"/>
      <c r="V17" s="247"/>
      <c r="W17" s="247"/>
      <c r="X17" s="247" t="s">
        <v>124</v>
      </c>
      <c r="Y17" s="247" t="s">
        <v>124</v>
      </c>
      <c r="Z17" s="247" t="s">
        <v>124</v>
      </c>
      <c r="AA17" s="247" t="s">
        <v>124</v>
      </c>
      <c r="AB17" s="247" t="s">
        <v>124</v>
      </c>
      <c r="AC17" s="247">
        <v>25</v>
      </c>
      <c r="AF17" s="248">
        <v>1</v>
      </c>
    </row>
    <row r="18" spans="1:32" s="248" customFormat="1" ht="25.5" x14ac:dyDescent="0.25">
      <c r="A18" s="255">
        <v>6</v>
      </c>
      <c r="B18" s="255">
        <v>380024</v>
      </c>
      <c r="C18" s="255" t="s">
        <v>16</v>
      </c>
      <c r="D18" s="247" t="s">
        <v>124</v>
      </c>
      <c r="E18" s="247" t="s">
        <v>124</v>
      </c>
      <c r="F18" s="247" t="s">
        <v>124</v>
      </c>
      <c r="G18" s="247" t="s">
        <v>124</v>
      </c>
      <c r="H18" s="247" t="s">
        <v>124</v>
      </c>
      <c r="I18" s="247" t="s">
        <v>124</v>
      </c>
      <c r="J18" s="247" t="s">
        <v>124</v>
      </c>
      <c r="K18" s="247" t="s">
        <v>124</v>
      </c>
      <c r="L18" s="247" t="s">
        <v>124</v>
      </c>
      <c r="M18" s="247" t="s">
        <v>124</v>
      </c>
      <c r="N18" s="247" t="s">
        <v>124</v>
      </c>
      <c r="O18" s="247" t="s">
        <v>124</v>
      </c>
      <c r="P18" s="247" t="s">
        <v>124</v>
      </c>
      <c r="Q18" s="247" t="s">
        <v>124</v>
      </c>
      <c r="R18" s="247"/>
      <c r="S18" s="247"/>
      <c r="T18" s="247"/>
      <c r="U18" s="247"/>
      <c r="V18" s="247"/>
      <c r="W18" s="247"/>
      <c r="X18" s="247" t="s">
        <v>124</v>
      </c>
      <c r="Y18" s="247" t="s">
        <v>124</v>
      </c>
      <c r="Z18" s="247" t="s">
        <v>124</v>
      </c>
      <c r="AA18" s="247" t="s">
        <v>124</v>
      </c>
      <c r="AB18" s="247" t="s">
        <v>124</v>
      </c>
      <c r="AC18" s="247">
        <v>25</v>
      </c>
    </row>
    <row r="19" spans="1:32" s="248" customFormat="1" ht="25.5" x14ac:dyDescent="0.25">
      <c r="A19" s="255">
        <v>7</v>
      </c>
      <c r="B19" s="255">
        <v>380170</v>
      </c>
      <c r="C19" s="255" t="s">
        <v>1801</v>
      </c>
      <c r="D19" s="247" t="s">
        <v>124</v>
      </c>
      <c r="E19" s="247" t="s">
        <v>124</v>
      </c>
      <c r="F19" s="247" t="s">
        <v>124</v>
      </c>
      <c r="G19" s="247" t="s">
        <v>124</v>
      </c>
      <c r="H19" s="247" t="s">
        <v>124</v>
      </c>
      <c r="I19" s="247" t="s">
        <v>124</v>
      </c>
      <c r="J19" s="247" t="s">
        <v>124</v>
      </c>
      <c r="K19" s="247" t="s">
        <v>124</v>
      </c>
      <c r="L19" s="247" t="s">
        <v>124</v>
      </c>
      <c r="M19" s="247" t="s">
        <v>124</v>
      </c>
      <c r="N19" s="247" t="s">
        <v>124</v>
      </c>
      <c r="O19" s="247" t="s">
        <v>124</v>
      </c>
      <c r="P19" s="247" t="s">
        <v>124</v>
      </c>
      <c r="Q19" s="247" t="s">
        <v>124</v>
      </c>
      <c r="R19" s="247"/>
      <c r="S19" s="247"/>
      <c r="T19" s="247"/>
      <c r="U19" s="247"/>
      <c r="V19" s="247"/>
      <c r="W19" s="247"/>
      <c r="X19" s="247" t="s">
        <v>124</v>
      </c>
      <c r="Y19" s="247" t="s">
        <v>124</v>
      </c>
      <c r="Z19" s="247" t="s">
        <v>124</v>
      </c>
      <c r="AA19" s="247" t="s">
        <v>124</v>
      </c>
      <c r="AB19" s="247" t="s">
        <v>124</v>
      </c>
      <c r="AC19" s="247">
        <v>25</v>
      </c>
      <c r="AF19" s="248">
        <v>1</v>
      </c>
    </row>
    <row r="20" spans="1:32" s="248" customFormat="1" ht="25.5" x14ac:dyDescent="0.25">
      <c r="A20" s="255">
        <v>8</v>
      </c>
      <c r="B20" s="255">
        <v>380167</v>
      </c>
      <c r="C20" s="255" t="s">
        <v>1802</v>
      </c>
      <c r="D20" s="247" t="s">
        <v>124</v>
      </c>
      <c r="E20" s="247" t="s">
        <v>124</v>
      </c>
      <c r="F20" s="247" t="s">
        <v>124</v>
      </c>
      <c r="G20" s="247" t="s">
        <v>124</v>
      </c>
      <c r="H20" s="247" t="s">
        <v>124</v>
      </c>
      <c r="I20" s="247" t="s">
        <v>124</v>
      </c>
      <c r="J20" s="247" t="s">
        <v>124</v>
      </c>
      <c r="K20" s="247" t="s">
        <v>124</v>
      </c>
      <c r="L20" s="247" t="s">
        <v>124</v>
      </c>
      <c r="M20" s="247" t="s">
        <v>124</v>
      </c>
      <c r="N20" s="247" t="s">
        <v>124</v>
      </c>
      <c r="O20" s="247" t="s">
        <v>124</v>
      </c>
      <c r="P20" s="247" t="s">
        <v>124</v>
      </c>
      <c r="Q20" s="247" t="s">
        <v>124</v>
      </c>
      <c r="R20" s="247"/>
      <c r="S20" s="247"/>
      <c r="T20" s="247"/>
      <c r="U20" s="247"/>
      <c r="V20" s="247"/>
      <c r="W20" s="247"/>
      <c r="X20" s="247" t="s">
        <v>124</v>
      </c>
      <c r="Y20" s="247" t="s">
        <v>124</v>
      </c>
      <c r="Z20" s="247" t="s">
        <v>124</v>
      </c>
      <c r="AA20" s="247" t="s">
        <v>124</v>
      </c>
      <c r="AB20" s="247" t="s">
        <v>124</v>
      </c>
      <c r="AC20" s="247">
        <v>25</v>
      </c>
      <c r="AF20" s="248">
        <v>1</v>
      </c>
    </row>
    <row r="21" spans="1:32" s="248" customFormat="1" ht="25.5" x14ac:dyDescent="0.25">
      <c r="A21" s="255">
        <v>9</v>
      </c>
      <c r="B21" s="255">
        <v>380189</v>
      </c>
      <c r="C21" s="255" t="s">
        <v>1803</v>
      </c>
      <c r="D21" s="247" t="s">
        <v>124</v>
      </c>
      <c r="E21" s="247" t="s">
        <v>124</v>
      </c>
      <c r="F21" s="247" t="s">
        <v>124</v>
      </c>
      <c r="G21" s="247" t="s">
        <v>124</v>
      </c>
      <c r="H21" s="247" t="s">
        <v>124</v>
      </c>
      <c r="I21" s="247" t="s">
        <v>124</v>
      </c>
      <c r="J21" s="247" t="s">
        <v>124</v>
      </c>
      <c r="K21" s="247" t="s">
        <v>124</v>
      </c>
      <c r="L21" s="247" t="s">
        <v>124</v>
      </c>
      <c r="M21" s="247" t="s">
        <v>124</v>
      </c>
      <c r="N21" s="247" t="s">
        <v>124</v>
      </c>
      <c r="O21" s="247" t="s">
        <v>124</v>
      </c>
      <c r="P21" s="247" t="s">
        <v>124</v>
      </c>
      <c r="Q21" s="247" t="s">
        <v>124</v>
      </c>
      <c r="R21" s="247"/>
      <c r="S21" s="247"/>
      <c r="T21" s="247"/>
      <c r="U21" s="247"/>
      <c r="V21" s="247"/>
      <c r="W21" s="247"/>
      <c r="X21" s="247" t="s">
        <v>124</v>
      </c>
      <c r="Y21" s="247" t="s">
        <v>124</v>
      </c>
      <c r="Z21" s="247" t="s">
        <v>124</v>
      </c>
      <c r="AA21" s="247" t="s">
        <v>124</v>
      </c>
      <c r="AB21" s="247" t="s">
        <v>124</v>
      </c>
      <c r="AC21" s="247">
        <v>25</v>
      </c>
      <c r="AF21" s="248">
        <v>1</v>
      </c>
    </row>
    <row r="22" spans="1:32" s="248" customFormat="1" ht="25.5" x14ac:dyDescent="0.25">
      <c r="A22" s="255">
        <v>10</v>
      </c>
      <c r="B22" s="255">
        <v>380169</v>
      </c>
      <c r="C22" s="255" t="s">
        <v>1804</v>
      </c>
      <c r="D22" s="247" t="s">
        <v>124</v>
      </c>
      <c r="E22" s="247" t="s">
        <v>124</v>
      </c>
      <c r="F22" s="247" t="s">
        <v>124</v>
      </c>
      <c r="G22" s="247" t="s">
        <v>124</v>
      </c>
      <c r="H22" s="247" t="s">
        <v>124</v>
      </c>
      <c r="I22" s="247" t="s">
        <v>124</v>
      </c>
      <c r="J22" s="247" t="s">
        <v>124</v>
      </c>
      <c r="K22" s="247" t="s">
        <v>124</v>
      </c>
      <c r="L22" s="247" t="s">
        <v>124</v>
      </c>
      <c r="M22" s="247" t="s">
        <v>124</v>
      </c>
      <c r="N22" s="247" t="s">
        <v>124</v>
      </c>
      <c r="O22" s="247" t="s">
        <v>124</v>
      </c>
      <c r="P22" s="247" t="s">
        <v>124</v>
      </c>
      <c r="Q22" s="247" t="s">
        <v>124</v>
      </c>
      <c r="R22" s="247"/>
      <c r="S22" s="247"/>
      <c r="T22" s="247"/>
      <c r="U22" s="247"/>
      <c r="V22" s="247"/>
      <c r="W22" s="247"/>
      <c r="X22" s="247" t="s">
        <v>124</v>
      </c>
      <c r="Y22" s="247" t="s">
        <v>124</v>
      </c>
      <c r="Z22" s="247" t="s">
        <v>124</v>
      </c>
      <c r="AA22" s="247" t="s">
        <v>124</v>
      </c>
      <c r="AB22" s="247" t="s">
        <v>124</v>
      </c>
      <c r="AC22" s="247">
        <v>25</v>
      </c>
      <c r="AF22" s="248">
        <v>1</v>
      </c>
    </row>
    <row r="23" spans="1:32" s="248" customFormat="1" ht="25.5" x14ac:dyDescent="0.25">
      <c r="A23" s="255">
        <v>11</v>
      </c>
      <c r="B23" s="255">
        <v>380168</v>
      </c>
      <c r="C23" s="255" t="s">
        <v>1805</v>
      </c>
      <c r="D23" s="247" t="s">
        <v>124</v>
      </c>
      <c r="E23" s="247" t="s">
        <v>124</v>
      </c>
      <c r="F23" s="247" t="s">
        <v>124</v>
      </c>
      <c r="G23" s="247" t="s">
        <v>124</v>
      </c>
      <c r="H23" s="247" t="s">
        <v>124</v>
      </c>
      <c r="I23" s="247" t="s">
        <v>124</v>
      </c>
      <c r="J23" s="247" t="s">
        <v>124</v>
      </c>
      <c r="K23" s="247" t="s">
        <v>124</v>
      </c>
      <c r="L23" s="247" t="s">
        <v>124</v>
      </c>
      <c r="M23" s="247" t="s">
        <v>124</v>
      </c>
      <c r="N23" s="247" t="s">
        <v>124</v>
      </c>
      <c r="O23" s="247" t="s">
        <v>124</v>
      </c>
      <c r="P23" s="247" t="s">
        <v>124</v>
      </c>
      <c r="Q23" s="247" t="s">
        <v>124</v>
      </c>
      <c r="R23" s="247"/>
      <c r="S23" s="247"/>
      <c r="T23" s="247"/>
      <c r="U23" s="247"/>
      <c r="V23" s="247"/>
      <c r="W23" s="247"/>
      <c r="X23" s="247" t="s">
        <v>124</v>
      </c>
      <c r="Y23" s="247" t="s">
        <v>124</v>
      </c>
      <c r="Z23" s="247" t="s">
        <v>124</v>
      </c>
      <c r="AA23" s="247" t="s">
        <v>124</v>
      </c>
      <c r="AB23" s="247" t="s">
        <v>124</v>
      </c>
      <c r="AC23" s="247">
        <v>25</v>
      </c>
      <c r="AF23" s="248">
        <v>1</v>
      </c>
    </row>
    <row r="24" spans="1:32" ht="25.5" x14ac:dyDescent="0.2">
      <c r="A24" s="255">
        <v>12</v>
      </c>
      <c r="B24" s="256">
        <v>380003</v>
      </c>
      <c r="C24" s="257" t="s">
        <v>45</v>
      </c>
      <c r="D24" s="247" t="s">
        <v>124</v>
      </c>
      <c r="E24" s="247" t="s">
        <v>124</v>
      </c>
      <c r="F24" s="247" t="s">
        <v>124</v>
      </c>
      <c r="G24" s="247" t="s">
        <v>124</v>
      </c>
      <c r="H24" s="247" t="s">
        <v>124</v>
      </c>
      <c r="I24" s="247" t="s">
        <v>124</v>
      </c>
      <c r="J24" s="247" t="s">
        <v>124</v>
      </c>
      <c r="K24" s="247" t="s">
        <v>124</v>
      </c>
      <c r="L24" s="247" t="s">
        <v>124</v>
      </c>
      <c r="M24" s="247" t="s">
        <v>124</v>
      </c>
      <c r="N24" s="247" t="s">
        <v>124</v>
      </c>
      <c r="O24" s="247" t="s">
        <v>124</v>
      </c>
      <c r="P24" s="247" t="s">
        <v>124</v>
      </c>
      <c r="Q24" s="247" t="s">
        <v>124</v>
      </c>
      <c r="R24" s="247"/>
      <c r="S24" s="247"/>
      <c r="T24" s="247"/>
      <c r="U24" s="247"/>
      <c r="V24" s="247"/>
      <c r="W24" s="247"/>
      <c r="X24" s="247" t="s">
        <v>124</v>
      </c>
      <c r="Y24" s="247" t="s">
        <v>124</v>
      </c>
      <c r="Z24" s="247" t="s">
        <v>124</v>
      </c>
      <c r="AA24" s="247" t="s">
        <v>124</v>
      </c>
      <c r="AB24" s="247" t="s">
        <v>124</v>
      </c>
      <c r="AC24" s="247">
        <v>25</v>
      </c>
      <c r="AF24" s="248">
        <v>1</v>
      </c>
    </row>
    <row r="25" spans="1:32" ht="38.25" x14ac:dyDescent="0.2">
      <c r="A25" s="255">
        <v>13</v>
      </c>
      <c r="B25" s="256">
        <v>380005</v>
      </c>
      <c r="C25" s="257" t="s">
        <v>1520</v>
      </c>
      <c r="D25" s="247" t="s">
        <v>124</v>
      </c>
      <c r="E25" s="247" t="s">
        <v>124</v>
      </c>
      <c r="F25" s="247" t="s">
        <v>124</v>
      </c>
      <c r="G25" s="247" t="s">
        <v>124</v>
      </c>
      <c r="H25" s="247" t="s">
        <v>124</v>
      </c>
      <c r="I25" s="247" t="s">
        <v>124</v>
      </c>
      <c r="J25" s="247" t="s">
        <v>124</v>
      </c>
      <c r="K25" s="247" t="s">
        <v>124</v>
      </c>
      <c r="L25" s="247" t="s">
        <v>124</v>
      </c>
      <c r="M25" s="247" t="s">
        <v>124</v>
      </c>
      <c r="N25" s="247" t="s">
        <v>124</v>
      </c>
      <c r="O25" s="247" t="s">
        <v>124</v>
      </c>
      <c r="P25" s="247" t="s">
        <v>124</v>
      </c>
      <c r="Q25" s="247" t="s">
        <v>124</v>
      </c>
      <c r="R25" s="247"/>
      <c r="S25" s="247"/>
      <c r="T25" s="247"/>
      <c r="U25" s="247"/>
      <c r="V25" s="247"/>
      <c r="W25" s="247"/>
      <c r="X25" s="247" t="s">
        <v>124</v>
      </c>
      <c r="Y25" s="247" t="s">
        <v>124</v>
      </c>
      <c r="Z25" s="247" t="s">
        <v>124</v>
      </c>
      <c r="AA25" s="247" t="s">
        <v>124</v>
      </c>
      <c r="AB25" s="247" t="s">
        <v>124</v>
      </c>
      <c r="AC25" s="247">
        <v>25</v>
      </c>
      <c r="AF25" s="248">
        <v>1</v>
      </c>
    </row>
    <row r="26" spans="1:32" ht="38.25" x14ac:dyDescent="0.2">
      <c r="A26" s="255">
        <v>14</v>
      </c>
      <c r="B26" s="258">
        <v>380009</v>
      </c>
      <c r="C26" s="259" t="s">
        <v>1511</v>
      </c>
      <c r="D26" s="247" t="s">
        <v>124</v>
      </c>
      <c r="E26" s="247" t="s">
        <v>124</v>
      </c>
      <c r="F26" s="247" t="s">
        <v>124</v>
      </c>
      <c r="G26" s="247" t="s">
        <v>124</v>
      </c>
      <c r="H26" s="247" t="s">
        <v>124</v>
      </c>
      <c r="I26" s="247" t="s">
        <v>124</v>
      </c>
      <c r="J26" s="247" t="s">
        <v>124</v>
      </c>
      <c r="K26" s="247" t="s">
        <v>124</v>
      </c>
      <c r="L26" s="247" t="s">
        <v>124</v>
      </c>
      <c r="M26" s="247" t="s">
        <v>124</v>
      </c>
      <c r="N26" s="247" t="s">
        <v>124</v>
      </c>
      <c r="O26" s="247" t="s">
        <v>124</v>
      </c>
      <c r="P26" s="247" t="s">
        <v>124</v>
      </c>
      <c r="Q26" s="247" t="s">
        <v>124</v>
      </c>
      <c r="R26" s="247"/>
      <c r="S26" s="247"/>
      <c r="T26" s="247"/>
      <c r="U26" s="247"/>
      <c r="V26" s="247"/>
      <c r="W26" s="247"/>
      <c r="X26" s="247" t="s">
        <v>124</v>
      </c>
      <c r="Y26" s="247" t="s">
        <v>124</v>
      </c>
      <c r="Z26" s="247" t="s">
        <v>124</v>
      </c>
      <c r="AA26" s="247" t="s">
        <v>124</v>
      </c>
      <c r="AB26" s="247" t="s">
        <v>124</v>
      </c>
      <c r="AC26" s="247">
        <v>25</v>
      </c>
    </row>
    <row r="27" spans="1:32" ht="25.5" x14ac:dyDescent="0.2">
      <c r="A27" s="255">
        <v>15</v>
      </c>
      <c r="B27" s="258">
        <v>380036</v>
      </c>
      <c r="C27" s="259" t="s">
        <v>66</v>
      </c>
      <c r="D27" s="247" t="s">
        <v>124</v>
      </c>
      <c r="E27" s="247" t="s">
        <v>124</v>
      </c>
      <c r="F27" s="247" t="s">
        <v>124</v>
      </c>
      <c r="G27" s="247" t="s">
        <v>124</v>
      </c>
      <c r="H27" s="247" t="s">
        <v>124</v>
      </c>
      <c r="I27" s="247" t="s">
        <v>124</v>
      </c>
      <c r="J27" s="247" t="s">
        <v>124</v>
      </c>
      <c r="K27" s="247" t="s">
        <v>124</v>
      </c>
      <c r="L27" s="247" t="s">
        <v>124</v>
      </c>
      <c r="M27" s="247" t="s">
        <v>124</v>
      </c>
      <c r="N27" s="247" t="s">
        <v>124</v>
      </c>
      <c r="O27" s="247" t="s">
        <v>124</v>
      </c>
      <c r="P27" s="247" t="s">
        <v>124</v>
      </c>
      <c r="Q27" s="247" t="s">
        <v>124</v>
      </c>
      <c r="R27" s="247"/>
      <c r="S27" s="247"/>
      <c r="T27" s="247"/>
      <c r="U27" s="247"/>
      <c r="V27" s="247"/>
      <c r="W27" s="247"/>
      <c r="X27" s="247" t="s">
        <v>124</v>
      </c>
      <c r="Y27" s="247" t="s">
        <v>124</v>
      </c>
      <c r="Z27" s="247" t="s">
        <v>124</v>
      </c>
      <c r="AA27" s="247" t="s">
        <v>124</v>
      </c>
      <c r="AB27" s="247" t="s">
        <v>124</v>
      </c>
      <c r="AC27" s="247">
        <v>25</v>
      </c>
    </row>
    <row r="28" spans="1:32" ht="25.5" x14ac:dyDescent="0.2">
      <c r="A28" s="255">
        <v>16</v>
      </c>
      <c r="B28" s="256">
        <v>380118</v>
      </c>
      <c r="C28" s="259" t="s">
        <v>53</v>
      </c>
      <c r="D28" s="247" t="s">
        <v>124</v>
      </c>
      <c r="E28" s="247" t="s">
        <v>124</v>
      </c>
      <c r="F28" s="247" t="s">
        <v>124</v>
      </c>
      <c r="G28" s="247" t="s">
        <v>124</v>
      </c>
      <c r="H28" s="247" t="s">
        <v>124</v>
      </c>
      <c r="I28" s="247" t="s">
        <v>124</v>
      </c>
      <c r="J28" s="247" t="s">
        <v>124</v>
      </c>
      <c r="K28" s="247" t="s">
        <v>124</v>
      </c>
      <c r="L28" s="247" t="s">
        <v>124</v>
      </c>
      <c r="M28" s="247" t="s">
        <v>124</v>
      </c>
      <c r="N28" s="247" t="s">
        <v>124</v>
      </c>
      <c r="O28" s="247" t="s">
        <v>124</v>
      </c>
      <c r="P28" s="247" t="s">
        <v>124</v>
      </c>
      <c r="Q28" s="247" t="s">
        <v>124</v>
      </c>
      <c r="R28" s="247"/>
      <c r="S28" s="247"/>
      <c r="T28" s="247"/>
      <c r="U28" s="247"/>
      <c r="V28" s="247"/>
      <c r="W28" s="247"/>
      <c r="X28" s="247" t="s">
        <v>124</v>
      </c>
      <c r="Y28" s="247" t="s">
        <v>124</v>
      </c>
      <c r="Z28" s="247" t="s">
        <v>124</v>
      </c>
      <c r="AA28" s="247" t="s">
        <v>124</v>
      </c>
      <c r="AB28" s="247" t="s">
        <v>124</v>
      </c>
      <c r="AC28" s="247">
        <v>25</v>
      </c>
    </row>
    <row r="29" spans="1:32" ht="25.5" x14ac:dyDescent="0.2">
      <c r="A29" s="255">
        <v>17</v>
      </c>
      <c r="B29" s="256">
        <v>380121</v>
      </c>
      <c r="C29" s="257" t="s">
        <v>51</v>
      </c>
      <c r="D29" s="247" t="s">
        <v>124</v>
      </c>
      <c r="E29" s="247" t="s">
        <v>124</v>
      </c>
      <c r="F29" s="247" t="s">
        <v>124</v>
      </c>
      <c r="G29" s="247" t="s">
        <v>124</v>
      </c>
      <c r="H29" s="247" t="s">
        <v>124</v>
      </c>
      <c r="I29" s="247" t="s">
        <v>124</v>
      </c>
      <c r="J29" s="247" t="s">
        <v>124</v>
      </c>
      <c r="K29" s="247" t="s">
        <v>124</v>
      </c>
      <c r="L29" s="247" t="s">
        <v>124</v>
      </c>
      <c r="M29" s="247" t="s">
        <v>124</v>
      </c>
      <c r="N29" s="247" t="s">
        <v>124</v>
      </c>
      <c r="O29" s="247" t="s">
        <v>124</v>
      </c>
      <c r="P29" s="247" t="s">
        <v>124</v>
      </c>
      <c r="Q29" s="247" t="s">
        <v>124</v>
      </c>
      <c r="R29" s="247"/>
      <c r="S29" s="247"/>
      <c r="T29" s="247"/>
      <c r="U29" s="247"/>
      <c r="V29" s="247"/>
      <c r="W29" s="247"/>
      <c r="X29" s="247" t="s">
        <v>124</v>
      </c>
      <c r="Y29" s="247" t="s">
        <v>124</v>
      </c>
      <c r="Z29" s="247" t="s">
        <v>124</v>
      </c>
      <c r="AA29" s="247" t="s">
        <v>124</v>
      </c>
      <c r="AB29" s="247" t="s">
        <v>124</v>
      </c>
      <c r="AC29" s="247">
        <v>25</v>
      </c>
    </row>
    <row r="30" spans="1:32" ht="25.5" x14ac:dyDescent="0.2">
      <c r="A30" s="255">
        <v>18</v>
      </c>
      <c r="B30" s="256"/>
      <c r="C30" s="257" t="s">
        <v>100</v>
      </c>
      <c r="D30" s="247" t="s">
        <v>124</v>
      </c>
      <c r="E30" s="247" t="s">
        <v>124</v>
      </c>
      <c r="F30" s="247" t="s">
        <v>124</v>
      </c>
      <c r="G30" s="247" t="s">
        <v>124</v>
      </c>
      <c r="H30" s="247" t="s">
        <v>124</v>
      </c>
      <c r="I30" s="247" t="s">
        <v>124</v>
      </c>
      <c r="J30" s="247" t="s">
        <v>124</v>
      </c>
      <c r="K30" s="247" t="s">
        <v>124</v>
      </c>
      <c r="L30" s="247" t="s">
        <v>124</v>
      </c>
      <c r="M30" s="247" t="s">
        <v>124</v>
      </c>
      <c r="N30" s="247" t="s">
        <v>124</v>
      </c>
      <c r="O30" s="247" t="s">
        <v>124</v>
      </c>
      <c r="P30" s="247" t="s">
        <v>124</v>
      </c>
      <c r="Q30" s="247" t="s">
        <v>124</v>
      </c>
      <c r="R30" s="247"/>
      <c r="S30" s="247"/>
      <c r="T30" s="247"/>
      <c r="U30" s="247"/>
      <c r="V30" s="247"/>
      <c r="W30" s="247"/>
      <c r="X30" s="247" t="s">
        <v>124</v>
      </c>
      <c r="Y30" s="247" t="s">
        <v>124</v>
      </c>
      <c r="Z30" s="247" t="s">
        <v>124</v>
      </c>
      <c r="AA30" s="247" t="s">
        <v>124</v>
      </c>
      <c r="AB30" s="247" t="s">
        <v>124</v>
      </c>
      <c r="AC30" s="247">
        <v>25</v>
      </c>
      <c r="AF30" s="248">
        <v>1</v>
      </c>
    </row>
    <row r="31" spans="1:32" ht="25.5" x14ac:dyDescent="0.2">
      <c r="A31" s="255">
        <v>19</v>
      </c>
      <c r="B31" s="260">
        <v>380240</v>
      </c>
      <c r="C31" s="257" t="s">
        <v>1806</v>
      </c>
      <c r="D31" s="247" t="s">
        <v>124</v>
      </c>
      <c r="E31" s="247" t="s">
        <v>124</v>
      </c>
      <c r="F31" s="247" t="s">
        <v>124</v>
      </c>
      <c r="G31" s="247" t="s">
        <v>124</v>
      </c>
      <c r="H31" s="247" t="s">
        <v>124</v>
      </c>
      <c r="I31" s="247" t="s">
        <v>124</v>
      </c>
      <c r="J31" s="247" t="s">
        <v>124</v>
      </c>
      <c r="K31" s="247" t="s">
        <v>124</v>
      </c>
      <c r="L31" s="247" t="s">
        <v>124</v>
      </c>
      <c r="M31" s="247" t="s">
        <v>124</v>
      </c>
      <c r="N31" s="247" t="s">
        <v>124</v>
      </c>
      <c r="O31" s="247" t="s">
        <v>124</v>
      </c>
      <c r="P31" s="247" t="s">
        <v>124</v>
      </c>
      <c r="Q31" s="247" t="s">
        <v>124</v>
      </c>
      <c r="R31" s="247"/>
      <c r="S31" s="247"/>
      <c r="T31" s="247"/>
      <c r="U31" s="247"/>
      <c r="V31" s="247"/>
      <c r="W31" s="247"/>
      <c r="X31" s="247" t="s">
        <v>1797</v>
      </c>
      <c r="Y31" s="247" t="s">
        <v>1797</v>
      </c>
      <c r="Z31" s="247" t="s">
        <v>1797</v>
      </c>
      <c r="AA31" s="247" t="s">
        <v>1797</v>
      </c>
      <c r="AB31" s="247" t="s">
        <v>1797</v>
      </c>
      <c r="AC31" s="247">
        <v>19</v>
      </c>
      <c r="AF31" s="248">
        <v>1</v>
      </c>
    </row>
    <row r="32" spans="1:32" s="253" customFormat="1" ht="23.25" x14ac:dyDescent="0.25">
      <c r="A32" s="445" t="s">
        <v>1807</v>
      </c>
      <c r="B32" s="446"/>
      <c r="C32" s="446"/>
      <c r="D32" s="261"/>
      <c r="E32" s="261"/>
      <c r="F32" s="261"/>
      <c r="G32" s="261"/>
      <c r="H32" s="261"/>
      <c r="I32" s="261"/>
      <c r="J32" s="261"/>
      <c r="K32" s="261"/>
      <c r="L32" s="261"/>
      <c r="M32" s="261"/>
      <c r="N32" s="261"/>
      <c r="O32" s="261"/>
      <c r="P32" s="261"/>
      <c r="Q32" s="261"/>
      <c r="R32" s="261"/>
      <c r="S32" s="261"/>
      <c r="T32" s="261"/>
      <c r="U32" s="261"/>
      <c r="V32" s="261"/>
      <c r="W32" s="261"/>
      <c r="X32" s="261"/>
      <c r="Y32" s="261"/>
      <c r="Z32" s="261"/>
      <c r="AA32" s="261"/>
      <c r="AB32" s="262"/>
      <c r="AC32" s="250"/>
    </row>
    <row r="33" spans="1:32" s="253" customFormat="1" ht="15" x14ac:dyDescent="0.25">
      <c r="A33" s="263"/>
      <c r="B33" s="263"/>
      <c r="C33" s="264" t="s">
        <v>1795</v>
      </c>
      <c r="D33" s="249">
        <v>1</v>
      </c>
      <c r="E33" s="247">
        <v>2</v>
      </c>
      <c r="F33" s="247">
        <v>1</v>
      </c>
      <c r="G33" s="247">
        <v>1</v>
      </c>
      <c r="H33" s="247">
        <v>1</v>
      </c>
      <c r="I33" s="247">
        <v>2</v>
      </c>
      <c r="J33" s="247">
        <v>2</v>
      </c>
      <c r="K33" s="247">
        <v>1</v>
      </c>
      <c r="L33" s="247">
        <v>1</v>
      </c>
      <c r="M33" s="247">
        <v>1</v>
      </c>
      <c r="N33" s="247">
        <v>2</v>
      </c>
      <c r="O33" s="247">
        <v>1</v>
      </c>
      <c r="P33" s="247">
        <v>2</v>
      </c>
      <c r="Q33" s="247">
        <v>1</v>
      </c>
      <c r="R33" s="247">
        <v>1</v>
      </c>
      <c r="S33" s="247">
        <v>1</v>
      </c>
      <c r="T33" s="247">
        <v>1</v>
      </c>
      <c r="U33" s="247">
        <v>1</v>
      </c>
      <c r="V33" s="247">
        <v>2</v>
      </c>
      <c r="W33" s="247">
        <v>1</v>
      </c>
      <c r="X33" s="247">
        <v>1</v>
      </c>
      <c r="Y33" s="247">
        <v>1</v>
      </c>
      <c r="Z33" s="247">
        <v>1</v>
      </c>
      <c r="AA33" s="247">
        <v>1</v>
      </c>
      <c r="AB33" s="247">
        <v>2</v>
      </c>
      <c r="AC33" s="247">
        <f>SUM(D33:AB33)</f>
        <v>32</v>
      </c>
    </row>
    <row r="34" spans="1:32" s="248" customFormat="1" ht="38.25" x14ac:dyDescent="0.25">
      <c r="A34" s="255">
        <v>1</v>
      </c>
      <c r="B34" s="255">
        <v>380140</v>
      </c>
      <c r="C34" s="255" t="s">
        <v>54</v>
      </c>
      <c r="D34" s="247" t="s">
        <v>124</v>
      </c>
      <c r="E34" s="247" t="s">
        <v>124</v>
      </c>
      <c r="F34" s="247" t="s">
        <v>124</v>
      </c>
      <c r="G34" s="247" t="s">
        <v>124</v>
      </c>
      <c r="H34" s="247" t="s">
        <v>124</v>
      </c>
      <c r="I34" s="247" t="s">
        <v>124</v>
      </c>
      <c r="J34" s="247" t="s">
        <v>124</v>
      </c>
      <c r="K34" s="247" t="s">
        <v>124</v>
      </c>
      <c r="L34" s="247" t="s">
        <v>124</v>
      </c>
      <c r="M34" s="247" t="s">
        <v>124</v>
      </c>
      <c r="N34" s="247" t="s">
        <v>124</v>
      </c>
      <c r="O34" s="247" t="s">
        <v>124</v>
      </c>
      <c r="P34" s="247" t="s">
        <v>124</v>
      </c>
      <c r="Q34" s="247" t="s">
        <v>124</v>
      </c>
      <c r="R34" s="247" t="s">
        <v>124</v>
      </c>
      <c r="S34" s="247" t="s">
        <v>124</v>
      </c>
      <c r="T34" s="247" t="s">
        <v>124</v>
      </c>
      <c r="U34" s="247" t="s">
        <v>124</v>
      </c>
      <c r="V34" s="247" t="s">
        <v>124</v>
      </c>
      <c r="W34" s="247" t="s">
        <v>124</v>
      </c>
      <c r="X34" s="247" t="s">
        <v>1797</v>
      </c>
      <c r="Y34" s="247" t="s">
        <v>1797</v>
      </c>
      <c r="Z34" s="247" t="s">
        <v>124</v>
      </c>
      <c r="AA34" s="247" t="s">
        <v>124</v>
      </c>
      <c r="AB34" s="247" t="s">
        <v>1797</v>
      </c>
      <c r="AC34" s="247">
        <v>32</v>
      </c>
      <c r="AF34" s="248">
        <v>1</v>
      </c>
    </row>
    <row r="35" spans="1:32" s="248" customFormat="1" ht="51" x14ac:dyDescent="0.25">
      <c r="A35" s="255">
        <v>2</v>
      </c>
      <c r="B35" s="255">
        <v>380039</v>
      </c>
      <c r="C35" s="255" t="s">
        <v>55</v>
      </c>
      <c r="D35" s="247" t="s">
        <v>124</v>
      </c>
      <c r="E35" s="247" t="s">
        <v>124</v>
      </c>
      <c r="F35" s="247" t="s">
        <v>124</v>
      </c>
      <c r="G35" s="247" t="s">
        <v>124</v>
      </c>
      <c r="H35" s="247" t="s">
        <v>124</v>
      </c>
      <c r="I35" s="247" t="s">
        <v>124</v>
      </c>
      <c r="J35" s="247" t="s">
        <v>124</v>
      </c>
      <c r="K35" s="247" t="s">
        <v>124</v>
      </c>
      <c r="L35" s="247" t="s">
        <v>124</v>
      </c>
      <c r="M35" s="247" t="s">
        <v>124</v>
      </c>
      <c r="N35" s="247" t="s">
        <v>124</v>
      </c>
      <c r="O35" s="247" t="s">
        <v>124</v>
      </c>
      <c r="P35" s="247" t="s">
        <v>124</v>
      </c>
      <c r="Q35" s="247" t="s">
        <v>124</v>
      </c>
      <c r="R35" s="247" t="s">
        <v>124</v>
      </c>
      <c r="S35" s="247" t="s">
        <v>124</v>
      </c>
      <c r="T35" s="247" t="s">
        <v>124</v>
      </c>
      <c r="U35" s="247" t="s">
        <v>124</v>
      </c>
      <c r="V35" s="247" t="s">
        <v>124</v>
      </c>
      <c r="W35" s="247" t="s">
        <v>124</v>
      </c>
      <c r="X35" s="247" t="s">
        <v>124</v>
      </c>
      <c r="Y35" s="247" t="s">
        <v>124</v>
      </c>
      <c r="Z35" s="247" t="s">
        <v>124</v>
      </c>
      <c r="AA35" s="247" t="s">
        <v>124</v>
      </c>
      <c r="AB35" s="247" t="s">
        <v>124</v>
      </c>
      <c r="AC35" s="247">
        <v>32</v>
      </c>
      <c r="AF35" s="248">
        <v>1</v>
      </c>
    </row>
    <row r="36" spans="1:32" s="248" customFormat="1" ht="25.5" x14ac:dyDescent="0.25">
      <c r="A36" s="255">
        <v>3</v>
      </c>
      <c r="B36" s="255">
        <v>380020</v>
      </c>
      <c r="C36" s="255" t="s">
        <v>1496</v>
      </c>
      <c r="D36" s="247" t="s">
        <v>124</v>
      </c>
      <c r="E36" s="247" t="s">
        <v>124</v>
      </c>
      <c r="F36" s="247" t="s">
        <v>124</v>
      </c>
      <c r="G36" s="247" t="s">
        <v>124</v>
      </c>
      <c r="H36" s="247" t="s">
        <v>124</v>
      </c>
      <c r="I36" s="247" t="s">
        <v>124</v>
      </c>
      <c r="J36" s="247" t="s">
        <v>124</v>
      </c>
      <c r="K36" s="247" t="s">
        <v>124</v>
      </c>
      <c r="L36" s="247" t="s">
        <v>124</v>
      </c>
      <c r="M36" s="247" t="s">
        <v>124</v>
      </c>
      <c r="N36" s="247" t="s">
        <v>124</v>
      </c>
      <c r="O36" s="247" t="s">
        <v>124</v>
      </c>
      <c r="P36" s="247" t="s">
        <v>124</v>
      </c>
      <c r="Q36" s="247" t="s">
        <v>124</v>
      </c>
      <c r="R36" s="247" t="s">
        <v>124</v>
      </c>
      <c r="S36" s="247" t="s">
        <v>124</v>
      </c>
      <c r="T36" s="247" t="s">
        <v>124</v>
      </c>
      <c r="U36" s="247" t="s">
        <v>124</v>
      </c>
      <c r="V36" s="247" t="s">
        <v>124</v>
      </c>
      <c r="W36" s="247" t="s">
        <v>124</v>
      </c>
      <c r="X36" s="247" t="s">
        <v>124</v>
      </c>
      <c r="Y36" s="247" t="s">
        <v>124</v>
      </c>
      <c r="Z36" s="247" t="s">
        <v>124</v>
      </c>
      <c r="AA36" s="247" t="s">
        <v>124</v>
      </c>
      <c r="AB36" s="247" t="s">
        <v>124</v>
      </c>
      <c r="AC36" s="247">
        <v>32</v>
      </c>
      <c r="AE36" s="248">
        <v>1</v>
      </c>
    </row>
    <row r="37" spans="1:32" s="248" customFormat="1" ht="25.5" x14ac:dyDescent="0.25">
      <c r="A37" s="255">
        <v>4</v>
      </c>
      <c r="B37" s="255">
        <v>380022</v>
      </c>
      <c r="C37" s="255" t="s">
        <v>1808</v>
      </c>
      <c r="D37" s="247" t="s">
        <v>124</v>
      </c>
      <c r="E37" s="247" t="s">
        <v>124</v>
      </c>
      <c r="F37" s="247" t="s">
        <v>124</v>
      </c>
      <c r="G37" s="247" t="s">
        <v>124</v>
      </c>
      <c r="H37" s="247" t="s">
        <v>124</v>
      </c>
      <c r="I37" s="247" t="s">
        <v>124</v>
      </c>
      <c r="J37" s="247" t="s">
        <v>124</v>
      </c>
      <c r="K37" s="247" t="s">
        <v>124</v>
      </c>
      <c r="L37" s="247" t="s">
        <v>124</v>
      </c>
      <c r="M37" s="247" t="s">
        <v>124</v>
      </c>
      <c r="N37" s="247" t="s">
        <v>124</v>
      </c>
      <c r="O37" s="247" t="s">
        <v>124</v>
      </c>
      <c r="P37" s="247" t="s">
        <v>124</v>
      </c>
      <c r="Q37" s="247" t="s">
        <v>124</v>
      </c>
      <c r="R37" s="247" t="s">
        <v>124</v>
      </c>
      <c r="S37" s="247" t="s">
        <v>124</v>
      </c>
      <c r="T37" s="247" t="s">
        <v>124</v>
      </c>
      <c r="U37" s="247" t="s">
        <v>124</v>
      </c>
      <c r="V37" s="247" t="s">
        <v>124</v>
      </c>
      <c r="W37" s="247" t="s">
        <v>124</v>
      </c>
      <c r="X37" s="247" t="s">
        <v>124</v>
      </c>
      <c r="Y37" s="247" t="s">
        <v>124</v>
      </c>
      <c r="Z37" s="247" t="s">
        <v>124</v>
      </c>
      <c r="AA37" s="247" t="s">
        <v>124</v>
      </c>
      <c r="AB37" s="247" t="s">
        <v>124</v>
      </c>
      <c r="AC37" s="247">
        <v>32</v>
      </c>
      <c r="AE37" s="248">
        <v>1</v>
      </c>
    </row>
    <row r="38" spans="1:32" s="248" customFormat="1" ht="25.5" x14ac:dyDescent="0.25">
      <c r="A38" s="255">
        <v>5</v>
      </c>
      <c r="B38" s="255">
        <v>380049</v>
      </c>
      <c r="C38" s="255" t="s">
        <v>1809</v>
      </c>
      <c r="D38" s="247" t="s">
        <v>124</v>
      </c>
      <c r="E38" s="247" t="s">
        <v>124</v>
      </c>
      <c r="F38" s="247" t="s">
        <v>124</v>
      </c>
      <c r="G38" s="247" t="s">
        <v>124</v>
      </c>
      <c r="H38" s="247" t="s">
        <v>124</v>
      </c>
      <c r="I38" s="247" t="s">
        <v>124</v>
      </c>
      <c r="J38" s="247" t="s">
        <v>124</v>
      </c>
      <c r="K38" s="247" t="s">
        <v>124</v>
      </c>
      <c r="L38" s="247" t="s">
        <v>124</v>
      </c>
      <c r="M38" s="247" t="s">
        <v>124</v>
      </c>
      <c r="N38" s="247" t="s">
        <v>124</v>
      </c>
      <c r="O38" s="247" t="s">
        <v>124</v>
      </c>
      <c r="P38" s="247" t="s">
        <v>124</v>
      </c>
      <c r="Q38" s="247" t="s">
        <v>124</v>
      </c>
      <c r="R38" s="247" t="s">
        <v>124</v>
      </c>
      <c r="S38" s="247" t="s">
        <v>124</v>
      </c>
      <c r="T38" s="247" t="s">
        <v>124</v>
      </c>
      <c r="U38" s="247" t="s">
        <v>124</v>
      </c>
      <c r="V38" s="247" t="s">
        <v>124</v>
      </c>
      <c r="W38" s="247" t="s">
        <v>124</v>
      </c>
      <c r="X38" s="247" t="s">
        <v>124</v>
      </c>
      <c r="Y38" s="247" t="s">
        <v>124</v>
      </c>
      <c r="Z38" s="247" t="s">
        <v>124</v>
      </c>
      <c r="AA38" s="247" t="s">
        <v>124</v>
      </c>
      <c r="AB38" s="247" t="s">
        <v>124</v>
      </c>
      <c r="AC38" s="247">
        <v>32</v>
      </c>
      <c r="AE38" s="248">
        <v>1</v>
      </c>
    </row>
    <row r="39" spans="1:32" s="248" customFormat="1" ht="25.5" x14ac:dyDescent="0.25">
      <c r="A39" s="255">
        <v>6</v>
      </c>
      <c r="B39" s="255">
        <v>380025</v>
      </c>
      <c r="C39" s="255" t="s">
        <v>1499</v>
      </c>
      <c r="D39" s="247" t="s">
        <v>124</v>
      </c>
      <c r="E39" s="247" t="s">
        <v>124</v>
      </c>
      <c r="F39" s="247" t="s">
        <v>124</v>
      </c>
      <c r="G39" s="247" t="s">
        <v>124</v>
      </c>
      <c r="H39" s="247" t="s">
        <v>124</v>
      </c>
      <c r="I39" s="247" t="s">
        <v>124</v>
      </c>
      <c r="J39" s="247" t="s">
        <v>124</v>
      </c>
      <c r="K39" s="247" t="s">
        <v>124</v>
      </c>
      <c r="L39" s="247" t="s">
        <v>124</v>
      </c>
      <c r="M39" s="247" t="s">
        <v>124</v>
      </c>
      <c r="N39" s="247" t="s">
        <v>124</v>
      </c>
      <c r="O39" s="247" t="s">
        <v>124</v>
      </c>
      <c r="P39" s="247" t="s">
        <v>124</v>
      </c>
      <c r="Q39" s="247" t="s">
        <v>124</v>
      </c>
      <c r="R39" s="247" t="s">
        <v>124</v>
      </c>
      <c r="S39" s="247" t="s">
        <v>124</v>
      </c>
      <c r="T39" s="247" t="s">
        <v>124</v>
      </c>
      <c r="U39" s="247" t="s">
        <v>124</v>
      </c>
      <c r="V39" s="247" t="s">
        <v>124</v>
      </c>
      <c r="W39" s="247" t="s">
        <v>124</v>
      </c>
      <c r="X39" s="247" t="s">
        <v>124</v>
      </c>
      <c r="Y39" s="247" t="s">
        <v>124</v>
      </c>
      <c r="Z39" s="247" t="s">
        <v>124</v>
      </c>
      <c r="AA39" s="247" t="s">
        <v>124</v>
      </c>
      <c r="AB39" s="247" t="s">
        <v>124</v>
      </c>
      <c r="AC39" s="247">
        <v>32</v>
      </c>
      <c r="AE39" s="248">
        <v>1</v>
      </c>
    </row>
    <row r="40" spans="1:32" s="248" customFormat="1" ht="48" customHeight="1" x14ac:dyDescent="0.25">
      <c r="A40" s="255">
        <v>7</v>
      </c>
      <c r="B40" s="255">
        <v>380180</v>
      </c>
      <c r="C40" s="255" t="s">
        <v>99</v>
      </c>
      <c r="D40" s="247" t="s">
        <v>124</v>
      </c>
      <c r="E40" s="247" t="s">
        <v>124</v>
      </c>
      <c r="F40" s="247" t="s">
        <v>124</v>
      </c>
      <c r="G40" s="247" t="s">
        <v>124</v>
      </c>
      <c r="H40" s="247" t="s">
        <v>124</v>
      </c>
      <c r="I40" s="247" t="s">
        <v>124</v>
      </c>
      <c r="J40" s="247" t="s">
        <v>124</v>
      </c>
      <c r="K40" s="247" t="s">
        <v>124</v>
      </c>
      <c r="L40" s="247" t="s">
        <v>124</v>
      </c>
      <c r="M40" s="247" t="s">
        <v>124</v>
      </c>
      <c r="N40" s="247" t="s">
        <v>124</v>
      </c>
      <c r="O40" s="247" t="s">
        <v>124</v>
      </c>
      <c r="P40" s="247" t="s">
        <v>124</v>
      </c>
      <c r="Q40" s="247" t="s">
        <v>124</v>
      </c>
      <c r="R40" s="247" t="s">
        <v>124</v>
      </c>
      <c r="S40" s="247" t="s">
        <v>124</v>
      </c>
      <c r="T40" s="247" t="s">
        <v>124</v>
      </c>
      <c r="U40" s="247" t="s">
        <v>124</v>
      </c>
      <c r="V40" s="247" t="s">
        <v>124</v>
      </c>
      <c r="W40" s="247" t="s">
        <v>124</v>
      </c>
      <c r="X40" s="247" t="s">
        <v>124</v>
      </c>
      <c r="Y40" s="247" t="s">
        <v>124</v>
      </c>
      <c r="Z40" s="247" t="s">
        <v>124</v>
      </c>
      <c r="AA40" s="247" t="s">
        <v>124</v>
      </c>
      <c r="AB40" s="247" t="s">
        <v>124</v>
      </c>
      <c r="AC40" s="247">
        <v>32</v>
      </c>
      <c r="AE40" s="248">
        <v>1</v>
      </c>
    </row>
    <row r="41" spans="1:32" s="248" customFormat="1" ht="38.25" x14ac:dyDescent="0.25">
      <c r="A41" s="255">
        <v>8</v>
      </c>
      <c r="B41" s="255">
        <v>380181</v>
      </c>
      <c r="C41" s="255" t="s">
        <v>1494</v>
      </c>
      <c r="D41" s="247" t="s">
        <v>124</v>
      </c>
      <c r="E41" s="247" t="s">
        <v>124</v>
      </c>
      <c r="F41" s="247" t="s">
        <v>124</v>
      </c>
      <c r="G41" s="247" t="s">
        <v>124</v>
      </c>
      <c r="H41" s="247" t="s">
        <v>124</v>
      </c>
      <c r="I41" s="247" t="s">
        <v>124</v>
      </c>
      <c r="J41" s="247" t="s">
        <v>124</v>
      </c>
      <c r="K41" s="247" t="s">
        <v>124</v>
      </c>
      <c r="L41" s="247" t="s">
        <v>124</v>
      </c>
      <c r="M41" s="247" t="s">
        <v>124</v>
      </c>
      <c r="N41" s="247" t="s">
        <v>124</v>
      </c>
      <c r="O41" s="247" t="s">
        <v>124</v>
      </c>
      <c r="P41" s="247" t="s">
        <v>124</v>
      </c>
      <c r="Q41" s="247" t="s">
        <v>124</v>
      </c>
      <c r="R41" s="247" t="s">
        <v>124</v>
      </c>
      <c r="S41" s="247" t="s">
        <v>124</v>
      </c>
      <c r="T41" s="247" t="s">
        <v>124</v>
      </c>
      <c r="U41" s="247" t="s">
        <v>124</v>
      </c>
      <c r="V41" s="247" t="s">
        <v>124</v>
      </c>
      <c r="W41" s="247" t="s">
        <v>124</v>
      </c>
      <c r="X41" s="247" t="s">
        <v>124</v>
      </c>
      <c r="Y41" s="247" t="s">
        <v>124</v>
      </c>
      <c r="Z41" s="247" t="s">
        <v>124</v>
      </c>
      <c r="AA41" s="247" t="s">
        <v>124</v>
      </c>
      <c r="AB41" s="247" t="s">
        <v>124</v>
      </c>
      <c r="AC41" s="247">
        <v>32</v>
      </c>
      <c r="AE41" s="248">
        <v>1</v>
      </c>
    </row>
    <row r="42" spans="1:32" s="248" customFormat="1" ht="25.5" x14ac:dyDescent="0.25">
      <c r="A42" s="255">
        <v>9</v>
      </c>
      <c r="B42" s="255">
        <v>380004</v>
      </c>
      <c r="C42" s="255" t="s">
        <v>1497</v>
      </c>
      <c r="D42" s="247" t="s">
        <v>124</v>
      </c>
      <c r="E42" s="247" t="s">
        <v>124</v>
      </c>
      <c r="F42" s="247" t="s">
        <v>124</v>
      </c>
      <c r="G42" s="247" t="s">
        <v>124</v>
      </c>
      <c r="H42" s="247" t="s">
        <v>124</v>
      </c>
      <c r="I42" s="247" t="s">
        <v>124</v>
      </c>
      <c r="J42" s="247" t="s">
        <v>124</v>
      </c>
      <c r="K42" s="247" t="s">
        <v>124</v>
      </c>
      <c r="L42" s="247" t="s">
        <v>124</v>
      </c>
      <c r="M42" s="247" t="s">
        <v>124</v>
      </c>
      <c r="N42" s="247" t="s">
        <v>124</v>
      </c>
      <c r="O42" s="247" t="s">
        <v>124</v>
      </c>
      <c r="P42" s="247" t="s">
        <v>124</v>
      </c>
      <c r="Q42" s="247" t="s">
        <v>124</v>
      </c>
      <c r="R42" s="247" t="s">
        <v>124</v>
      </c>
      <c r="S42" s="247" t="s">
        <v>124</v>
      </c>
      <c r="T42" s="247" t="s">
        <v>124</v>
      </c>
      <c r="U42" s="247" t="s">
        <v>124</v>
      </c>
      <c r="V42" s="247" t="s">
        <v>124</v>
      </c>
      <c r="W42" s="247" t="s">
        <v>124</v>
      </c>
      <c r="X42" s="247" t="s">
        <v>124</v>
      </c>
      <c r="Y42" s="247" t="s">
        <v>124</v>
      </c>
      <c r="Z42" s="247" t="s">
        <v>124</v>
      </c>
      <c r="AA42" s="247" t="s">
        <v>124</v>
      </c>
      <c r="AB42" s="247" t="s">
        <v>124</v>
      </c>
      <c r="AC42" s="247">
        <v>32</v>
      </c>
      <c r="AF42" s="248">
        <v>1</v>
      </c>
    </row>
    <row r="43" spans="1:32" ht="25.5" x14ac:dyDescent="0.2">
      <c r="A43" s="255">
        <v>10</v>
      </c>
      <c r="B43" s="258">
        <v>380095</v>
      </c>
      <c r="C43" s="259" t="s">
        <v>27</v>
      </c>
      <c r="D43" s="247" t="s">
        <v>124</v>
      </c>
      <c r="E43" s="247" t="s">
        <v>124</v>
      </c>
      <c r="F43" s="247" t="s">
        <v>124</v>
      </c>
      <c r="G43" s="247" t="s">
        <v>124</v>
      </c>
      <c r="H43" s="247" t="s">
        <v>124</v>
      </c>
      <c r="I43" s="247" t="s">
        <v>124</v>
      </c>
      <c r="J43" s="247" t="s">
        <v>124</v>
      </c>
      <c r="K43" s="247" t="s">
        <v>124</v>
      </c>
      <c r="L43" s="247" t="s">
        <v>124</v>
      </c>
      <c r="M43" s="247" t="s">
        <v>124</v>
      </c>
      <c r="N43" s="247" t="s">
        <v>124</v>
      </c>
      <c r="O43" s="247" t="s">
        <v>124</v>
      </c>
      <c r="P43" s="247" t="s">
        <v>124</v>
      </c>
      <c r="Q43" s="247" t="s">
        <v>124</v>
      </c>
      <c r="R43" s="247" t="s">
        <v>124</v>
      </c>
      <c r="S43" s="247" t="s">
        <v>124</v>
      </c>
      <c r="T43" s="247" t="s">
        <v>124</v>
      </c>
      <c r="U43" s="247" t="s">
        <v>124</v>
      </c>
      <c r="V43" s="247" t="s">
        <v>124</v>
      </c>
      <c r="W43" s="247" t="s">
        <v>124</v>
      </c>
      <c r="X43" s="247" t="s">
        <v>124</v>
      </c>
      <c r="Y43" s="247" t="s">
        <v>124</v>
      </c>
      <c r="Z43" s="247" t="s">
        <v>124</v>
      </c>
      <c r="AA43" s="247" t="s">
        <v>124</v>
      </c>
      <c r="AB43" s="247" t="s">
        <v>124</v>
      </c>
      <c r="AC43" s="247">
        <v>32</v>
      </c>
      <c r="AF43" s="248">
        <v>1</v>
      </c>
    </row>
    <row r="44" spans="1:32" ht="25.5" x14ac:dyDescent="0.2">
      <c r="A44" s="255">
        <v>11</v>
      </c>
      <c r="B44" s="256">
        <v>380148</v>
      </c>
      <c r="C44" s="257" t="s">
        <v>8</v>
      </c>
      <c r="D44" s="247" t="s">
        <v>124</v>
      </c>
      <c r="E44" s="247" t="s">
        <v>124</v>
      </c>
      <c r="F44" s="247" t="s">
        <v>124</v>
      </c>
      <c r="G44" s="247" t="s">
        <v>124</v>
      </c>
      <c r="H44" s="247" t="s">
        <v>124</v>
      </c>
      <c r="I44" s="247" t="s">
        <v>124</v>
      </c>
      <c r="J44" s="247" t="s">
        <v>124</v>
      </c>
      <c r="K44" s="247" t="s">
        <v>124</v>
      </c>
      <c r="L44" s="247" t="s">
        <v>124</v>
      </c>
      <c r="M44" s="247" t="s">
        <v>124</v>
      </c>
      <c r="N44" s="247" t="s">
        <v>124</v>
      </c>
      <c r="O44" s="247" t="s">
        <v>124</v>
      </c>
      <c r="P44" s="247" t="s">
        <v>124</v>
      </c>
      <c r="Q44" s="247" t="s">
        <v>124</v>
      </c>
      <c r="R44" s="247" t="s">
        <v>124</v>
      </c>
      <c r="S44" s="247" t="s">
        <v>124</v>
      </c>
      <c r="T44" s="247" t="s">
        <v>124</v>
      </c>
      <c r="U44" s="247" t="s">
        <v>124</v>
      </c>
      <c r="V44" s="247" t="s">
        <v>124</v>
      </c>
      <c r="W44" s="247" t="s">
        <v>124</v>
      </c>
      <c r="X44" s="247" t="s">
        <v>124</v>
      </c>
      <c r="Y44" s="247" t="s">
        <v>124</v>
      </c>
      <c r="Z44" s="247" t="s">
        <v>124</v>
      </c>
      <c r="AA44" s="247" t="s">
        <v>124</v>
      </c>
      <c r="AB44" s="247" t="s">
        <v>124</v>
      </c>
      <c r="AC44" s="247">
        <v>32</v>
      </c>
      <c r="AF44" s="248">
        <v>1</v>
      </c>
    </row>
    <row r="45" spans="1:32" ht="25.5" x14ac:dyDescent="0.2">
      <c r="A45" s="255">
        <v>12</v>
      </c>
      <c r="B45" s="258">
        <v>380100</v>
      </c>
      <c r="C45" s="259" t="s">
        <v>15</v>
      </c>
      <c r="D45" s="247" t="s">
        <v>124</v>
      </c>
      <c r="E45" s="247" t="s">
        <v>124</v>
      </c>
      <c r="F45" s="247" t="s">
        <v>124</v>
      </c>
      <c r="G45" s="247" t="s">
        <v>124</v>
      </c>
      <c r="H45" s="247" t="s">
        <v>124</v>
      </c>
      <c r="I45" s="247" t="s">
        <v>124</v>
      </c>
      <c r="J45" s="247" t="s">
        <v>124</v>
      </c>
      <c r="K45" s="247" t="s">
        <v>124</v>
      </c>
      <c r="L45" s="247" t="s">
        <v>124</v>
      </c>
      <c r="M45" s="247" t="s">
        <v>124</v>
      </c>
      <c r="N45" s="247" t="s">
        <v>124</v>
      </c>
      <c r="O45" s="247" t="s">
        <v>124</v>
      </c>
      <c r="P45" s="247" t="s">
        <v>124</v>
      </c>
      <c r="Q45" s="247" t="s">
        <v>124</v>
      </c>
      <c r="R45" s="247" t="s">
        <v>124</v>
      </c>
      <c r="S45" s="247" t="s">
        <v>124</v>
      </c>
      <c r="T45" s="247" t="s">
        <v>124</v>
      </c>
      <c r="U45" s="247" t="s">
        <v>124</v>
      </c>
      <c r="V45" s="247" t="s">
        <v>124</v>
      </c>
      <c r="W45" s="247" t="s">
        <v>124</v>
      </c>
      <c r="X45" s="247" t="s">
        <v>124</v>
      </c>
      <c r="Y45" s="247" t="s">
        <v>124</v>
      </c>
      <c r="Z45" s="247" t="s">
        <v>124</v>
      </c>
      <c r="AA45" s="247" t="s">
        <v>124</v>
      </c>
      <c r="AB45" s="247" t="s">
        <v>124</v>
      </c>
      <c r="AC45" s="247">
        <v>32</v>
      </c>
      <c r="AF45" s="248">
        <v>1</v>
      </c>
    </row>
    <row r="46" spans="1:32" ht="25.5" x14ac:dyDescent="0.2">
      <c r="A46" s="255">
        <v>13</v>
      </c>
      <c r="B46" s="258">
        <v>380114</v>
      </c>
      <c r="C46" s="259" t="s">
        <v>25</v>
      </c>
      <c r="D46" s="247" t="s">
        <v>124</v>
      </c>
      <c r="E46" s="247" t="s">
        <v>124</v>
      </c>
      <c r="F46" s="247" t="s">
        <v>124</v>
      </c>
      <c r="G46" s="247" t="s">
        <v>124</v>
      </c>
      <c r="H46" s="247" t="s">
        <v>124</v>
      </c>
      <c r="I46" s="247" t="s">
        <v>124</v>
      </c>
      <c r="J46" s="247" t="s">
        <v>124</v>
      </c>
      <c r="K46" s="247" t="s">
        <v>124</v>
      </c>
      <c r="L46" s="247" t="s">
        <v>124</v>
      </c>
      <c r="M46" s="247" t="s">
        <v>124</v>
      </c>
      <c r="N46" s="247" t="s">
        <v>124</v>
      </c>
      <c r="O46" s="247" t="s">
        <v>124</v>
      </c>
      <c r="P46" s="247" t="s">
        <v>124</v>
      </c>
      <c r="Q46" s="247" t="s">
        <v>124</v>
      </c>
      <c r="R46" s="247" t="s">
        <v>124</v>
      </c>
      <c r="S46" s="247" t="s">
        <v>124</v>
      </c>
      <c r="T46" s="247" t="s">
        <v>124</v>
      </c>
      <c r="U46" s="247" t="s">
        <v>124</v>
      </c>
      <c r="V46" s="247" t="s">
        <v>124</v>
      </c>
      <c r="W46" s="247" t="s">
        <v>124</v>
      </c>
      <c r="X46" s="247" t="s">
        <v>124</v>
      </c>
      <c r="Y46" s="247" t="s">
        <v>124</v>
      </c>
      <c r="Z46" s="247" t="s">
        <v>124</v>
      </c>
      <c r="AA46" s="247" t="s">
        <v>124</v>
      </c>
      <c r="AB46" s="247" t="s">
        <v>124</v>
      </c>
      <c r="AC46" s="247">
        <v>32</v>
      </c>
      <c r="AF46" s="248">
        <v>1</v>
      </c>
    </row>
    <row r="47" spans="1:32" ht="25.5" x14ac:dyDescent="0.2">
      <c r="A47" s="255">
        <v>14</v>
      </c>
      <c r="B47" s="258">
        <v>380097</v>
      </c>
      <c r="C47" s="259" t="s">
        <v>13</v>
      </c>
      <c r="D47" s="247" t="s">
        <v>124</v>
      </c>
      <c r="E47" s="247" t="s">
        <v>124</v>
      </c>
      <c r="F47" s="247" t="s">
        <v>124</v>
      </c>
      <c r="G47" s="247" t="s">
        <v>124</v>
      </c>
      <c r="H47" s="247" t="s">
        <v>124</v>
      </c>
      <c r="I47" s="247" t="s">
        <v>124</v>
      </c>
      <c r="J47" s="247" t="s">
        <v>124</v>
      </c>
      <c r="K47" s="247" t="s">
        <v>124</v>
      </c>
      <c r="L47" s="247" t="s">
        <v>124</v>
      </c>
      <c r="M47" s="247" t="s">
        <v>124</v>
      </c>
      <c r="N47" s="247" t="s">
        <v>124</v>
      </c>
      <c r="O47" s="247" t="s">
        <v>124</v>
      </c>
      <c r="P47" s="247" t="s">
        <v>124</v>
      </c>
      <c r="Q47" s="247" t="s">
        <v>124</v>
      </c>
      <c r="R47" s="247" t="s">
        <v>124</v>
      </c>
      <c r="S47" s="247" t="s">
        <v>124</v>
      </c>
      <c r="T47" s="247" t="s">
        <v>124</v>
      </c>
      <c r="U47" s="247" t="s">
        <v>124</v>
      </c>
      <c r="V47" s="247" t="s">
        <v>124</v>
      </c>
      <c r="W47" s="247" t="s">
        <v>124</v>
      </c>
      <c r="X47" s="247" t="s">
        <v>124</v>
      </c>
      <c r="Y47" s="247" t="s">
        <v>124</v>
      </c>
      <c r="Z47" s="247" t="s">
        <v>124</v>
      </c>
      <c r="AA47" s="247" t="s">
        <v>124</v>
      </c>
      <c r="AB47" s="247" t="s">
        <v>124</v>
      </c>
      <c r="AC47" s="247">
        <v>32</v>
      </c>
      <c r="AF47" s="248">
        <v>1</v>
      </c>
    </row>
    <row r="48" spans="1:32" ht="25.5" x14ac:dyDescent="0.2">
      <c r="A48" s="255">
        <v>15</v>
      </c>
      <c r="B48" s="258">
        <v>380246</v>
      </c>
      <c r="C48" s="259" t="s">
        <v>22</v>
      </c>
      <c r="D48" s="247" t="s">
        <v>124</v>
      </c>
      <c r="E48" s="247" t="s">
        <v>124</v>
      </c>
      <c r="F48" s="247" t="s">
        <v>124</v>
      </c>
      <c r="G48" s="247" t="s">
        <v>124</v>
      </c>
      <c r="H48" s="247" t="s">
        <v>124</v>
      </c>
      <c r="I48" s="247" t="s">
        <v>124</v>
      </c>
      <c r="J48" s="247" t="s">
        <v>124</v>
      </c>
      <c r="K48" s="247" t="s">
        <v>124</v>
      </c>
      <c r="L48" s="247" t="s">
        <v>124</v>
      </c>
      <c r="M48" s="247" t="s">
        <v>124</v>
      </c>
      <c r="N48" s="247" t="s">
        <v>124</v>
      </c>
      <c r="O48" s="247" t="s">
        <v>124</v>
      </c>
      <c r="P48" s="247" t="s">
        <v>124</v>
      </c>
      <c r="Q48" s="247" t="s">
        <v>124</v>
      </c>
      <c r="R48" s="247" t="s">
        <v>124</v>
      </c>
      <c r="S48" s="247" t="s">
        <v>124</v>
      </c>
      <c r="T48" s="247" t="s">
        <v>124</v>
      </c>
      <c r="U48" s="247" t="s">
        <v>124</v>
      </c>
      <c r="V48" s="247" t="s">
        <v>124</v>
      </c>
      <c r="W48" s="247" t="s">
        <v>124</v>
      </c>
      <c r="X48" s="247" t="s">
        <v>124</v>
      </c>
      <c r="Y48" s="247" t="s">
        <v>124</v>
      </c>
      <c r="Z48" s="247" t="s">
        <v>124</v>
      </c>
      <c r="AA48" s="247" t="s">
        <v>124</v>
      </c>
      <c r="AB48" s="247" t="s">
        <v>124</v>
      </c>
      <c r="AC48" s="247">
        <v>32</v>
      </c>
      <c r="AF48" s="248">
        <v>1</v>
      </c>
    </row>
    <row r="49" spans="1:32" ht="25.5" x14ac:dyDescent="0.2">
      <c r="A49" s="255">
        <v>16</v>
      </c>
      <c r="B49" s="256">
        <v>380183</v>
      </c>
      <c r="C49" s="257" t="s">
        <v>98</v>
      </c>
      <c r="D49" s="247" t="s">
        <v>124</v>
      </c>
      <c r="E49" s="247" t="s">
        <v>124</v>
      </c>
      <c r="F49" s="247" t="s">
        <v>124</v>
      </c>
      <c r="G49" s="247" t="s">
        <v>124</v>
      </c>
      <c r="H49" s="247" t="s">
        <v>124</v>
      </c>
      <c r="I49" s="247" t="s">
        <v>124</v>
      </c>
      <c r="J49" s="247" t="s">
        <v>124</v>
      </c>
      <c r="K49" s="247" t="s">
        <v>124</v>
      </c>
      <c r="L49" s="247" t="s">
        <v>124</v>
      </c>
      <c r="M49" s="247" t="s">
        <v>124</v>
      </c>
      <c r="N49" s="247" t="s">
        <v>124</v>
      </c>
      <c r="O49" s="247" t="s">
        <v>124</v>
      </c>
      <c r="P49" s="247" t="s">
        <v>124</v>
      </c>
      <c r="Q49" s="247" t="s">
        <v>124</v>
      </c>
      <c r="R49" s="247" t="s">
        <v>124</v>
      </c>
      <c r="S49" s="247" t="s">
        <v>124</v>
      </c>
      <c r="T49" s="247" t="s">
        <v>124</v>
      </c>
      <c r="U49" s="247" t="s">
        <v>124</v>
      </c>
      <c r="V49" s="247" t="s">
        <v>124</v>
      </c>
      <c r="W49" s="247" t="s">
        <v>124</v>
      </c>
      <c r="X49" s="247" t="s">
        <v>124</v>
      </c>
      <c r="Y49" s="247" t="s">
        <v>124</v>
      </c>
      <c r="Z49" s="247" t="s">
        <v>124</v>
      </c>
      <c r="AA49" s="247" t="s">
        <v>124</v>
      </c>
      <c r="AB49" s="247" t="s">
        <v>124</v>
      </c>
      <c r="AC49" s="247">
        <v>32</v>
      </c>
      <c r="AF49" s="248">
        <v>1</v>
      </c>
    </row>
    <row r="50" spans="1:32" ht="25.5" x14ac:dyDescent="0.2">
      <c r="A50" s="255">
        <v>17</v>
      </c>
      <c r="B50" s="256">
        <v>380162</v>
      </c>
      <c r="C50" s="257" t="s">
        <v>18</v>
      </c>
      <c r="D50" s="247" t="s">
        <v>124</v>
      </c>
      <c r="E50" s="247" t="s">
        <v>124</v>
      </c>
      <c r="F50" s="247" t="s">
        <v>124</v>
      </c>
      <c r="G50" s="247" t="s">
        <v>124</v>
      </c>
      <c r="H50" s="247" t="s">
        <v>124</v>
      </c>
      <c r="I50" s="247" t="s">
        <v>124</v>
      </c>
      <c r="J50" s="247" t="s">
        <v>124</v>
      </c>
      <c r="K50" s="247" t="s">
        <v>124</v>
      </c>
      <c r="L50" s="247" t="s">
        <v>124</v>
      </c>
      <c r="M50" s="247" t="s">
        <v>124</v>
      </c>
      <c r="N50" s="247" t="s">
        <v>124</v>
      </c>
      <c r="O50" s="247" t="s">
        <v>124</v>
      </c>
      <c r="P50" s="247" t="s">
        <v>124</v>
      </c>
      <c r="Q50" s="247" t="s">
        <v>124</v>
      </c>
      <c r="R50" s="247" t="s">
        <v>124</v>
      </c>
      <c r="S50" s="247" t="s">
        <v>124</v>
      </c>
      <c r="T50" s="247" t="s">
        <v>124</v>
      </c>
      <c r="U50" s="247" t="s">
        <v>124</v>
      </c>
      <c r="V50" s="247" t="s">
        <v>124</v>
      </c>
      <c r="W50" s="247" t="s">
        <v>124</v>
      </c>
      <c r="X50" s="247" t="s">
        <v>124</v>
      </c>
      <c r="Y50" s="247" t="s">
        <v>124</v>
      </c>
      <c r="Z50" s="247" t="s">
        <v>124</v>
      </c>
      <c r="AA50" s="247" t="s">
        <v>124</v>
      </c>
      <c r="AB50" s="247" t="s">
        <v>124</v>
      </c>
      <c r="AC50" s="247">
        <v>32</v>
      </c>
      <c r="AF50" s="248">
        <v>1</v>
      </c>
    </row>
    <row r="51" spans="1:32" ht="25.5" x14ac:dyDescent="0.2">
      <c r="A51" s="255">
        <v>18</v>
      </c>
      <c r="B51" s="258">
        <v>380115</v>
      </c>
      <c r="C51" s="259" t="s">
        <v>11</v>
      </c>
      <c r="D51" s="247" t="s">
        <v>124</v>
      </c>
      <c r="E51" s="247" t="s">
        <v>124</v>
      </c>
      <c r="F51" s="247" t="s">
        <v>124</v>
      </c>
      <c r="G51" s="247" t="s">
        <v>124</v>
      </c>
      <c r="H51" s="247" t="s">
        <v>124</v>
      </c>
      <c r="I51" s="247" t="s">
        <v>124</v>
      </c>
      <c r="J51" s="247" t="s">
        <v>124</v>
      </c>
      <c r="K51" s="247" t="s">
        <v>124</v>
      </c>
      <c r="L51" s="247" t="s">
        <v>124</v>
      </c>
      <c r="M51" s="247" t="s">
        <v>124</v>
      </c>
      <c r="N51" s="247" t="s">
        <v>124</v>
      </c>
      <c r="O51" s="247" t="s">
        <v>124</v>
      </c>
      <c r="P51" s="247" t="s">
        <v>124</v>
      </c>
      <c r="Q51" s="247" t="s">
        <v>124</v>
      </c>
      <c r="R51" s="247" t="s">
        <v>124</v>
      </c>
      <c r="S51" s="247" t="s">
        <v>124</v>
      </c>
      <c r="T51" s="247" t="s">
        <v>124</v>
      </c>
      <c r="U51" s="247" t="s">
        <v>124</v>
      </c>
      <c r="V51" s="247" t="s">
        <v>124</v>
      </c>
      <c r="W51" s="247" t="s">
        <v>124</v>
      </c>
      <c r="X51" s="247" t="s">
        <v>124</v>
      </c>
      <c r="Y51" s="247" t="s">
        <v>124</v>
      </c>
      <c r="Z51" s="247" t="s">
        <v>124</v>
      </c>
      <c r="AA51" s="247" t="s">
        <v>124</v>
      </c>
      <c r="AB51" s="247" t="s">
        <v>124</v>
      </c>
      <c r="AC51" s="247">
        <v>32</v>
      </c>
      <c r="AF51" s="248">
        <v>1</v>
      </c>
    </row>
    <row r="52" spans="1:32" ht="38.25" x14ac:dyDescent="0.2">
      <c r="A52" s="255">
        <v>19</v>
      </c>
      <c r="B52" s="256">
        <v>380144</v>
      </c>
      <c r="C52" s="257" t="s">
        <v>26</v>
      </c>
      <c r="D52" s="247" t="s">
        <v>124</v>
      </c>
      <c r="E52" s="247" t="s">
        <v>124</v>
      </c>
      <c r="F52" s="247" t="s">
        <v>124</v>
      </c>
      <c r="G52" s="247" t="s">
        <v>124</v>
      </c>
      <c r="H52" s="247" t="s">
        <v>124</v>
      </c>
      <c r="I52" s="247" t="s">
        <v>124</v>
      </c>
      <c r="J52" s="247" t="s">
        <v>124</v>
      </c>
      <c r="K52" s="247" t="s">
        <v>124</v>
      </c>
      <c r="L52" s="247" t="s">
        <v>124</v>
      </c>
      <c r="M52" s="247" t="s">
        <v>124</v>
      </c>
      <c r="N52" s="247" t="s">
        <v>124</v>
      </c>
      <c r="O52" s="247" t="s">
        <v>124</v>
      </c>
      <c r="P52" s="247" t="s">
        <v>124</v>
      </c>
      <c r="Q52" s="247" t="s">
        <v>124</v>
      </c>
      <c r="R52" s="247" t="s">
        <v>124</v>
      </c>
      <c r="S52" s="247" t="s">
        <v>124</v>
      </c>
      <c r="T52" s="247" t="s">
        <v>124</v>
      </c>
      <c r="U52" s="247" t="s">
        <v>124</v>
      </c>
      <c r="V52" s="247" t="s">
        <v>124</v>
      </c>
      <c r="W52" s="247" t="s">
        <v>124</v>
      </c>
      <c r="X52" s="247" t="s">
        <v>124</v>
      </c>
      <c r="Y52" s="247" t="s">
        <v>124</v>
      </c>
      <c r="Z52" s="247" t="s">
        <v>124</v>
      </c>
      <c r="AA52" s="247" t="s">
        <v>124</v>
      </c>
      <c r="AB52" s="247" t="s">
        <v>124</v>
      </c>
      <c r="AC52" s="247">
        <v>32</v>
      </c>
      <c r="AF52" s="248">
        <v>1</v>
      </c>
    </row>
    <row r="53" spans="1:32" ht="25.5" x14ac:dyDescent="0.2">
      <c r="A53" s="255">
        <v>20</v>
      </c>
      <c r="B53" s="256">
        <v>380146</v>
      </c>
      <c r="C53" s="257" t="s">
        <v>41</v>
      </c>
      <c r="D53" s="247" t="s">
        <v>124</v>
      </c>
      <c r="E53" s="247" t="s">
        <v>124</v>
      </c>
      <c r="F53" s="247" t="s">
        <v>124</v>
      </c>
      <c r="G53" s="247" t="s">
        <v>124</v>
      </c>
      <c r="H53" s="247" t="s">
        <v>124</v>
      </c>
      <c r="I53" s="247" t="s">
        <v>124</v>
      </c>
      <c r="J53" s="247" t="s">
        <v>124</v>
      </c>
      <c r="K53" s="247" t="s">
        <v>124</v>
      </c>
      <c r="L53" s="247" t="s">
        <v>124</v>
      </c>
      <c r="M53" s="247" t="s">
        <v>124</v>
      </c>
      <c r="N53" s="247" t="s">
        <v>124</v>
      </c>
      <c r="O53" s="247" t="s">
        <v>124</v>
      </c>
      <c r="P53" s="247" t="s">
        <v>124</v>
      </c>
      <c r="Q53" s="247" t="s">
        <v>124</v>
      </c>
      <c r="R53" s="247" t="s">
        <v>124</v>
      </c>
      <c r="S53" s="247" t="s">
        <v>124</v>
      </c>
      <c r="T53" s="247" t="s">
        <v>124</v>
      </c>
      <c r="U53" s="247" t="s">
        <v>124</v>
      </c>
      <c r="V53" s="247" t="s">
        <v>124</v>
      </c>
      <c r="W53" s="247" t="s">
        <v>124</v>
      </c>
      <c r="X53" s="247" t="s">
        <v>124</v>
      </c>
      <c r="Y53" s="247" t="s">
        <v>124</v>
      </c>
      <c r="Z53" s="247" t="s">
        <v>124</v>
      </c>
      <c r="AA53" s="247" t="s">
        <v>124</v>
      </c>
      <c r="AB53" s="247" t="s">
        <v>124</v>
      </c>
      <c r="AC53" s="247">
        <v>32</v>
      </c>
      <c r="AF53" s="248">
        <v>1</v>
      </c>
    </row>
    <row r="54" spans="1:32" ht="25.5" x14ac:dyDescent="0.2">
      <c r="A54" s="255">
        <v>21</v>
      </c>
      <c r="B54" s="258">
        <v>380096</v>
      </c>
      <c r="C54" s="259" t="s">
        <v>20</v>
      </c>
      <c r="D54" s="247" t="s">
        <v>124</v>
      </c>
      <c r="E54" s="247" t="s">
        <v>124</v>
      </c>
      <c r="F54" s="247" t="s">
        <v>124</v>
      </c>
      <c r="G54" s="247" t="s">
        <v>124</v>
      </c>
      <c r="H54" s="247" t="s">
        <v>124</v>
      </c>
      <c r="I54" s="247" t="s">
        <v>124</v>
      </c>
      <c r="J54" s="247" t="s">
        <v>124</v>
      </c>
      <c r="K54" s="247" t="s">
        <v>124</v>
      </c>
      <c r="L54" s="247" t="s">
        <v>124</v>
      </c>
      <c r="M54" s="247" t="s">
        <v>124</v>
      </c>
      <c r="N54" s="247" t="s">
        <v>124</v>
      </c>
      <c r="O54" s="247" t="s">
        <v>124</v>
      </c>
      <c r="P54" s="247" t="s">
        <v>124</v>
      </c>
      <c r="Q54" s="247" t="s">
        <v>124</v>
      </c>
      <c r="R54" s="247" t="s">
        <v>124</v>
      </c>
      <c r="S54" s="247" t="s">
        <v>124</v>
      </c>
      <c r="T54" s="247" t="s">
        <v>124</v>
      </c>
      <c r="U54" s="247" t="s">
        <v>124</v>
      </c>
      <c r="V54" s="247" t="s">
        <v>124</v>
      </c>
      <c r="W54" s="247" t="s">
        <v>124</v>
      </c>
      <c r="X54" s="247" t="s">
        <v>124</v>
      </c>
      <c r="Y54" s="247" t="s">
        <v>124</v>
      </c>
      <c r="Z54" s="247" t="s">
        <v>124</v>
      </c>
      <c r="AA54" s="247" t="s">
        <v>124</v>
      </c>
      <c r="AB54" s="247" t="s">
        <v>124</v>
      </c>
      <c r="AC54" s="247">
        <v>32</v>
      </c>
      <c r="AF54" s="248">
        <v>1</v>
      </c>
    </row>
    <row r="55" spans="1:32" ht="25.5" x14ac:dyDescent="0.2">
      <c r="A55" s="255">
        <v>22</v>
      </c>
      <c r="B55" s="256">
        <v>380248</v>
      </c>
      <c r="C55" s="257" t="s">
        <v>32</v>
      </c>
      <c r="D55" s="247" t="s">
        <v>124</v>
      </c>
      <c r="E55" s="247" t="s">
        <v>124</v>
      </c>
      <c r="F55" s="247" t="s">
        <v>124</v>
      </c>
      <c r="G55" s="247" t="s">
        <v>124</v>
      </c>
      <c r="H55" s="247" t="s">
        <v>124</v>
      </c>
      <c r="I55" s="247" t="s">
        <v>124</v>
      </c>
      <c r="J55" s="247" t="s">
        <v>124</v>
      </c>
      <c r="K55" s="247" t="s">
        <v>124</v>
      </c>
      <c r="L55" s="247" t="s">
        <v>124</v>
      </c>
      <c r="M55" s="247" t="s">
        <v>124</v>
      </c>
      <c r="N55" s="247" t="s">
        <v>124</v>
      </c>
      <c r="O55" s="247" t="s">
        <v>124</v>
      </c>
      <c r="P55" s="247" t="s">
        <v>124</v>
      </c>
      <c r="Q55" s="247" t="s">
        <v>124</v>
      </c>
      <c r="R55" s="247" t="s">
        <v>124</v>
      </c>
      <c r="S55" s="247" t="s">
        <v>124</v>
      </c>
      <c r="T55" s="247" t="s">
        <v>124</v>
      </c>
      <c r="U55" s="247" t="s">
        <v>124</v>
      </c>
      <c r="V55" s="247" t="s">
        <v>124</v>
      </c>
      <c r="W55" s="247" t="s">
        <v>124</v>
      </c>
      <c r="X55" s="247" t="s">
        <v>124</v>
      </c>
      <c r="Y55" s="247" t="s">
        <v>124</v>
      </c>
      <c r="Z55" s="247" t="s">
        <v>124</v>
      </c>
      <c r="AA55" s="247" t="s">
        <v>124</v>
      </c>
      <c r="AB55" s="247" t="s">
        <v>124</v>
      </c>
      <c r="AC55" s="247">
        <v>32</v>
      </c>
      <c r="AF55" s="248">
        <v>1</v>
      </c>
    </row>
    <row r="56" spans="1:32" ht="25.5" x14ac:dyDescent="0.2">
      <c r="A56" s="255">
        <v>23</v>
      </c>
      <c r="B56" s="256">
        <v>380245</v>
      </c>
      <c r="C56" s="257" t="s">
        <v>60</v>
      </c>
      <c r="D56" s="247" t="s">
        <v>124</v>
      </c>
      <c r="E56" s="247" t="s">
        <v>124</v>
      </c>
      <c r="F56" s="247" t="s">
        <v>124</v>
      </c>
      <c r="G56" s="247" t="s">
        <v>124</v>
      </c>
      <c r="H56" s="247" t="s">
        <v>124</v>
      </c>
      <c r="I56" s="247" t="s">
        <v>124</v>
      </c>
      <c r="J56" s="247" t="s">
        <v>124</v>
      </c>
      <c r="K56" s="247" t="s">
        <v>124</v>
      </c>
      <c r="L56" s="247" t="s">
        <v>124</v>
      </c>
      <c r="M56" s="247" t="s">
        <v>124</v>
      </c>
      <c r="N56" s="247" t="s">
        <v>124</v>
      </c>
      <c r="O56" s="247" t="s">
        <v>124</v>
      </c>
      <c r="P56" s="247" t="s">
        <v>124</v>
      </c>
      <c r="Q56" s="247" t="s">
        <v>124</v>
      </c>
      <c r="R56" s="247" t="s">
        <v>124</v>
      </c>
      <c r="S56" s="247" t="s">
        <v>124</v>
      </c>
      <c r="T56" s="247" t="s">
        <v>124</v>
      </c>
      <c r="U56" s="247" t="s">
        <v>124</v>
      </c>
      <c r="V56" s="247" t="s">
        <v>124</v>
      </c>
      <c r="W56" s="247" t="s">
        <v>124</v>
      </c>
      <c r="X56" s="247" t="s">
        <v>124</v>
      </c>
      <c r="Y56" s="247" t="s">
        <v>124</v>
      </c>
      <c r="Z56" s="247" t="s">
        <v>124</v>
      </c>
      <c r="AA56" s="247" t="s">
        <v>124</v>
      </c>
      <c r="AB56" s="247" t="s">
        <v>124</v>
      </c>
      <c r="AC56" s="247">
        <v>32</v>
      </c>
      <c r="AF56" s="248">
        <v>1</v>
      </c>
    </row>
    <row r="57" spans="1:32" ht="25.5" x14ac:dyDescent="0.2">
      <c r="A57" s="255">
        <v>24</v>
      </c>
      <c r="B57" s="256">
        <v>380247</v>
      </c>
      <c r="C57" s="257" t="s">
        <v>30</v>
      </c>
      <c r="D57" s="247" t="s">
        <v>124</v>
      </c>
      <c r="E57" s="247" t="s">
        <v>124</v>
      </c>
      <c r="F57" s="247" t="s">
        <v>124</v>
      </c>
      <c r="G57" s="247" t="s">
        <v>124</v>
      </c>
      <c r="H57" s="247" t="s">
        <v>124</v>
      </c>
      <c r="I57" s="247" t="s">
        <v>124</v>
      </c>
      <c r="J57" s="247" t="s">
        <v>124</v>
      </c>
      <c r="K57" s="247" t="s">
        <v>124</v>
      </c>
      <c r="L57" s="247" t="s">
        <v>124</v>
      </c>
      <c r="M57" s="247" t="s">
        <v>124</v>
      </c>
      <c r="N57" s="247" t="s">
        <v>124</v>
      </c>
      <c r="O57" s="247" t="s">
        <v>124</v>
      </c>
      <c r="P57" s="247" t="s">
        <v>124</v>
      </c>
      <c r="Q57" s="247" t="s">
        <v>124</v>
      </c>
      <c r="R57" s="247" t="s">
        <v>124</v>
      </c>
      <c r="S57" s="247" t="s">
        <v>124</v>
      </c>
      <c r="T57" s="247" t="s">
        <v>124</v>
      </c>
      <c r="U57" s="247" t="s">
        <v>124</v>
      </c>
      <c r="V57" s="247" t="s">
        <v>124</v>
      </c>
      <c r="W57" s="247" t="s">
        <v>124</v>
      </c>
      <c r="X57" s="247" t="s">
        <v>124</v>
      </c>
      <c r="Y57" s="247" t="s">
        <v>124</v>
      </c>
      <c r="Z57" s="247" t="s">
        <v>124</v>
      </c>
      <c r="AA57" s="247" t="s">
        <v>124</v>
      </c>
      <c r="AB57" s="247" t="s">
        <v>124</v>
      </c>
      <c r="AC57" s="247">
        <v>32</v>
      </c>
      <c r="AF57" s="248">
        <v>1</v>
      </c>
    </row>
    <row r="58" spans="1:32" ht="25.5" x14ac:dyDescent="0.2">
      <c r="A58" s="255">
        <v>25</v>
      </c>
      <c r="B58" s="258">
        <v>380249</v>
      </c>
      <c r="C58" s="259" t="s">
        <v>14</v>
      </c>
      <c r="D58" s="247" t="s">
        <v>124</v>
      </c>
      <c r="E58" s="247" t="s">
        <v>124</v>
      </c>
      <c r="F58" s="247" t="s">
        <v>124</v>
      </c>
      <c r="G58" s="247" t="s">
        <v>124</v>
      </c>
      <c r="H58" s="247" t="s">
        <v>124</v>
      </c>
      <c r="I58" s="247" t="s">
        <v>124</v>
      </c>
      <c r="J58" s="247" t="s">
        <v>124</v>
      </c>
      <c r="K58" s="247" t="s">
        <v>124</v>
      </c>
      <c r="L58" s="247" t="s">
        <v>124</v>
      </c>
      <c r="M58" s="247" t="s">
        <v>124</v>
      </c>
      <c r="N58" s="247" t="s">
        <v>124</v>
      </c>
      <c r="O58" s="247" t="s">
        <v>124</v>
      </c>
      <c r="P58" s="247" t="s">
        <v>124</v>
      </c>
      <c r="Q58" s="247" t="s">
        <v>124</v>
      </c>
      <c r="R58" s="247" t="s">
        <v>124</v>
      </c>
      <c r="S58" s="247" t="s">
        <v>124</v>
      </c>
      <c r="T58" s="247" t="s">
        <v>124</v>
      </c>
      <c r="U58" s="247" t="s">
        <v>124</v>
      </c>
      <c r="V58" s="247" t="s">
        <v>124</v>
      </c>
      <c r="W58" s="247" t="s">
        <v>124</v>
      </c>
      <c r="X58" s="247" t="s">
        <v>124</v>
      </c>
      <c r="Y58" s="247" t="s">
        <v>124</v>
      </c>
      <c r="Z58" s="247" t="s">
        <v>124</v>
      </c>
      <c r="AA58" s="247" t="s">
        <v>124</v>
      </c>
      <c r="AB58" s="247" t="s">
        <v>124</v>
      </c>
      <c r="AC58" s="247">
        <v>32</v>
      </c>
      <c r="AF58" s="248">
        <v>1</v>
      </c>
    </row>
    <row r="59" spans="1:32" ht="25.5" x14ac:dyDescent="0.2">
      <c r="A59" s="255">
        <v>26</v>
      </c>
      <c r="B59" s="256">
        <v>380185</v>
      </c>
      <c r="C59" s="257" t="s">
        <v>21</v>
      </c>
      <c r="D59" s="247" t="s">
        <v>124</v>
      </c>
      <c r="E59" s="247" t="s">
        <v>124</v>
      </c>
      <c r="F59" s="247" t="s">
        <v>124</v>
      </c>
      <c r="G59" s="247" t="s">
        <v>124</v>
      </c>
      <c r="H59" s="247" t="s">
        <v>124</v>
      </c>
      <c r="I59" s="247" t="s">
        <v>124</v>
      </c>
      <c r="J59" s="247" t="s">
        <v>124</v>
      </c>
      <c r="K59" s="247" t="s">
        <v>124</v>
      </c>
      <c r="L59" s="247" t="s">
        <v>124</v>
      </c>
      <c r="M59" s="247" t="s">
        <v>124</v>
      </c>
      <c r="N59" s="247" t="s">
        <v>124</v>
      </c>
      <c r="O59" s="247" t="s">
        <v>124</v>
      </c>
      <c r="P59" s="247" t="s">
        <v>124</v>
      </c>
      <c r="Q59" s="247" t="s">
        <v>124</v>
      </c>
      <c r="R59" s="247" t="s">
        <v>124</v>
      </c>
      <c r="S59" s="247" t="s">
        <v>124</v>
      </c>
      <c r="T59" s="247" t="s">
        <v>124</v>
      </c>
      <c r="U59" s="247" t="s">
        <v>124</v>
      </c>
      <c r="V59" s="247" t="s">
        <v>124</v>
      </c>
      <c r="W59" s="247" t="s">
        <v>124</v>
      </c>
      <c r="X59" s="247" t="s">
        <v>124</v>
      </c>
      <c r="Y59" s="247" t="s">
        <v>124</v>
      </c>
      <c r="Z59" s="247" t="s">
        <v>124</v>
      </c>
      <c r="AA59" s="247" t="s">
        <v>124</v>
      </c>
      <c r="AB59" s="247" t="s">
        <v>124</v>
      </c>
      <c r="AC59" s="247">
        <v>32</v>
      </c>
      <c r="AF59" s="248">
        <v>1</v>
      </c>
    </row>
    <row r="60" spans="1:32" ht="25.5" x14ac:dyDescent="0.2">
      <c r="A60" s="255">
        <v>27</v>
      </c>
      <c r="B60" s="258">
        <v>380132</v>
      </c>
      <c r="C60" s="259" t="s">
        <v>19</v>
      </c>
      <c r="D60" s="247" t="s">
        <v>124</v>
      </c>
      <c r="E60" s="247" t="s">
        <v>124</v>
      </c>
      <c r="F60" s="247" t="s">
        <v>124</v>
      </c>
      <c r="G60" s="247" t="s">
        <v>124</v>
      </c>
      <c r="H60" s="247" t="s">
        <v>124</v>
      </c>
      <c r="I60" s="247" t="s">
        <v>124</v>
      </c>
      <c r="J60" s="247" t="s">
        <v>124</v>
      </c>
      <c r="K60" s="247" t="s">
        <v>124</v>
      </c>
      <c r="L60" s="247" t="s">
        <v>124</v>
      </c>
      <c r="M60" s="247" t="s">
        <v>124</v>
      </c>
      <c r="N60" s="247" t="s">
        <v>124</v>
      </c>
      <c r="O60" s="247" t="s">
        <v>124</v>
      </c>
      <c r="P60" s="247" t="s">
        <v>124</v>
      </c>
      <c r="Q60" s="247" t="s">
        <v>124</v>
      </c>
      <c r="R60" s="247" t="s">
        <v>124</v>
      </c>
      <c r="S60" s="247" t="s">
        <v>124</v>
      </c>
      <c r="T60" s="247" t="s">
        <v>124</v>
      </c>
      <c r="U60" s="247" t="s">
        <v>124</v>
      </c>
      <c r="V60" s="247" t="s">
        <v>124</v>
      </c>
      <c r="W60" s="247" t="s">
        <v>124</v>
      </c>
      <c r="X60" s="247" t="s">
        <v>124</v>
      </c>
      <c r="Y60" s="247" t="s">
        <v>124</v>
      </c>
      <c r="Z60" s="247" t="s">
        <v>124</v>
      </c>
      <c r="AA60" s="247" t="s">
        <v>124</v>
      </c>
      <c r="AB60" s="247" t="s">
        <v>124</v>
      </c>
      <c r="AC60" s="247">
        <v>32</v>
      </c>
      <c r="AF60" s="248">
        <v>1</v>
      </c>
    </row>
    <row r="61" spans="1:32" ht="25.5" x14ac:dyDescent="0.2">
      <c r="A61" s="255">
        <v>28</v>
      </c>
      <c r="B61" s="258">
        <v>380147</v>
      </c>
      <c r="C61" s="259" t="s">
        <v>24</v>
      </c>
      <c r="D61" s="247" t="s">
        <v>124</v>
      </c>
      <c r="E61" s="247" t="s">
        <v>124</v>
      </c>
      <c r="F61" s="247" t="s">
        <v>124</v>
      </c>
      <c r="G61" s="247" t="s">
        <v>124</v>
      </c>
      <c r="H61" s="247" t="s">
        <v>124</v>
      </c>
      <c r="I61" s="247" t="s">
        <v>124</v>
      </c>
      <c r="J61" s="247" t="s">
        <v>124</v>
      </c>
      <c r="K61" s="247" t="s">
        <v>124</v>
      </c>
      <c r="L61" s="247" t="s">
        <v>124</v>
      </c>
      <c r="M61" s="247" t="s">
        <v>124</v>
      </c>
      <c r="N61" s="247" t="s">
        <v>124</v>
      </c>
      <c r="O61" s="247" t="s">
        <v>124</v>
      </c>
      <c r="P61" s="247" t="s">
        <v>124</v>
      </c>
      <c r="Q61" s="247" t="s">
        <v>124</v>
      </c>
      <c r="R61" s="247" t="s">
        <v>124</v>
      </c>
      <c r="S61" s="247" t="s">
        <v>124</v>
      </c>
      <c r="T61" s="247" t="s">
        <v>124</v>
      </c>
      <c r="U61" s="247" t="s">
        <v>124</v>
      </c>
      <c r="V61" s="247" t="s">
        <v>124</v>
      </c>
      <c r="W61" s="247" t="s">
        <v>124</v>
      </c>
      <c r="X61" s="247" t="s">
        <v>124</v>
      </c>
      <c r="Y61" s="247" t="s">
        <v>124</v>
      </c>
      <c r="Z61" s="247" t="s">
        <v>124</v>
      </c>
      <c r="AA61" s="247" t="s">
        <v>124</v>
      </c>
      <c r="AB61" s="247" t="s">
        <v>124</v>
      </c>
      <c r="AC61" s="247">
        <v>32</v>
      </c>
      <c r="AF61" s="248">
        <v>1</v>
      </c>
    </row>
    <row r="62" spans="1:32" ht="25.5" x14ac:dyDescent="0.2">
      <c r="A62" s="255">
        <v>29</v>
      </c>
      <c r="B62" s="256">
        <v>380120</v>
      </c>
      <c r="C62" s="257" t="s">
        <v>68</v>
      </c>
      <c r="D62" s="247" t="s">
        <v>124</v>
      </c>
      <c r="E62" s="247" t="s">
        <v>124</v>
      </c>
      <c r="F62" s="247" t="s">
        <v>124</v>
      </c>
      <c r="G62" s="247" t="s">
        <v>124</v>
      </c>
      <c r="H62" s="247" t="s">
        <v>124</v>
      </c>
      <c r="I62" s="247" t="s">
        <v>124</v>
      </c>
      <c r="J62" s="247" t="s">
        <v>124</v>
      </c>
      <c r="K62" s="247" t="s">
        <v>124</v>
      </c>
      <c r="L62" s="247" t="s">
        <v>124</v>
      </c>
      <c r="M62" s="247" t="s">
        <v>124</v>
      </c>
      <c r="N62" s="247" t="s">
        <v>124</v>
      </c>
      <c r="O62" s="247" t="s">
        <v>124</v>
      </c>
      <c r="P62" s="247" t="s">
        <v>124</v>
      </c>
      <c r="Q62" s="247" t="s">
        <v>124</v>
      </c>
      <c r="R62" s="247" t="s">
        <v>124</v>
      </c>
      <c r="S62" s="247" t="s">
        <v>124</v>
      </c>
      <c r="T62" s="247" t="s">
        <v>124</v>
      </c>
      <c r="U62" s="247" t="s">
        <v>124</v>
      </c>
      <c r="V62" s="247" t="s">
        <v>124</v>
      </c>
      <c r="W62" s="247" t="s">
        <v>124</v>
      </c>
      <c r="X62" s="247" t="s">
        <v>124</v>
      </c>
      <c r="Y62" s="247" t="s">
        <v>124</v>
      </c>
      <c r="Z62" s="247" t="s">
        <v>124</v>
      </c>
      <c r="AA62" s="247" t="s">
        <v>124</v>
      </c>
      <c r="AB62" s="247" t="s">
        <v>124</v>
      </c>
      <c r="AC62" s="247">
        <v>32</v>
      </c>
      <c r="AE62" s="248">
        <v>1</v>
      </c>
    </row>
    <row r="63" spans="1:32" ht="25.5" x14ac:dyDescent="0.2">
      <c r="A63" s="255">
        <v>30</v>
      </c>
      <c r="B63" s="256">
        <v>380251</v>
      </c>
      <c r="C63" s="257" t="s">
        <v>59</v>
      </c>
      <c r="D63" s="247" t="s">
        <v>124</v>
      </c>
      <c r="E63" s="247" t="s">
        <v>124</v>
      </c>
      <c r="F63" s="247" t="s">
        <v>124</v>
      </c>
      <c r="G63" s="247" t="s">
        <v>124</v>
      </c>
      <c r="H63" s="247" t="s">
        <v>124</v>
      </c>
      <c r="I63" s="247" t="s">
        <v>124</v>
      </c>
      <c r="J63" s="247" t="s">
        <v>124</v>
      </c>
      <c r="K63" s="247" t="s">
        <v>124</v>
      </c>
      <c r="L63" s="247" t="s">
        <v>124</v>
      </c>
      <c r="M63" s="247" t="s">
        <v>124</v>
      </c>
      <c r="N63" s="247" t="s">
        <v>124</v>
      </c>
      <c r="O63" s="247" t="s">
        <v>124</v>
      </c>
      <c r="P63" s="247" t="s">
        <v>124</v>
      </c>
      <c r="Q63" s="247" t="s">
        <v>124</v>
      </c>
      <c r="R63" s="247" t="s">
        <v>124</v>
      </c>
      <c r="S63" s="247" t="s">
        <v>124</v>
      </c>
      <c r="T63" s="247" t="s">
        <v>124</v>
      </c>
      <c r="U63" s="247" t="s">
        <v>124</v>
      </c>
      <c r="V63" s="247" t="s">
        <v>124</v>
      </c>
      <c r="W63" s="247" t="s">
        <v>124</v>
      </c>
      <c r="X63" s="247" t="s">
        <v>124</v>
      </c>
      <c r="Y63" s="247" t="s">
        <v>124</v>
      </c>
      <c r="Z63" s="247" t="s">
        <v>124</v>
      </c>
      <c r="AA63" s="247" t="s">
        <v>124</v>
      </c>
      <c r="AB63" s="247" t="s">
        <v>124</v>
      </c>
      <c r="AC63" s="247">
        <v>32</v>
      </c>
      <c r="AE63" s="248">
        <v>1</v>
      </c>
    </row>
    <row r="64" spans="1:32" ht="38.25" x14ac:dyDescent="0.2">
      <c r="A64" s="255">
        <v>31</v>
      </c>
      <c r="B64" s="256">
        <v>380006</v>
      </c>
      <c r="C64" s="257" t="s">
        <v>47</v>
      </c>
      <c r="D64" s="247" t="s">
        <v>124</v>
      </c>
      <c r="E64" s="247" t="s">
        <v>124</v>
      </c>
      <c r="F64" s="247" t="s">
        <v>124</v>
      </c>
      <c r="G64" s="247" t="s">
        <v>124</v>
      </c>
      <c r="H64" s="247" t="s">
        <v>124</v>
      </c>
      <c r="I64" s="247" t="s">
        <v>124</v>
      </c>
      <c r="J64" s="247" t="s">
        <v>124</v>
      </c>
      <c r="K64" s="247" t="s">
        <v>124</v>
      </c>
      <c r="L64" s="247" t="s">
        <v>124</v>
      </c>
      <c r="M64" s="247" t="s">
        <v>124</v>
      </c>
      <c r="N64" s="247" t="s">
        <v>124</v>
      </c>
      <c r="O64" s="247" t="s">
        <v>124</v>
      </c>
      <c r="P64" s="247" t="s">
        <v>124</v>
      </c>
      <c r="Q64" s="247" t="s">
        <v>124</v>
      </c>
      <c r="R64" s="247" t="s">
        <v>124</v>
      </c>
      <c r="S64" s="247" t="s">
        <v>124</v>
      </c>
      <c r="T64" s="247" t="s">
        <v>124</v>
      </c>
      <c r="U64" s="247" t="s">
        <v>124</v>
      </c>
      <c r="V64" s="247" t="s">
        <v>124</v>
      </c>
      <c r="W64" s="247" t="s">
        <v>124</v>
      </c>
      <c r="X64" s="247" t="s">
        <v>124</v>
      </c>
      <c r="Y64" s="247" t="s">
        <v>124</v>
      </c>
      <c r="Z64" s="247" t="s">
        <v>124</v>
      </c>
      <c r="AA64" s="247" t="s">
        <v>124</v>
      </c>
      <c r="AB64" s="247" t="s">
        <v>124</v>
      </c>
      <c r="AC64" s="247">
        <v>32</v>
      </c>
      <c r="AE64" s="248">
        <v>1</v>
      </c>
    </row>
    <row r="65" spans="1:32" ht="25.5" x14ac:dyDescent="0.2">
      <c r="A65" s="255">
        <v>32</v>
      </c>
      <c r="B65" s="256">
        <v>380099</v>
      </c>
      <c r="C65" s="257" t="s">
        <v>64</v>
      </c>
      <c r="D65" s="247" t="s">
        <v>124</v>
      </c>
      <c r="E65" s="247" t="s">
        <v>124</v>
      </c>
      <c r="F65" s="247" t="s">
        <v>124</v>
      </c>
      <c r="G65" s="247" t="s">
        <v>124</v>
      </c>
      <c r="H65" s="247" t="s">
        <v>124</v>
      </c>
      <c r="I65" s="247" t="s">
        <v>124</v>
      </c>
      <c r="J65" s="247" t="s">
        <v>124</v>
      </c>
      <c r="K65" s="247" t="s">
        <v>124</v>
      </c>
      <c r="L65" s="247" t="s">
        <v>124</v>
      </c>
      <c r="M65" s="247" t="s">
        <v>124</v>
      </c>
      <c r="N65" s="247" t="s">
        <v>124</v>
      </c>
      <c r="O65" s="247" t="s">
        <v>124</v>
      </c>
      <c r="P65" s="247" t="s">
        <v>124</v>
      </c>
      <c r="Q65" s="247" t="s">
        <v>124</v>
      </c>
      <c r="R65" s="247" t="s">
        <v>124</v>
      </c>
      <c r="S65" s="247" t="s">
        <v>124</v>
      </c>
      <c r="T65" s="247" t="s">
        <v>124</v>
      </c>
      <c r="U65" s="247" t="s">
        <v>124</v>
      </c>
      <c r="V65" s="247" t="s">
        <v>124</v>
      </c>
      <c r="W65" s="247" t="s">
        <v>124</v>
      </c>
      <c r="X65" s="247" t="s">
        <v>124</v>
      </c>
      <c r="Y65" s="247" t="s">
        <v>124</v>
      </c>
      <c r="Z65" s="247" t="s">
        <v>124</v>
      </c>
      <c r="AA65" s="247" t="s">
        <v>124</v>
      </c>
      <c r="AB65" s="247" t="s">
        <v>124</v>
      </c>
      <c r="AC65" s="247">
        <v>32</v>
      </c>
      <c r="AF65" s="248">
        <v>1</v>
      </c>
    </row>
    <row r="66" spans="1:32" ht="25.5" x14ac:dyDescent="0.2">
      <c r="A66" s="255">
        <v>33</v>
      </c>
      <c r="B66" s="256">
        <v>380154</v>
      </c>
      <c r="C66" s="257" t="s">
        <v>69</v>
      </c>
      <c r="D66" s="247" t="s">
        <v>124</v>
      </c>
      <c r="E66" s="247" t="s">
        <v>124</v>
      </c>
      <c r="F66" s="247" t="s">
        <v>124</v>
      </c>
      <c r="G66" s="247" t="s">
        <v>124</v>
      </c>
      <c r="H66" s="247" t="s">
        <v>124</v>
      </c>
      <c r="I66" s="247" t="s">
        <v>124</v>
      </c>
      <c r="J66" s="247" t="s">
        <v>124</v>
      </c>
      <c r="K66" s="247" t="s">
        <v>124</v>
      </c>
      <c r="L66" s="247" t="s">
        <v>124</v>
      </c>
      <c r="M66" s="247" t="s">
        <v>124</v>
      </c>
      <c r="N66" s="247" t="s">
        <v>124</v>
      </c>
      <c r="O66" s="247" t="s">
        <v>124</v>
      </c>
      <c r="P66" s="247" t="s">
        <v>124</v>
      </c>
      <c r="Q66" s="247" t="s">
        <v>124</v>
      </c>
      <c r="R66" s="247" t="s">
        <v>124</v>
      </c>
      <c r="S66" s="247" t="s">
        <v>124</v>
      </c>
      <c r="T66" s="247" t="s">
        <v>124</v>
      </c>
      <c r="U66" s="247" t="s">
        <v>124</v>
      </c>
      <c r="V66" s="247" t="s">
        <v>124</v>
      </c>
      <c r="W66" s="247" t="s">
        <v>124</v>
      </c>
      <c r="X66" s="247" t="s">
        <v>124</v>
      </c>
      <c r="Y66" s="247" t="s">
        <v>124</v>
      </c>
      <c r="Z66" s="247" t="s">
        <v>124</v>
      </c>
      <c r="AA66" s="247" t="s">
        <v>124</v>
      </c>
      <c r="AB66" s="247" t="s">
        <v>124</v>
      </c>
      <c r="AC66" s="247">
        <v>32</v>
      </c>
      <c r="AF66" s="248">
        <v>1</v>
      </c>
    </row>
    <row r="67" spans="1:32" ht="25.5" x14ac:dyDescent="0.2">
      <c r="A67" s="255">
        <v>34</v>
      </c>
      <c r="B67" s="258">
        <v>380129</v>
      </c>
      <c r="C67" s="259" t="s">
        <v>35</v>
      </c>
      <c r="D67" s="247" t="s">
        <v>124</v>
      </c>
      <c r="E67" s="247" t="s">
        <v>124</v>
      </c>
      <c r="F67" s="247" t="s">
        <v>124</v>
      </c>
      <c r="G67" s="247" t="s">
        <v>124</v>
      </c>
      <c r="H67" s="247" t="s">
        <v>124</v>
      </c>
      <c r="I67" s="247" t="s">
        <v>124</v>
      </c>
      <c r="J67" s="247" t="s">
        <v>124</v>
      </c>
      <c r="K67" s="247" t="s">
        <v>124</v>
      </c>
      <c r="L67" s="247" t="s">
        <v>124</v>
      </c>
      <c r="M67" s="247" t="s">
        <v>124</v>
      </c>
      <c r="N67" s="247" t="s">
        <v>124</v>
      </c>
      <c r="O67" s="247" t="s">
        <v>124</v>
      </c>
      <c r="P67" s="247" t="s">
        <v>124</v>
      </c>
      <c r="Q67" s="247" t="s">
        <v>124</v>
      </c>
      <c r="R67" s="247" t="s">
        <v>124</v>
      </c>
      <c r="S67" s="247" t="s">
        <v>124</v>
      </c>
      <c r="T67" s="247" t="s">
        <v>124</v>
      </c>
      <c r="U67" s="247" t="s">
        <v>124</v>
      </c>
      <c r="V67" s="247" t="s">
        <v>124</v>
      </c>
      <c r="W67" s="247" t="s">
        <v>124</v>
      </c>
      <c r="X67" s="247" t="s">
        <v>124</v>
      </c>
      <c r="Y67" s="247" t="s">
        <v>124</v>
      </c>
      <c r="Z67" s="247" t="s">
        <v>124</v>
      </c>
      <c r="AA67" s="247" t="s">
        <v>124</v>
      </c>
      <c r="AB67" s="247" t="s">
        <v>124</v>
      </c>
      <c r="AC67" s="247">
        <v>32</v>
      </c>
      <c r="AE67" s="248">
        <v>1</v>
      </c>
    </row>
    <row r="68" spans="1:32" ht="25.5" x14ac:dyDescent="0.2">
      <c r="A68" s="255">
        <v>35</v>
      </c>
      <c r="B68" s="258">
        <v>380117</v>
      </c>
      <c r="C68" s="259" t="s">
        <v>61</v>
      </c>
      <c r="D68" s="247" t="s">
        <v>124</v>
      </c>
      <c r="E68" s="247" t="s">
        <v>124</v>
      </c>
      <c r="F68" s="247" t="s">
        <v>124</v>
      </c>
      <c r="G68" s="247" t="s">
        <v>124</v>
      </c>
      <c r="H68" s="247" t="s">
        <v>124</v>
      </c>
      <c r="I68" s="247" t="s">
        <v>124</v>
      </c>
      <c r="J68" s="247" t="s">
        <v>124</v>
      </c>
      <c r="K68" s="247" t="s">
        <v>124</v>
      </c>
      <c r="L68" s="247" t="s">
        <v>124</v>
      </c>
      <c r="M68" s="247" t="s">
        <v>124</v>
      </c>
      <c r="N68" s="247" t="s">
        <v>124</v>
      </c>
      <c r="O68" s="247" t="s">
        <v>124</v>
      </c>
      <c r="P68" s="247" t="s">
        <v>124</v>
      </c>
      <c r="Q68" s="247" t="s">
        <v>124</v>
      </c>
      <c r="R68" s="247" t="s">
        <v>124</v>
      </c>
      <c r="S68" s="247" t="s">
        <v>124</v>
      </c>
      <c r="T68" s="247" t="s">
        <v>124</v>
      </c>
      <c r="U68" s="247" t="s">
        <v>124</v>
      </c>
      <c r="V68" s="247" t="s">
        <v>124</v>
      </c>
      <c r="W68" s="247" t="s">
        <v>124</v>
      </c>
      <c r="X68" s="247" t="s">
        <v>124</v>
      </c>
      <c r="Y68" s="247" t="s">
        <v>124</v>
      </c>
      <c r="Z68" s="247" t="s">
        <v>124</v>
      </c>
      <c r="AA68" s="247" t="s">
        <v>124</v>
      </c>
      <c r="AB68" s="247" t="s">
        <v>124</v>
      </c>
      <c r="AC68" s="247">
        <v>32</v>
      </c>
      <c r="AE68" s="248">
        <v>1</v>
      </c>
    </row>
    <row r="69" spans="1:32" ht="25.5" x14ac:dyDescent="0.2">
      <c r="A69" s="255">
        <v>36</v>
      </c>
      <c r="B69" s="258">
        <v>380119</v>
      </c>
      <c r="C69" s="259" t="s">
        <v>42</v>
      </c>
      <c r="D69" s="247" t="s">
        <v>124</v>
      </c>
      <c r="E69" s="247" t="s">
        <v>124</v>
      </c>
      <c r="F69" s="247" t="s">
        <v>124</v>
      </c>
      <c r="G69" s="247" t="s">
        <v>124</v>
      </c>
      <c r="H69" s="247" t="s">
        <v>124</v>
      </c>
      <c r="I69" s="247" t="s">
        <v>124</v>
      </c>
      <c r="J69" s="247" t="s">
        <v>124</v>
      </c>
      <c r="K69" s="247" t="s">
        <v>124</v>
      </c>
      <c r="L69" s="247" t="s">
        <v>124</v>
      </c>
      <c r="M69" s="247" t="s">
        <v>124</v>
      </c>
      <c r="N69" s="247" t="s">
        <v>124</v>
      </c>
      <c r="O69" s="247" t="s">
        <v>124</v>
      </c>
      <c r="P69" s="247" t="s">
        <v>124</v>
      </c>
      <c r="Q69" s="247" t="s">
        <v>124</v>
      </c>
      <c r="R69" s="247" t="s">
        <v>124</v>
      </c>
      <c r="S69" s="247" t="s">
        <v>124</v>
      </c>
      <c r="T69" s="247" t="s">
        <v>124</v>
      </c>
      <c r="U69" s="247" t="s">
        <v>124</v>
      </c>
      <c r="V69" s="247" t="s">
        <v>124</v>
      </c>
      <c r="W69" s="247" t="s">
        <v>124</v>
      </c>
      <c r="X69" s="247" t="s">
        <v>124</v>
      </c>
      <c r="Y69" s="247" t="s">
        <v>124</v>
      </c>
      <c r="Z69" s="247" t="s">
        <v>124</v>
      </c>
      <c r="AA69" s="247" t="s">
        <v>124</v>
      </c>
      <c r="AB69" s="247" t="s">
        <v>124</v>
      </c>
      <c r="AC69" s="247">
        <v>32</v>
      </c>
      <c r="AE69" s="248">
        <v>1</v>
      </c>
    </row>
    <row r="70" spans="1:32" ht="25.5" x14ac:dyDescent="0.2">
      <c r="A70" s="255">
        <v>37</v>
      </c>
      <c r="B70" s="256">
        <v>380133</v>
      </c>
      <c r="C70" s="257" t="s">
        <v>62</v>
      </c>
      <c r="D70" s="247" t="s">
        <v>124</v>
      </c>
      <c r="E70" s="247" t="s">
        <v>124</v>
      </c>
      <c r="F70" s="247" t="s">
        <v>124</v>
      </c>
      <c r="G70" s="247" t="s">
        <v>124</v>
      </c>
      <c r="H70" s="247" t="s">
        <v>124</v>
      </c>
      <c r="I70" s="247" t="s">
        <v>124</v>
      </c>
      <c r="J70" s="247" t="s">
        <v>124</v>
      </c>
      <c r="K70" s="247" t="s">
        <v>124</v>
      </c>
      <c r="L70" s="247" t="s">
        <v>124</v>
      </c>
      <c r="M70" s="247" t="s">
        <v>124</v>
      </c>
      <c r="N70" s="247" t="s">
        <v>124</v>
      </c>
      <c r="O70" s="247" t="s">
        <v>124</v>
      </c>
      <c r="P70" s="247" t="s">
        <v>124</v>
      </c>
      <c r="Q70" s="247" t="s">
        <v>124</v>
      </c>
      <c r="R70" s="247" t="s">
        <v>124</v>
      </c>
      <c r="S70" s="247" t="s">
        <v>124</v>
      </c>
      <c r="T70" s="247" t="s">
        <v>124</v>
      </c>
      <c r="U70" s="247" t="s">
        <v>124</v>
      </c>
      <c r="V70" s="247" t="s">
        <v>124</v>
      </c>
      <c r="W70" s="247" t="s">
        <v>124</v>
      </c>
      <c r="X70" s="247" t="s">
        <v>124</v>
      </c>
      <c r="Y70" s="247" t="s">
        <v>124</v>
      </c>
      <c r="Z70" s="247" t="s">
        <v>124</v>
      </c>
      <c r="AA70" s="247" t="s">
        <v>124</v>
      </c>
      <c r="AB70" s="247" t="s">
        <v>124</v>
      </c>
      <c r="AC70" s="247">
        <v>32</v>
      </c>
      <c r="AE70" s="248">
        <v>1</v>
      </c>
    </row>
    <row r="71" spans="1:32" ht="25.5" x14ac:dyDescent="0.2">
      <c r="A71" s="255">
        <v>38</v>
      </c>
      <c r="B71" s="258">
        <v>380182</v>
      </c>
      <c r="C71" s="259" t="s">
        <v>50</v>
      </c>
      <c r="D71" s="247" t="s">
        <v>124</v>
      </c>
      <c r="E71" s="247" t="s">
        <v>124</v>
      </c>
      <c r="F71" s="247" t="s">
        <v>124</v>
      </c>
      <c r="G71" s="247" t="s">
        <v>124</v>
      </c>
      <c r="H71" s="247" t="s">
        <v>124</v>
      </c>
      <c r="I71" s="247" t="s">
        <v>124</v>
      </c>
      <c r="J71" s="247" t="s">
        <v>124</v>
      </c>
      <c r="K71" s="247" t="s">
        <v>124</v>
      </c>
      <c r="L71" s="247" t="s">
        <v>124</v>
      </c>
      <c r="M71" s="247" t="s">
        <v>124</v>
      </c>
      <c r="N71" s="247" t="s">
        <v>124</v>
      </c>
      <c r="O71" s="247" t="s">
        <v>124</v>
      </c>
      <c r="P71" s="247" t="s">
        <v>124</v>
      </c>
      <c r="Q71" s="247" t="s">
        <v>124</v>
      </c>
      <c r="R71" s="247" t="s">
        <v>124</v>
      </c>
      <c r="S71" s="247" t="s">
        <v>124</v>
      </c>
      <c r="T71" s="247" t="s">
        <v>124</v>
      </c>
      <c r="U71" s="247" t="s">
        <v>124</v>
      </c>
      <c r="V71" s="247" t="s">
        <v>124</v>
      </c>
      <c r="W71" s="247" t="s">
        <v>124</v>
      </c>
      <c r="X71" s="247" t="s">
        <v>124</v>
      </c>
      <c r="Y71" s="247" t="s">
        <v>124</v>
      </c>
      <c r="Z71" s="247" t="s">
        <v>124</v>
      </c>
      <c r="AA71" s="247" t="s">
        <v>124</v>
      </c>
      <c r="AB71" s="247" t="s">
        <v>124</v>
      </c>
      <c r="AC71" s="247">
        <v>32</v>
      </c>
      <c r="AE71" s="248">
        <v>1</v>
      </c>
    </row>
    <row r="72" spans="1:32" ht="38.25" x14ac:dyDescent="0.2">
      <c r="A72" s="255">
        <v>39</v>
      </c>
      <c r="B72" s="256">
        <v>380013</v>
      </c>
      <c r="C72" s="257" t="s">
        <v>46</v>
      </c>
      <c r="D72" s="247" t="s">
        <v>124</v>
      </c>
      <c r="E72" s="247" t="s">
        <v>124</v>
      </c>
      <c r="F72" s="247" t="s">
        <v>124</v>
      </c>
      <c r="G72" s="247" t="s">
        <v>124</v>
      </c>
      <c r="H72" s="247" t="s">
        <v>124</v>
      </c>
      <c r="I72" s="247" t="s">
        <v>124</v>
      </c>
      <c r="J72" s="247" t="s">
        <v>124</v>
      </c>
      <c r="K72" s="247" t="s">
        <v>124</v>
      </c>
      <c r="L72" s="247" t="s">
        <v>124</v>
      </c>
      <c r="M72" s="247" t="s">
        <v>124</v>
      </c>
      <c r="N72" s="247" t="s">
        <v>124</v>
      </c>
      <c r="O72" s="247" t="s">
        <v>124</v>
      </c>
      <c r="P72" s="247" t="s">
        <v>124</v>
      </c>
      <c r="Q72" s="247" t="s">
        <v>124</v>
      </c>
      <c r="R72" s="247" t="s">
        <v>124</v>
      </c>
      <c r="S72" s="247" t="s">
        <v>124</v>
      </c>
      <c r="T72" s="247" t="s">
        <v>124</v>
      </c>
      <c r="U72" s="247" t="s">
        <v>124</v>
      </c>
      <c r="V72" s="247" t="s">
        <v>124</v>
      </c>
      <c r="W72" s="247" t="s">
        <v>124</v>
      </c>
      <c r="X72" s="247" t="s">
        <v>124</v>
      </c>
      <c r="Y72" s="247" t="s">
        <v>124</v>
      </c>
      <c r="Z72" s="247" t="s">
        <v>124</v>
      </c>
      <c r="AA72" s="247" t="s">
        <v>124</v>
      </c>
      <c r="AB72" s="247" t="s">
        <v>124</v>
      </c>
      <c r="AC72" s="247">
        <v>32</v>
      </c>
      <c r="AE72" s="248">
        <v>1</v>
      </c>
    </row>
    <row r="73" spans="1:32" ht="25.5" x14ac:dyDescent="0.2">
      <c r="A73" s="255">
        <v>40</v>
      </c>
      <c r="B73" s="256">
        <v>380021</v>
      </c>
      <c r="C73" s="257" t="s">
        <v>1521</v>
      </c>
      <c r="D73" s="247" t="s">
        <v>124</v>
      </c>
      <c r="E73" s="247" t="s">
        <v>124</v>
      </c>
      <c r="F73" s="247" t="s">
        <v>124</v>
      </c>
      <c r="G73" s="247" t="s">
        <v>124</v>
      </c>
      <c r="H73" s="247" t="s">
        <v>124</v>
      </c>
      <c r="I73" s="247" t="s">
        <v>124</v>
      </c>
      <c r="J73" s="247" t="s">
        <v>124</v>
      </c>
      <c r="K73" s="247" t="s">
        <v>124</v>
      </c>
      <c r="L73" s="247" t="s">
        <v>124</v>
      </c>
      <c r="M73" s="247" t="s">
        <v>124</v>
      </c>
      <c r="N73" s="247" t="s">
        <v>124</v>
      </c>
      <c r="O73" s="247" t="s">
        <v>124</v>
      </c>
      <c r="P73" s="247" t="s">
        <v>124</v>
      </c>
      <c r="Q73" s="247" t="s">
        <v>124</v>
      </c>
      <c r="R73" s="247" t="s">
        <v>124</v>
      </c>
      <c r="S73" s="247" t="s">
        <v>124</v>
      </c>
      <c r="T73" s="247" t="s">
        <v>124</v>
      </c>
      <c r="U73" s="247" t="s">
        <v>124</v>
      </c>
      <c r="V73" s="247" t="s">
        <v>124</v>
      </c>
      <c r="W73" s="247" t="s">
        <v>124</v>
      </c>
      <c r="X73" s="247" t="s">
        <v>124</v>
      </c>
      <c r="Y73" s="247" t="s">
        <v>124</v>
      </c>
      <c r="Z73" s="247" t="s">
        <v>124</v>
      </c>
      <c r="AA73" s="247" t="s">
        <v>124</v>
      </c>
      <c r="AB73" s="247" t="s">
        <v>124</v>
      </c>
      <c r="AC73" s="247">
        <v>32</v>
      </c>
      <c r="AE73" s="248">
        <v>1</v>
      </c>
    </row>
    <row r="74" spans="1:32" ht="25.5" x14ac:dyDescent="0.2">
      <c r="A74" s="255">
        <v>41</v>
      </c>
      <c r="B74" s="256">
        <v>380149</v>
      </c>
      <c r="C74" s="257" t="s">
        <v>75</v>
      </c>
      <c r="D74" s="247" t="s">
        <v>124</v>
      </c>
      <c r="E74" s="247" t="s">
        <v>124</v>
      </c>
      <c r="F74" s="247" t="s">
        <v>124</v>
      </c>
      <c r="G74" s="247" t="s">
        <v>124</v>
      </c>
      <c r="H74" s="247" t="s">
        <v>124</v>
      </c>
      <c r="I74" s="247" t="s">
        <v>124</v>
      </c>
      <c r="J74" s="247" t="s">
        <v>124</v>
      </c>
      <c r="K74" s="247" t="s">
        <v>124</v>
      </c>
      <c r="L74" s="247" t="s">
        <v>124</v>
      </c>
      <c r="M74" s="247" t="s">
        <v>124</v>
      </c>
      <c r="N74" s="247" t="s">
        <v>124</v>
      </c>
      <c r="O74" s="247" t="s">
        <v>124</v>
      </c>
      <c r="P74" s="247" t="s">
        <v>124</v>
      </c>
      <c r="Q74" s="247" t="s">
        <v>124</v>
      </c>
      <c r="R74" s="247" t="s">
        <v>124</v>
      </c>
      <c r="S74" s="247" t="s">
        <v>124</v>
      </c>
      <c r="T74" s="247" t="s">
        <v>124</v>
      </c>
      <c r="U74" s="247" t="s">
        <v>124</v>
      </c>
      <c r="V74" s="247" t="s">
        <v>124</v>
      </c>
      <c r="W74" s="247" t="s">
        <v>124</v>
      </c>
      <c r="X74" s="247" t="s">
        <v>124</v>
      </c>
      <c r="Y74" s="247" t="s">
        <v>124</v>
      </c>
      <c r="Z74" s="247" t="s">
        <v>124</v>
      </c>
      <c r="AA74" s="247" t="s">
        <v>124</v>
      </c>
      <c r="AB74" s="247" t="s">
        <v>124</v>
      </c>
      <c r="AC74" s="247">
        <v>32</v>
      </c>
      <c r="AE74" s="248">
        <v>1</v>
      </c>
    </row>
    <row r="75" spans="1:32" ht="25.5" x14ac:dyDescent="0.2">
      <c r="A75" s="255">
        <v>42</v>
      </c>
      <c r="B75" s="256">
        <v>380165</v>
      </c>
      <c r="C75" s="257" t="s">
        <v>58</v>
      </c>
      <c r="D75" s="247" t="s">
        <v>124</v>
      </c>
      <c r="E75" s="247" t="s">
        <v>124</v>
      </c>
      <c r="F75" s="247" t="s">
        <v>124</v>
      </c>
      <c r="G75" s="247" t="s">
        <v>124</v>
      </c>
      <c r="H75" s="247" t="s">
        <v>124</v>
      </c>
      <c r="I75" s="247" t="s">
        <v>124</v>
      </c>
      <c r="J75" s="247" t="s">
        <v>124</v>
      </c>
      <c r="K75" s="247" t="s">
        <v>124</v>
      </c>
      <c r="L75" s="247" t="s">
        <v>124</v>
      </c>
      <c r="M75" s="247" t="s">
        <v>124</v>
      </c>
      <c r="N75" s="247" t="s">
        <v>124</v>
      </c>
      <c r="O75" s="247" t="s">
        <v>124</v>
      </c>
      <c r="P75" s="247" t="s">
        <v>124</v>
      </c>
      <c r="Q75" s="247" t="s">
        <v>124</v>
      </c>
      <c r="R75" s="247" t="s">
        <v>124</v>
      </c>
      <c r="S75" s="247" t="s">
        <v>124</v>
      </c>
      <c r="T75" s="247" t="s">
        <v>124</v>
      </c>
      <c r="U75" s="247" t="s">
        <v>124</v>
      </c>
      <c r="V75" s="247" t="s">
        <v>124</v>
      </c>
      <c r="W75" s="247" t="s">
        <v>124</v>
      </c>
      <c r="X75" s="247" t="s">
        <v>124</v>
      </c>
      <c r="Y75" s="247" t="s">
        <v>124</v>
      </c>
      <c r="Z75" s="247" t="s">
        <v>124</v>
      </c>
      <c r="AA75" s="247" t="s">
        <v>124</v>
      </c>
      <c r="AB75" s="247" t="s">
        <v>124</v>
      </c>
      <c r="AC75" s="247">
        <v>32</v>
      </c>
      <c r="AF75" s="248">
        <v>1</v>
      </c>
    </row>
    <row r="76" spans="1:32" ht="25.5" x14ac:dyDescent="0.2">
      <c r="A76" s="255">
        <v>43</v>
      </c>
      <c r="B76" s="256">
        <v>380164</v>
      </c>
      <c r="C76" s="257" t="s">
        <v>63</v>
      </c>
      <c r="D76" s="247" t="s">
        <v>124</v>
      </c>
      <c r="E76" s="247" t="s">
        <v>124</v>
      </c>
      <c r="F76" s="247" t="s">
        <v>124</v>
      </c>
      <c r="G76" s="247" t="s">
        <v>124</v>
      </c>
      <c r="H76" s="247" t="s">
        <v>124</v>
      </c>
      <c r="I76" s="247" t="s">
        <v>124</v>
      </c>
      <c r="J76" s="247" t="s">
        <v>124</v>
      </c>
      <c r="K76" s="247" t="s">
        <v>124</v>
      </c>
      <c r="L76" s="247" t="s">
        <v>124</v>
      </c>
      <c r="M76" s="247" t="s">
        <v>124</v>
      </c>
      <c r="N76" s="247" t="s">
        <v>124</v>
      </c>
      <c r="O76" s="247" t="s">
        <v>124</v>
      </c>
      <c r="P76" s="247" t="s">
        <v>124</v>
      </c>
      <c r="Q76" s="247" t="s">
        <v>124</v>
      </c>
      <c r="R76" s="247" t="s">
        <v>124</v>
      </c>
      <c r="S76" s="247" t="s">
        <v>124</v>
      </c>
      <c r="T76" s="247" t="s">
        <v>124</v>
      </c>
      <c r="U76" s="247" t="s">
        <v>124</v>
      </c>
      <c r="V76" s="247" t="s">
        <v>124</v>
      </c>
      <c r="W76" s="247" t="s">
        <v>124</v>
      </c>
      <c r="X76" s="247" t="s">
        <v>124</v>
      </c>
      <c r="Y76" s="247" t="s">
        <v>124</v>
      </c>
      <c r="Z76" s="247" t="s">
        <v>124</v>
      </c>
      <c r="AA76" s="247" t="s">
        <v>124</v>
      </c>
      <c r="AB76" s="247" t="s">
        <v>124</v>
      </c>
      <c r="AC76" s="247">
        <v>32</v>
      </c>
      <c r="AE76" s="248">
        <v>1</v>
      </c>
    </row>
    <row r="77" spans="1:32" ht="25.5" x14ac:dyDescent="0.2">
      <c r="A77" s="255">
        <v>44</v>
      </c>
      <c r="B77" s="256">
        <v>380188</v>
      </c>
      <c r="C77" s="257" t="s">
        <v>71</v>
      </c>
      <c r="D77" s="247" t="s">
        <v>124</v>
      </c>
      <c r="E77" s="247" t="s">
        <v>124</v>
      </c>
      <c r="F77" s="247" t="s">
        <v>124</v>
      </c>
      <c r="G77" s="247" t="s">
        <v>124</v>
      </c>
      <c r="H77" s="247" t="s">
        <v>124</v>
      </c>
      <c r="I77" s="247" t="s">
        <v>124</v>
      </c>
      <c r="J77" s="247" t="s">
        <v>124</v>
      </c>
      <c r="K77" s="247" t="s">
        <v>124</v>
      </c>
      <c r="L77" s="247" t="s">
        <v>124</v>
      </c>
      <c r="M77" s="247" t="s">
        <v>124</v>
      </c>
      <c r="N77" s="247" t="s">
        <v>124</v>
      </c>
      <c r="O77" s="247" t="s">
        <v>124</v>
      </c>
      <c r="P77" s="247" t="s">
        <v>124</v>
      </c>
      <c r="Q77" s="247" t="s">
        <v>124</v>
      </c>
      <c r="R77" s="247" t="s">
        <v>124</v>
      </c>
      <c r="S77" s="247" t="s">
        <v>124</v>
      </c>
      <c r="T77" s="247" t="s">
        <v>124</v>
      </c>
      <c r="U77" s="247" t="s">
        <v>124</v>
      </c>
      <c r="V77" s="247" t="s">
        <v>124</v>
      </c>
      <c r="W77" s="247" t="s">
        <v>124</v>
      </c>
      <c r="X77" s="247" t="s">
        <v>124</v>
      </c>
      <c r="Y77" s="247" t="s">
        <v>124</v>
      </c>
      <c r="Z77" s="247" t="s">
        <v>124</v>
      </c>
      <c r="AA77" s="247" t="s">
        <v>124</v>
      </c>
      <c r="AB77" s="247" t="s">
        <v>124</v>
      </c>
      <c r="AC77" s="247">
        <v>32</v>
      </c>
      <c r="AE77" s="248">
        <v>1</v>
      </c>
    </row>
    <row r="78" spans="1:32" ht="25.5" x14ac:dyDescent="0.2">
      <c r="A78" s="255">
        <v>45</v>
      </c>
      <c r="B78" s="258">
        <v>380157</v>
      </c>
      <c r="C78" s="259" t="s">
        <v>72</v>
      </c>
      <c r="D78" s="247" t="s">
        <v>124</v>
      </c>
      <c r="E78" s="247" t="s">
        <v>124</v>
      </c>
      <c r="F78" s="247" t="s">
        <v>124</v>
      </c>
      <c r="G78" s="247" t="s">
        <v>124</v>
      </c>
      <c r="H78" s="247" t="s">
        <v>124</v>
      </c>
      <c r="I78" s="247" t="s">
        <v>124</v>
      </c>
      <c r="J78" s="247" t="s">
        <v>124</v>
      </c>
      <c r="K78" s="247" t="s">
        <v>124</v>
      </c>
      <c r="L78" s="247" t="s">
        <v>124</v>
      </c>
      <c r="M78" s="247" t="s">
        <v>124</v>
      </c>
      <c r="N78" s="247" t="s">
        <v>124</v>
      </c>
      <c r="O78" s="247" t="s">
        <v>124</v>
      </c>
      <c r="P78" s="247" t="s">
        <v>124</v>
      </c>
      <c r="Q78" s="247" t="s">
        <v>124</v>
      </c>
      <c r="R78" s="247" t="s">
        <v>124</v>
      </c>
      <c r="S78" s="247" t="s">
        <v>124</v>
      </c>
      <c r="T78" s="247" t="s">
        <v>124</v>
      </c>
      <c r="U78" s="247" t="s">
        <v>124</v>
      </c>
      <c r="V78" s="247" t="s">
        <v>124</v>
      </c>
      <c r="W78" s="247" t="s">
        <v>124</v>
      </c>
      <c r="X78" s="247" t="s">
        <v>124</v>
      </c>
      <c r="Y78" s="247" t="s">
        <v>124</v>
      </c>
      <c r="Z78" s="247" t="s">
        <v>124</v>
      </c>
      <c r="AA78" s="247" t="s">
        <v>124</v>
      </c>
      <c r="AB78" s="247" t="s">
        <v>124</v>
      </c>
      <c r="AC78" s="247">
        <v>32</v>
      </c>
      <c r="AE78" s="248">
        <v>1</v>
      </c>
    </row>
    <row r="79" spans="1:32" ht="25.5" x14ac:dyDescent="0.2">
      <c r="A79" s="255">
        <v>46</v>
      </c>
      <c r="B79" s="256">
        <v>380177</v>
      </c>
      <c r="C79" s="257" t="s">
        <v>70</v>
      </c>
      <c r="D79" s="247" t="s">
        <v>124</v>
      </c>
      <c r="E79" s="247" t="s">
        <v>124</v>
      </c>
      <c r="F79" s="247" t="s">
        <v>124</v>
      </c>
      <c r="G79" s="247" t="s">
        <v>124</v>
      </c>
      <c r="H79" s="247" t="s">
        <v>124</v>
      </c>
      <c r="I79" s="247" t="s">
        <v>124</v>
      </c>
      <c r="J79" s="247" t="s">
        <v>124</v>
      </c>
      <c r="K79" s="247" t="s">
        <v>124</v>
      </c>
      <c r="L79" s="247" t="s">
        <v>124</v>
      </c>
      <c r="M79" s="247" t="s">
        <v>124</v>
      </c>
      <c r="N79" s="247" t="s">
        <v>124</v>
      </c>
      <c r="O79" s="247" t="s">
        <v>124</v>
      </c>
      <c r="P79" s="247" t="s">
        <v>124</v>
      </c>
      <c r="Q79" s="247" t="s">
        <v>124</v>
      </c>
      <c r="R79" s="247" t="s">
        <v>124</v>
      </c>
      <c r="S79" s="247" t="s">
        <v>124</v>
      </c>
      <c r="T79" s="247" t="s">
        <v>124</v>
      </c>
      <c r="U79" s="247" t="s">
        <v>124</v>
      </c>
      <c r="V79" s="247" t="s">
        <v>124</v>
      </c>
      <c r="W79" s="247" t="s">
        <v>124</v>
      </c>
      <c r="X79" s="247" t="s">
        <v>124</v>
      </c>
      <c r="Y79" s="247" t="s">
        <v>124</v>
      </c>
      <c r="Z79" s="247" t="s">
        <v>124</v>
      </c>
      <c r="AA79" s="247" t="s">
        <v>124</v>
      </c>
      <c r="AB79" s="247" t="s">
        <v>124</v>
      </c>
      <c r="AC79" s="247">
        <v>32</v>
      </c>
      <c r="AE79" s="248">
        <v>1</v>
      </c>
    </row>
    <row r="80" spans="1:32" ht="25.5" x14ac:dyDescent="0.2">
      <c r="A80" s="255">
        <v>47</v>
      </c>
      <c r="B80" s="258">
        <v>380098</v>
      </c>
      <c r="C80" s="259" t="s">
        <v>23</v>
      </c>
      <c r="D80" s="247" t="s">
        <v>124</v>
      </c>
      <c r="E80" s="247" t="s">
        <v>124</v>
      </c>
      <c r="F80" s="247" t="s">
        <v>124</v>
      </c>
      <c r="G80" s="247" t="s">
        <v>124</v>
      </c>
      <c r="H80" s="247" t="s">
        <v>124</v>
      </c>
      <c r="I80" s="247" t="s">
        <v>124</v>
      </c>
      <c r="J80" s="247" t="s">
        <v>124</v>
      </c>
      <c r="K80" s="247" t="s">
        <v>124</v>
      </c>
      <c r="L80" s="247" t="s">
        <v>124</v>
      </c>
      <c r="M80" s="247" t="s">
        <v>124</v>
      </c>
      <c r="N80" s="247" t="s">
        <v>124</v>
      </c>
      <c r="O80" s="247" t="s">
        <v>124</v>
      </c>
      <c r="P80" s="247" t="s">
        <v>124</v>
      </c>
      <c r="Q80" s="247" t="s">
        <v>124</v>
      </c>
      <c r="R80" s="247" t="s">
        <v>124</v>
      </c>
      <c r="S80" s="247" t="s">
        <v>124</v>
      </c>
      <c r="T80" s="247" t="s">
        <v>124</v>
      </c>
      <c r="U80" s="247" t="s">
        <v>124</v>
      </c>
      <c r="V80" s="247" t="s">
        <v>124</v>
      </c>
      <c r="W80" s="247" t="s">
        <v>124</v>
      </c>
      <c r="X80" s="247" t="s">
        <v>124</v>
      </c>
      <c r="Y80" s="247" t="s">
        <v>124</v>
      </c>
      <c r="Z80" s="247" t="s">
        <v>124</v>
      </c>
      <c r="AA80" s="247" t="s">
        <v>124</v>
      </c>
      <c r="AB80" s="247" t="s">
        <v>124</v>
      </c>
      <c r="AC80" s="247">
        <v>32</v>
      </c>
      <c r="AF80" s="248">
        <v>1</v>
      </c>
    </row>
    <row r="81" spans="1:32" ht="38.25" x14ac:dyDescent="0.2">
      <c r="A81" s="255">
        <v>48</v>
      </c>
      <c r="B81" s="258">
        <v>380029</v>
      </c>
      <c r="C81" s="259" t="s">
        <v>48</v>
      </c>
      <c r="D81" s="247" t="s">
        <v>124</v>
      </c>
      <c r="E81" s="247" t="s">
        <v>124</v>
      </c>
      <c r="F81" s="247" t="s">
        <v>124</v>
      </c>
      <c r="G81" s="247" t="s">
        <v>124</v>
      </c>
      <c r="H81" s="247" t="s">
        <v>124</v>
      </c>
      <c r="I81" s="247" t="s">
        <v>124</v>
      </c>
      <c r="J81" s="247" t="s">
        <v>124</v>
      </c>
      <c r="K81" s="247" t="s">
        <v>124</v>
      </c>
      <c r="L81" s="247" t="s">
        <v>124</v>
      </c>
      <c r="M81" s="247" t="s">
        <v>124</v>
      </c>
      <c r="N81" s="247" t="s">
        <v>124</v>
      </c>
      <c r="O81" s="247" t="s">
        <v>124</v>
      </c>
      <c r="P81" s="247" t="s">
        <v>124</v>
      </c>
      <c r="Q81" s="247" t="s">
        <v>124</v>
      </c>
      <c r="R81" s="247" t="s">
        <v>124</v>
      </c>
      <c r="S81" s="247" t="s">
        <v>124</v>
      </c>
      <c r="T81" s="247" t="s">
        <v>124</v>
      </c>
      <c r="U81" s="247" t="s">
        <v>124</v>
      </c>
      <c r="V81" s="247" t="s">
        <v>124</v>
      </c>
      <c r="W81" s="247" t="s">
        <v>124</v>
      </c>
      <c r="X81" s="247" t="s">
        <v>124</v>
      </c>
      <c r="Y81" s="247" t="s">
        <v>124</v>
      </c>
      <c r="Z81" s="247" t="s">
        <v>124</v>
      </c>
      <c r="AA81" s="247" t="s">
        <v>124</v>
      </c>
      <c r="AB81" s="247" t="s">
        <v>124</v>
      </c>
      <c r="AC81" s="247">
        <v>32</v>
      </c>
      <c r="AF81" s="248">
        <v>1</v>
      </c>
    </row>
    <row r="82" spans="1:32" s="253" customFormat="1" ht="23.25" x14ac:dyDescent="0.25">
      <c r="A82" s="445" t="s">
        <v>1810</v>
      </c>
      <c r="B82" s="446"/>
      <c r="C82" s="446"/>
      <c r="D82" s="261"/>
      <c r="E82" s="261"/>
      <c r="F82" s="261"/>
      <c r="G82" s="261"/>
      <c r="H82" s="261"/>
      <c r="I82" s="261"/>
      <c r="J82" s="261"/>
      <c r="K82" s="261"/>
      <c r="L82" s="261"/>
      <c r="M82" s="261"/>
      <c r="N82" s="261"/>
      <c r="O82" s="261"/>
      <c r="P82" s="261"/>
      <c r="Q82" s="261"/>
      <c r="R82" s="261"/>
      <c r="S82" s="261"/>
      <c r="T82" s="261"/>
      <c r="U82" s="261"/>
      <c r="V82" s="261"/>
      <c r="W82" s="261"/>
      <c r="X82" s="261"/>
      <c r="Y82" s="261"/>
      <c r="Z82" s="261"/>
      <c r="AA82" s="261"/>
      <c r="AB82" s="262"/>
      <c r="AC82" s="250"/>
    </row>
    <row r="83" spans="1:32" s="253" customFormat="1" ht="15" x14ac:dyDescent="0.25">
      <c r="A83" s="263"/>
      <c r="B83" s="263"/>
      <c r="C83" s="264" t="s">
        <v>1795</v>
      </c>
      <c r="D83" s="247"/>
      <c r="E83" s="247"/>
      <c r="F83" s="247"/>
      <c r="G83" s="247"/>
      <c r="H83" s="247"/>
      <c r="I83" s="247"/>
      <c r="J83" s="247"/>
      <c r="K83" s="247"/>
      <c r="L83" s="247"/>
      <c r="M83" s="247"/>
      <c r="N83" s="247"/>
      <c r="O83" s="247"/>
      <c r="P83" s="247"/>
      <c r="Q83" s="247"/>
      <c r="R83" s="247">
        <v>1</v>
      </c>
      <c r="S83" s="247">
        <v>1</v>
      </c>
      <c r="T83" s="247">
        <v>1</v>
      </c>
      <c r="U83" s="247">
        <v>1</v>
      </c>
      <c r="V83" s="247">
        <v>2</v>
      </c>
      <c r="W83" s="247">
        <v>1</v>
      </c>
      <c r="X83" s="247"/>
      <c r="Y83" s="247"/>
      <c r="Z83" s="247"/>
      <c r="AA83" s="247"/>
      <c r="AB83" s="247"/>
      <c r="AC83" s="247">
        <f>SUM(D83:AB83)</f>
        <v>7</v>
      </c>
    </row>
    <row r="84" spans="1:32" s="248" customFormat="1" ht="38.25" x14ac:dyDescent="0.25">
      <c r="A84" s="255">
        <v>1</v>
      </c>
      <c r="B84" s="255">
        <v>380017</v>
      </c>
      <c r="C84" s="255" t="s">
        <v>1517</v>
      </c>
      <c r="D84" s="247"/>
      <c r="E84" s="247"/>
      <c r="F84" s="247"/>
      <c r="G84" s="247"/>
      <c r="H84" s="247"/>
      <c r="I84" s="247"/>
      <c r="J84" s="247"/>
      <c r="K84" s="247"/>
      <c r="L84" s="247"/>
      <c r="M84" s="247"/>
      <c r="N84" s="247"/>
      <c r="O84" s="247"/>
      <c r="P84" s="247"/>
      <c r="Q84" s="247"/>
      <c r="R84" s="247" t="s">
        <v>124</v>
      </c>
      <c r="S84" s="247" t="s">
        <v>124</v>
      </c>
      <c r="T84" s="247" t="s">
        <v>124</v>
      </c>
      <c r="U84" s="247" t="s">
        <v>124</v>
      </c>
      <c r="V84" s="247" t="s">
        <v>124</v>
      </c>
      <c r="W84" s="247" t="s">
        <v>124</v>
      </c>
      <c r="X84" s="247"/>
      <c r="Y84" s="247"/>
      <c r="Z84" s="247"/>
      <c r="AA84" s="247"/>
      <c r="AB84" s="247"/>
      <c r="AC84" s="247">
        <v>7</v>
      </c>
    </row>
    <row r="85" spans="1:32" s="248" customFormat="1" ht="38.25" x14ac:dyDescent="0.25">
      <c r="A85" s="255">
        <v>2</v>
      </c>
      <c r="B85" s="255">
        <v>380046</v>
      </c>
      <c r="C85" s="255" t="s">
        <v>1495</v>
      </c>
      <c r="D85" s="247"/>
      <c r="E85" s="247"/>
      <c r="F85" s="247"/>
      <c r="G85" s="247"/>
      <c r="H85" s="247"/>
      <c r="I85" s="247"/>
      <c r="J85" s="247"/>
      <c r="K85" s="247"/>
      <c r="L85" s="247"/>
      <c r="M85" s="247"/>
      <c r="N85" s="247"/>
      <c r="O85" s="247"/>
      <c r="P85" s="247"/>
      <c r="Q85" s="247"/>
      <c r="R85" s="247" t="s">
        <v>124</v>
      </c>
      <c r="S85" s="247" t="s">
        <v>124</v>
      </c>
      <c r="T85" s="247" t="s">
        <v>124</v>
      </c>
      <c r="U85" s="247" t="s">
        <v>124</v>
      </c>
      <c r="V85" s="247" t="s">
        <v>124</v>
      </c>
      <c r="W85" s="247" t="s">
        <v>124</v>
      </c>
      <c r="X85" s="247"/>
      <c r="Y85" s="247"/>
      <c r="Z85" s="247"/>
      <c r="AA85" s="247"/>
      <c r="AB85" s="247"/>
      <c r="AC85" s="247">
        <v>7</v>
      </c>
    </row>
    <row r="86" spans="1:32" s="248" customFormat="1" ht="38.25" x14ac:dyDescent="0.25">
      <c r="A86" s="255">
        <v>3</v>
      </c>
      <c r="B86" s="255">
        <v>380051</v>
      </c>
      <c r="C86" s="255" t="s">
        <v>1811</v>
      </c>
      <c r="D86" s="247"/>
      <c r="E86" s="247"/>
      <c r="F86" s="247"/>
      <c r="G86" s="247"/>
      <c r="H86" s="247"/>
      <c r="I86" s="247"/>
      <c r="J86" s="247"/>
      <c r="K86" s="247"/>
      <c r="L86" s="247"/>
      <c r="M86" s="247"/>
      <c r="N86" s="247"/>
      <c r="O86" s="247"/>
      <c r="P86" s="247"/>
      <c r="Q86" s="247"/>
      <c r="R86" s="247" t="s">
        <v>124</v>
      </c>
      <c r="S86" s="247" t="s">
        <v>124</v>
      </c>
      <c r="T86" s="247" t="s">
        <v>124</v>
      </c>
      <c r="U86" s="247" t="s">
        <v>124</v>
      </c>
      <c r="V86" s="247" t="s">
        <v>124</v>
      </c>
      <c r="W86" s="247" t="s">
        <v>124</v>
      </c>
      <c r="X86" s="247"/>
      <c r="Y86" s="247"/>
      <c r="Z86" s="247"/>
      <c r="AA86" s="247"/>
      <c r="AB86" s="247"/>
      <c r="AC86" s="247">
        <v>7</v>
      </c>
    </row>
    <row r="87" spans="1:32" s="248" customFormat="1" ht="38.25" x14ac:dyDescent="0.25">
      <c r="A87" s="255">
        <v>4</v>
      </c>
      <c r="B87" s="255">
        <v>380054</v>
      </c>
      <c r="C87" s="255" t="s">
        <v>1498</v>
      </c>
      <c r="D87" s="247"/>
      <c r="E87" s="247"/>
      <c r="F87" s="247"/>
      <c r="G87" s="247"/>
      <c r="H87" s="247"/>
      <c r="I87" s="247"/>
      <c r="J87" s="247"/>
      <c r="K87" s="247"/>
      <c r="L87" s="247"/>
      <c r="M87" s="247"/>
      <c r="N87" s="247"/>
      <c r="O87" s="247"/>
      <c r="P87" s="247"/>
      <c r="Q87" s="247"/>
      <c r="R87" s="247" t="s">
        <v>124</v>
      </c>
      <c r="S87" s="247" t="s">
        <v>124</v>
      </c>
      <c r="T87" s="247" t="s">
        <v>124</v>
      </c>
      <c r="U87" s="247" t="s">
        <v>124</v>
      </c>
      <c r="V87" s="247" t="s">
        <v>124</v>
      </c>
      <c r="W87" s="247" t="s">
        <v>124</v>
      </c>
      <c r="X87" s="247"/>
      <c r="Y87" s="247"/>
      <c r="Z87" s="247"/>
      <c r="AA87" s="247"/>
      <c r="AB87" s="247"/>
      <c r="AC87" s="247">
        <v>7</v>
      </c>
    </row>
    <row r="88" spans="1:32" s="248" customFormat="1" ht="38.25" x14ac:dyDescent="0.25">
      <c r="A88" s="255">
        <v>5</v>
      </c>
      <c r="B88" s="255">
        <v>380378</v>
      </c>
      <c r="C88" s="255" t="s">
        <v>1491</v>
      </c>
      <c r="D88" s="247"/>
      <c r="E88" s="247"/>
      <c r="F88" s="247"/>
      <c r="G88" s="247"/>
      <c r="H88" s="247"/>
      <c r="I88" s="247"/>
      <c r="J88" s="247"/>
      <c r="K88" s="247"/>
      <c r="L88" s="247"/>
      <c r="M88" s="247"/>
      <c r="N88" s="247"/>
      <c r="O88" s="247"/>
      <c r="P88" s="247"/>
      <c r="Q88" s="247"/>
      <c r="R88" s="247" t="s">
        <v>124</v>
      </c>
      <c r="S88" s="247" t="s">
        <v>124</v>
      </c>
      <c r="T88" s="247" t="s">
        <v>124</v>
      </c>
      <c r="U88" s="247" t="s">
        <v>124</v>
      </c>
      <c r="V88" s="247" t="s">
        <v>124</v>
      </c>
      <c r="W88" s="247" t="s">
        <v>124</v>
      </c>
      <c r="X88" s="247"/>
      <c r="Y88" s="247"/>
      <c r="Z88" s="247"/>
      <c r="AA88" s="247"/>
      <c r="AB88" s="247"/>
      <c r="AC88" s="247">
        <v>7</v>
      </c>
    </row>
    <row r="89" spans="1:32" ht="25.5" x14ac:dyDescent="0.2">
      <c r="A89" s="255">
        <v>6</v>
      </c>
      <c r="B89" s="256">
        <v>380122</v>
      </c>
      <c r="C89" s="257" t="s">
        <v>44</v>
      </c>
      <c r="D89" s="247"/>
      <c r="E89" s="247"/>
      <c r="F89" s="247"/>
      <c r="G89" s="247"/>
      <c r="H89" s="247"/>
      <c r="I89" s="247"/>
      <c r="J89" s="247"/>
      <c r="K89" s="247"/>
      <c r="L89" s="247"/>
      <c r="M89" s="247"/>
      <c r="N89" s="247"/>
      <c r="O89" s="247"/>
      <c r="P89" s="247"/>
      <c r="Q89" s="247"/>
      <c r="R89" s="247" t="s">
        <v>124</v>
      </c>
      <c r="S89" s="247" t="s">
        <v>124</v>
      </c>
      <c r="T89" s="247" t="s">
        <v>124</v>
      </c>
      <c r="U89" s="247" t="s">
        <v>124</v>
      </c>
      <c r="V89" s="247" t="s">
        <v>124</v>
      </c>
      <c r="W89" s="247" t="s">
        <v>124</v>
      </c>
      <c r="X89" s="247"/>
      <c r="Y89" s="247"/>
      <c r="Z89" s="247"/>
      <c r="AA89" s="247"/>
      <c r="AB89" s="247"/>
      <c r="AC89" s="247">
        <v>7</v>
      </c>
    </row>
    <row r="90" spans="1:32" ht="38.25" x14ac:dyDescent="0.2">
      <c r="A90" s="255">
        <v>7</v>
      </c>
      <c r="B90" s="256">
        <v>380137</v>
      </c>
      <c r="C90" s="257" t="s">
        <v>1509</v>
      </c>
      <c r="D90" s="247"/>
      <c r="E90" s="247"/>
      <c r="F90" s="247"/>
      <c r="G90" s="247"/>
      <c r="H90" s="247"/>
      <c r="I90" s="247"/>
      <c r="J90" s="247"/>
      <c r="K90" s="247"/>
      <c r="L90" s="247"/>
      <c r="M90" s="247"/>
      <c r="N90" s="247"/>
      <c r="O90" s="247"/>
      <c r="P90" s="247"/>
      <c r="Q90" s="247"/>
      <c r="R90" s="247" t="s">
        <v>124</v>
      </c>
      <c r="S90" s="247" t="s">
        <v>124</v>
      </c>
      <c r="T90" s="247" t="s">
        <v>124</v>
      </c>
      <c r="U90" s="247" t="s">
        <v>124</v>
      </c>
      <c r="V90" s="247" t="s">
        <v>124</v>
      </c>
      <c r="W90" s="247" t="s">
        <v>124</v>
      </c>
      <c r="X90" s="247"/>
      <c r="Y90" s="247"/>
      <c r="Z90" s="247"/>
      <c r="AA90" s="247"/>
      <c r="AB90" s="247"/>
      <c r="AC90" s="247">
        <v>7</v>
      </c>
    </row>
  </sheetData>
  <mergeCells count="18">
    <mergeCell ref="A32:C32"/>
    <mergeCell ref="A82:C82"/>
    <mergeCell ref="D8:I8"/>
    <mergeCell ref="J8:Q8"/>
    <mergeCell ref="R8:W8"/>
    <mergeCell ref="X8:AB8"/>
    <mergeCell ref="A11:C11"/>
    <mergeCell ref="D11:Q11"/>
    <mergeCell ref="R11:W11"/>
    <mergeCell ref="X11:AC11"/>
    <mergeCell ref="D7:Q7"/>
    <mergeCell ref="R7:W7"/>
    <mergeCell ref="X7:AB7"/>
    <mergeCell ref="Z1:AA1"/>
    <mergeCell ref="Z2:AA2"/>
    <mergeCell ref="Z3:AA3"/>
    <mergeCell ref="Z4:AB4"/>
    <mergeCell ref="A5:AC5"/>
  </mergeCells>
  <pageMargins left="0.11811023622047245" right="0.11811023622047245" top="0.35433070866141736" bottom="0.55118110236220474" header="0.31496062992125984" footer="0.31496062992125984"/>
  <pageSetup paperSize="9" scale="47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pageSetUpPr fitToPage="1"/>
  </sheetPr>
  <dimension ref="A1:I51"/>
  <sheetViews>
    <sheetView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E1" sqref="E1"/>
    </sheetView>
  </sheetViews>
  <sheetFormatPr defaultColWidth="9.140625" defaultRowHeight="15" x14ac:dyDescent="0.25"/>
  <cols>
    <col min="1" max="1" width="9.140625" style="100"/>
    <col min="2" max="2" width="52.5703125" style="100" customWidth="1"/>
    <col min="3" max="3" width="26.85546875" style="105" customWidth="1"/>
    <col min="4" max="4" width="16.5703125" style="102" customWidth="1"/>
    <col min="5" max="5" width="18.140625" style="102" customWidth="1"/>
    <col min="6" max="7" width="9.140625" style="100" hidden="1" customWidth="1"/>
    <col min="8" max="9" width="9.140625" style="100" customWidth="1"/>
    <col min="10" max="16384" width="9.140625" style="100"/>
  </cols>
  <sheetData>
    <row r="1" spans="1:9" x14ac:dyDescent="0.25">
      <c r="C1" s="101"/>
      <c r="E1" s="447" t="s">
        <v>1818</v>
      </c>
    </row>
    <row r="2" spans="1:9" ht="39" customHeight="1" x14ac:dyDescent="0.25">
      <c r="C2" s="103"/>
      <c r="D2" s="370" t="s">
        <v>1485</v>
      </c>
      <c r="E2" s="370"/>
      <c r="F2" s="370"/>
    </row>
    <row r="3" spans="1:9" x14ac:dyDescent="0.25">
      <c r="C3" s="101"/>
      <c r="E3" s="104" t="s">
        <v>1528</v>
      </c>
    </row>
    <row r="4" spans="1:9" ht="59.25" customHeight="1" x14ac:dyDescent="0.25">
      <c r="D4" s="379" t="s">
        <v>0</v>
      </c>
      <c r="E4" s="379"/>
    </row>
    <row r="6" spans="1:9" ht="53.25" customHeight="1" x14ac:dyDescent="0.25">
      <c r="A6" s="380" t="s">
        <v>1896</v>
      </c>
      <c r="B6" s="380"/>
      <c r="C6" s="380"/>
      <c r="D6" s="380"/>
      <c r="E6" s="380"/>
    </row>
    <row r="7" spans="1:9" ht="21.75" customHeight="1" x14ac:dyDescent="0.25">
      <c r="A7" s="106"/>
      <c r="B7" s="106"/>
      <c r="C7" s="107" t="s">
        <v>1529</v>
      </c>
      <c r="D7" s="108">
        <v>26083.56</v>
      </c>
      <c r="E7" s="109">
        <v>15077.52</v>
      </c>
    </row>
    <row r="8" spans="1:9" ht="40.5" customHeight="1" x14ac:dyDescent="0.25">
      <c r="A8" s="381" t="s">
        <v>1530</v>
      </c>
      <c r="B8" s="381" t="s">
        <v>1577</v>
      </c>
      <c r="C8" s="382" t="s">
        <v>1531</v>
      </c>
      <c r="D8" s="382" t="s">
        <v>1532</v>
      </c>
      <c r="E8" s="382"/>
    </row>
    <row r="9" spans="1:9" ht="37.5" customHeight="1" x14ac:dyDescent="0.25">
      <c r="A9" s="381"/>
      <c r="B9" s="381"/>
      <c r="C9" s="382"/>
      <c r="D9" s="110" t="s">
        <v>1533</v>
      </c>
      <c r="E9" s="110" t="s">
        <v>1534</v>
      </c>
      <c r="F9" s="111"/>
      <c r="G9" s="111"/>
    </row>
    <row r="10" spans="1:9" x14ac:dyDescent="0.25">
      <c r="A10" s="112">
        <v>1</v>
      </c>
      <c r="B10" s="113" t="s">
        <v>1535</v>
      </c>
      <c r="C10" s="114">
        <v>1.276</v>
      </c>
      <c r="D10" s="115">
        <v>33282.620000000003</v>
      </c>
      <c r="E10" s="115">
        <v>19238.919999999998</v>
      </c>
      <c r="F10" s="111">
        <f>ROUND($D$7*C10,2)</f>
        <v>33282.620000000003</v>
      </c>
      <c r="G10" s="111">
        <f>ROUND($E$7*C10,2)</f>
        <v>19238.919999999998</v>
      </c>
      <c r="H10" s="116"/>
      <c r="I10" s="116"/>
    </row>
    <row r="11" spans="1:9" x14ac:dyDescent="0.25">
      <c r="A11" s="112">
        <v>2</v>
      </c>
      <c r="B11" s="113" t="s">
        <v>1536</v>
      </c>
      <c r="C11" s="114">
        <v>1.276</v>
      </c>
      <c r="D11" s="115">
        <v>33282.620000000003</v>
      </c>
      <c r="E11" s="115">
        <v>19238.919999999998</v>
      </c>
      <c r="F11" s="111">
        <f t="shared" ref="F11:F51" si="0">ROUND($D$7*C11,2)</f>
        <v>33282.620000000003</v>
      </c>
      <c r="G11" s="111">
        <f t="shared" ref="G11:G51" si="1">ROUND($E$7*C11,2)</f>
        <v>19238.919999999998</v>
      </c>
      <c r="H11" s="116"/>
      <c r="I11" s="116"/>
    </row>
    <row r="12" spans="1:9" x14ac:dyDescent="0.25">
      <c r="A12" s="112">
        <v>3</v>
      </c>
      <c r="B12" s="113" t="s">
        <v>1537</v>
      </c>
      <c r="C12" s="114">
        <v>1.276</v>
      </c>
      <c r="D12" s="115">
        <v>33282.620000000003</v>
      </c>
      <c r="E12" s="115">
        <v>19238.919999999998</v>
      </c>
      <c r="F12" s="111">
        <f t="shared" si="0"/>
        <v>33282.620000000003</v>
      </c>
      <c r="G12" s="111">
        <f t="shared" si="1"/>
        <v>19238.919999999998</v>
      </c>
      <c r="H12" s="116"/>
      <c r="I12" s="116"/>
    </row>
    <row r="13" spans="1:9" x14ac:dyDescent="0.25">
      <c r="A13" s="112">
        <v>4</v>
      </c>
      <c r="B13" s="113" t="s">
        <v>1538</v>
      </c>
      <c r="C13" s="114">
        <v>2.0489999999999999</v>
      </c>
      <c r="D13" s="115">
        <v>53445.21</v>
      </c>
      <c r="E13" s="115">
        <v>30893.84</v>
      </c>
      <c r="F13" s="111">
        <f t="shared" si="0"/>
        <v>53445.21</v>
      </c>
      <c r="G13" s="111">
        <f t="shared" si="1"/>
        <v>30893.84</v>
      </c>
      <c r="H13" s="116"/>
      <c r="I13" s="116"/>
    </row>
    <row r="14" spans="1:9" x14ac:dyDescent="0.25">
      <c r="A14" s="112">
        <v>5</v>
      </c>
      <c r="B14" s="113" t="s">
        <v>1539</v>
      </c>
      <c r="C14" s="114">
        <v>1.276</v>
      </c>
      <c r="D14" s="115">
        <v>33282.620000000003</v>
      </c>
      <c r="E14" s="115">
        <v>19238.919999999998</v>
      </c>
      <c r="F14" s="111">
        <f t="shared" si="0"/>
        <v>33282.620000000003</v>
      </c>
      <c r="G14" s="111">
        <f t="shared" si="1"/>
        <v>19238.919999999998</v>
      </c>
      <c r="H14" s="116"/>
      <c r="I14" s="116"/>
    </row>
    <row r="15" spans="1:9" x14ac:dyDescent="0.25">
      <c r="A15" s="112">
        <v>6</v>
      </c>
      <c r="B15" s="113" t="s">
        <v>1540</v>
      </c>
      <c r="C15" s="114">
        <v>1.59</v>
      </c>
      <c r="D15" s="115">
        <v>41472.86</v>
      </c>
      <c r="E15" s="115">
        <v>23973.26</v>
      </c>
      <c r="F15" s="111">
        <f t="shared" si="0"/>
        <v>41472.86</v>
      </c>
      <c r="G15" s="111">
        <f t="shared" si="1"/>
        <v>23973.26</v>
      </c>
      <c r="H15" s="116"/>
      <c r="I15" s="116"/>
    </row>
    <row r="16" spans="1:9" x14ac:dyDescent="0.25">
      <c r="A16" s="112">
        <v>7</v>
      </c>
      <c r="B16" s="113" t="s">
        <v>1541</v>
      </c>
      <c r="C16" s="114">
        <v>1.276</v>
      </c>
      <c r="D16" s="115">
        <v>33282.620000000003</v>
      </c>
      <c r="E16" s="115">
        <v>19238.919999999998</v>
      </c>
      <c r="F16" s="111">
        <f t="shared" si="0"/>
        <v>33282.620000000003</v>
      </c>
      <c r="G16" s="111">
        <f t="shared" si="1"/>
        <v>19238.919999999998</v>
      </c>
      <c r="H16" s="116"/>
      <c r="I16" s="116"/>
    </row>
    <row r="17" spans="1:9" x14ac:dyDescent="0.25">
      <c r="A17" s="112">
        <v>8</v>
      </c>
      <c r="B17" s="113" t="s">
        <v>1542</v>
      </c>
      <c r="C17" s="114">
        <v>1.5780000000000001</v>
      </c>
      <c r="D17" s="115">
        <v>41159.86</v>
      </c>
      <c r="E17" s="115">
        <v>23792.33</v>
      </c>
      <c r="F17" s="111">
        <f t="shared" si="0"/>
        <v>41159.86</v>
      </c>
      <c r="G17" s="111">
        <f t="shared" si="1"/>
        <v>23792.33</v>
      </c>
      <c r="H17" s="116"/>
      <c r="I17" s="116"/>
    </row>
    <row r="18" spans="1:9" x14ac:dyDescent="0.25">
      <c r="A18" s="112">
        <v>9</v>
      </c>
      <c r="B18" s="113" t="s">
        <v>1543</v>
      </c>
      <c r="C18" s="114">
        <v>1.276</v>
      </c>
      <c r="D18" s="115">
        <v>33282.620000000003</v>
      </c>
      <c r="E18" s="115">
        <v>19238.919999999998</v>
      </c>
      <c r="F18" s="111">
        <f t="shared" si="0"/>
        <v>33282.620000000003</v>
      </c>
      <c r="G18" s="111">
        <f t="shared" si="1"/>
        <v>19238.919999999998</v>
      </c>
      <c r="H18" s="116"/>
      <c r="I18" s="116"/>
    </row>
    <row r="19" spans="1:9" x14ac:dyDescent="0.25">
      <c r="A19" s="112">
        <v>10</v>
      </c>
      <c r="B19" s="113" t="s">
        <v>1544</v>
      </c>
      <c r="C19" s="114">
        <v>1.276</v>
      </c>
      <c r="D19" s="115">
        <v>33282.620000000003</v>
      </c>
      <c r="E19" s="115">
        <v>19238.919999999998</v>
      </c>
      <c r="F19" s="111">
        <f t="shared" si="0"/>
        <v>33282.620000000003</v>
      </c>
      <c r="G19" s="111">
        <f t="shared" si="1"/>
        <v>19238.919999999998</v>
      </c>
      <c r="H19" s="116"/>
      <c r="I19" s="116"/>
    </row>
    <row r="20" spans="1:9" x14ac:dyDescent="0.25">
      <c r="A20" s="112">
        <v>11</v>
      </c>
      <c r="B20" s="113" t="s">
        <v>1545</v>
      </c>
      <c r="C20" s="114">
        <v>1.276</v>
      </c>
      <c r="D20" s="115">
        <v>33282.620000000003</v>
      </c>
      <c r="E20" s="115">
        <v>19238.919999999998</v>
      </c>
      <c r="F20" s="111">
        <f t="shared" si="0"/>
        <v>33282.620000000003</v>
      </c>
      <c r="G20" s="111">
        <f t="shared" si="1"/>
        <v>19238.919999999998</v>
      </c>
      <c r="H20" s="116"/>
      <c r="I20" s="116"/>
    </row>
    <row r="21" spans="1:9" x14ac:dyDescent="0.25">
      <c r="A21" s="112">
        <v>12</v>
      </c>
      <c r="B21" s="113" t="s">
        <v>1546</v>
      </c>
      <c r="C21" s="114">
        <v>1.276</v>
      </c>
      <c r="D21" s="115">
        <v>33282.620000000003</v>
      </c>
      <c r="E21" s="115">
        <v>19238.919999999998</v>
      </c>
      <c r="F21" s="111">
        <f t="shared" si="0"/>
        <v>33282.620000000003</v>
      </c>
      <c r="G21" s="111">
        <f t="shared" si="1"/>
        <v>19238.919999999998</v>
      </c>
      <c r="H21" s="116"/>
      <c r="I21" s="116"/>
    </row>
    <row r="22" spans="1:9" x14ac:dyDescent="0.25">
      <c r="A22" s="112">
        <v>13</v>
      </c>
      <c r="B22" s="113" t="s">
        <v>1547</v>
      </c>
      <c r="C22" s="114">
        <v>1.276</v>
      </c>
      <c r="D22" s="115">
        <v>33282.620000000003</v>
      </c>
      <c r="E22" s="115">
        <v>19238.919999999998</v>
      </c>
      <c r="F22" s="111">
        <f t="shared" si="0"/>
        <v>33282.620000000003</v>
      </c>
      <c r="G22" s="111">
        <f t="shared" si="1"/>
        <v>19238.919999999998</v>
      </c>
      <c r="H22" s="116"/>
      <c r="I22" s="116"/>
    </row>
    <row r="23" spans="1:9" x14ac:dyDescent="0.25">
      <c r="A23" s="112">
        <v>14</v>
      </c>
      <c r="B23" s="113" t="s">
        <v>1548</v>
      </c>
      <c r="C23" s="114">
        <v>1.276</v>
      </c>
      <c r="D23" s="115">
        <v>33282.620000000003</v>
      </c>
      <c r="E23" s="115">
        <v>19238.919999999998</v>
      </c>
      <c r="F23" s="111">
        <f t="shared" si="0"/>
        <v>33282.620000000003</v>
      </c>
      <c r="G23" s="111">
        <f t="shared" si="1"/>
        <v>19238.919999999998</v>
      </c>
      <c r="H23" s="116"/>
      <c r="I23" s="116"/>
    </row>
    <row r="24" spans="1:9" x14ac:dyDescent="0.25">
      <c r="A24" s="112">
        <v>15</v>
      </c>
      <c r="B24" s="113" t="s">
        <v>1549</v>
      </c>
      <c r="C24" s="114">
        <v>1.595</v>
      </c>
      <c r="D24" s="115">
        <v>41603.279999999999</v>
      </c>
      <c r="E24" s="115">
        <v>24048.639999999999</v>
      </c>
      <c r="F24" s="111">
        <f t="shared" si="0"/>
        <v>41603.279999999999</v>
      </c>
      <c r="G24" s="111">
        <f t="shared" si="1"/>
        <v>24048.639999999999</v>
      </c>
      <c r="H24" s="116"/>
      <c r="I24" s="116"/>
    </row>
    <row r="25" spans="1:9" x14ac:dyDescent="0.25">
      <c r="A25" s="112">
        <v>16</v>
      </c>
      <c r="B25" s="113" t="s">
        <v>1550</v>
      </c>
      <c r="C25" s="114">
        <v>1.276</v>
      </c>
      <c r="D25" s="115">
        <v>33282.620000000003</v>
      </c>
      <c r="E25" s="115">
        <v>19238.919999999998</v>
      </c>
      <c r="F25" s="111">
        <f t="shared" si="0"/>
        <v>33282.620000000003</v>
      </c>
      <c r="G25" s="111">
        <f t="shared" si="1"/>
        <v>19238.919999999998</v>
      </c>
      <c r="H25" s="116"/>
      <c r="I25" s="116"/>
    </row>
    <row r="26" spans="1:9" x14ac:dyDescent="0.25">
      <c r="A26" s="112">
        <v>17</v>
      </c>
      <c r="B26" s="113" t="s">
        <v>1551</v>
      </c>
      <c r="C26" s="114">
        <v>1.276</v>
      </c>
      <c r="D26" s="115">
        <v>33282.620000000003</v>
      </c>
      <c r="E26" s="115">
        <v>19238.919999999998</v>
      </c>
      <c r="F26" s="111">
        <f t="shared" si="0"/>
        <v>33282.620000000003</v>
      </c>
      <c r="G26" s="111">
        <f t="shared" si="1"/>
        <v>19238.919999999998</v>
      </c>
      <c r="H26" s="116"/>
      <c r="I26" s="116"/>
    </row>
    <row r="27" spans="1:9" x14ac:dyDescent="0.25">
      <c r="A27" s="112">
        <v>18</v>
      </c>
      <c r="B27" s="113" t="s">
        <v>1552</v>
      </c>
      <c r="C27" s="114">
        <v>1.581</v>
      </c>
      <c r="D27" s="115">
        <v>41238.11</v>
      </c>
      <c r="E27" s="115">
        <v>23837.56</v>
      </c>
      <c r="F27" s="111">
        <f t="shared" si="0"/>
        <v>41238.11</v>
      </c>
      <c r="G27" s="111">
        <f t="shared" si="1"/>
        <v>23837.56</v>
      </c>
      <c r="H27" s="116"/>
      <c r="I27" s="116"/>
    </row>
    <row r="28" spans="1:9" x14ac:dyDescent="0.25">
      <c r="A28" s="112">
        <v>19</v>
      </c>
      <c r="B28" s="113" t="s">
        <v>1553</v>
      </c>
      <c r="C28" s="114">
        <v>1.5920000000000001</v>
      </c>
      <c r="D28" s="115">
        <v>41525.03</v>
      </c>
      <c r="E28" s="115">
        <v>24003.41</v>
      </c>
      <c r="F28" s="111">
        <f t="shared" si="0"/>
        <v>41525.03</v>
      </c>
      <c r="G28" s="111">
        <f t="shared" si="1"/>
        <v>24003.41</v>
      </c>
      <c r="H28" s="116"/>
      <c r="I28" s="116"/>
    </row>
    <row r="29" spans="1:9" x14ac:dyDescent="0.25">
      <c r="A29" s="112">
        <v>20</v>
      </c>
      <c r="B29" s="113" t="s">
        <v>1554</v>
      </c>
      <c r="C29" s="114">
        <v>1.276</v>
      </c>
      <c r="D29" s="115">
        <v>33282.620000000003</v>
      </c>
      <c r="E29" s="115">
        <v>19238.919999999998</v>
      </c>
      <c r="F29" s="111">
        <f t="shared" si="0"/>
        <v>33282.620000000003</v>
      </c>
      <c r="G29" s="111">
        <f t="shared" si="1"/>
        <v>19238.919999999998</v>
      </c>
      <c r="H29" s="116"/>
      <c r="I29" s="116"/>
    </row>
    <row r="30" spans="1:9" x14ac:dyDescent="0.25">
      <c r="A30" s="112">
        <v>21</v>
      </c>
      <c r="B30" s="113" t="s">
        <v>1555</v>
      </c>
      <c r="C30" s="114">
        <v>1.276</v>
      </c>
      <c r="D30" s="115">
        <v>33282.620000000003</v>
      </c>
      <c r="E30" s="115">
        <v>19238.919999999998</v>
      </c>
      <c r="F30" s="111">
        <f t="shared" si="0"/>
        <v>33282.620000000003</v>
      </c>
      <c r="G30" s="111">
        <f t="shared" si="1"/>
        <v>19238.919999999998</v>
      </c>
      <c r="H30" s="116"/>
      <c r="I30" s="116"/>
    </row>
    <row r="31" spans="1:9" x14ac:dyDescent="0.25">
      <c r="A31" s="112">
        <v>22</v>
      </c>
      <c r="B31" s="113" t="s">
        <v>1556</v>
      </c>
      <c r="C31" s="114">
        <v>1.276</v>
      </c>
      <c r="D31" s="115">
        <v>33282.620000000003</v>
      </c>
      <c r="E31" s="115">
        <v>19238.919999999998</v>
      </c>
      <c r="F31" s="111">
        <f t="shared" si="0"/>
        <v>33282.620000000003</v>
      </c>
      <c r="G31" s="111">
        <f t="shared" si="1"/>
        <v>19238.919999999998</v>
      </c>
      <c r="H31" s="116"/>
      <c r="I31" s="116"/>
    </row>
    <row r="32" spans="1:9" x14ac:dyDescent="0.25">
      <c r="A32" s="112">
        <v>23</v>
      </c>
      <c r="B32" s="113" t="s">
        <v>1557</v>
      </c>
      <c r="C32" s="114">
        <v>1.276</v>
      </c>
      <c r="D32" s="115">
        <v>33282.620000000003</v>
      </c>
      <c r="E32" s="115">
        <v>19238.919999999998</v>
      </c>
      <c r="F32" s="111">
        <f t="shared" si="0"/>
        <v>33282.620000000003</v>
      </c>
      <c r="G32" s="111">
        <f t="shared" si="1"/>
        <v>19238.919999999998</v>
      </c>
      <c r="H32" s="116"/>
      <c r="I32" s="116"/>
    </row>
    <row r="33" spans="1:9" x14ac:dyDescent="0.25">
      <c r="A33" s="112">
        <v>24</v>
      </c>
      <c r="B33" s="113" t="s">
        <v>1558</v>
      </c>
      <c r="C33" s="114">
        <v>1.276</v>
      </c>
      <c r="D33" s="115">
        <v>33282.620000000003</v>
      </c>
      <c r="E33" s="115">
        <v>19238.919999999998</v>
      </c>
      <c r="F33" s="111">
        <f t="shared" si="0"/>
        <v>33282.620000000003</v>
      </c>
      <c r="G33" s="111">
        <f t="shared" si="1"/>
        <v>19238.919999999998</v>
      </c>
      <c r="H33" s="116"/>
      <c r="I33" s="116"/>
    </row>
    <row r="34" spans="1:9" x14ac:dyDescent="0.25">
      <c r="A34" s="112">
        <v>25</v>
      </c>
      <c r="B34" s="113" t="s">
        <v>1559</v>
      </c>
      <c r="C34" s="114">
        <v>1.276</v>
      </c>
      <c r="D34" s="115">
        <v>33282.620000000003</v>
      </c>
      <c r="E34" s="115">
        <v>19238.919999999998</v>
      </c>
      <c r="F34" s="111">
        <f t="shared" si="0"/>
        <v>33282.620000000003</v>
      </c>
      <c r="G34" s="111">
        <f t="shared" si="1"/>
        <v>19238.919999999998</v>
      </c>
      <c r="H34" s="116"/>
      <c r="I34" s="116"/>
    </row>
    <row r="35" spans="1:9" x14ac:dyDescent="0.25">
      <c r="A35" s="112">
        <v>26</v>
      </c>
      <c r="B35" s="113" t="s">
        <v>1560</v>
      </c>
      <c r="C35" s="114">
        <v>1.276</v>
      </c>
      <c r="D35" s="115">
        <v>33282.620000000003</v>
      </c>
      <c r="E35" s="115">
        <v>19238.919999999998</v>
      </c>
      <c r="F35" s="111">
        <f t="shared" si="0"/>
        <v>33282.620000000003</v>
      </c>
      <c r="G35" s="111">
        <f t="shared" si="1"/>
        <v>19238.919999999998</v>
      </c>
      <c r="H35" s="116"/>
      <c r="I35" s="116"/>
    </row>
    <row r="36" spans="1:9" ht="25.5" x14ac:dyDescent="0.25">
      <c r="A36" s="112">
        <v>27</v>
      </c>
      <c r="B36" s="113" t="s">
        <v>1561</v>
      </c>
      <c r="C36" s="114">
        <v>1.591</v>
      </c>
      <c r="D36" s="115">
        <v>41498.94</v>
      </c>
      <c r="E36" s="115">
        <v>23988.33</v>
      </c>
      <c r="F36" s="111">
        <f t="shared" si="0"/>
        <v>41498.94</v>
      </c>
      <c r="G36" s="111">
        <f t="shared" si="1"/>
        <v>23988.33</v>
      </c>
      <c r="H36" s="116"/>
      <c r="I36" s="116"/>
    </row>
    <row r="37" spans="1:9" x14ac:dyDescent="0.25">
      <c r="A37" s="112">
        <v>28</v>
      </c>
      <c r="B37" s="113" t="s">
        <v>1562</v>
      </c>
      <c r="C37" s="114">
        <v>2.2669999999999999</v>
      </c>
      <c r="D37" s="115">
        <v>59131.43</v>
      </c>
      <c r="E37" s="115">
        <v>34180.74</v>
      </c>
      <c r="F37" s="111">
        <f t="shared" si="0"/>
        <v>59131.43</v>
      </c>
      <c r="G37" s="111">
        <f t="shared" si="1"/>
        <v>34180.74</v>
      </c>
      <c r="H37" s="116"/>
      <c r="I37" s="116"/>
    </row>
    <row r="38" spans="1:9" x14ac:dyDescent="0.25">
      <c r="A38" s="112">
        <v>29</v>
      </c>
      <c r="B38" s="113" t="s">
        <v>1563</v>
      </c>
      <c r="C38" s="114">
        <v>1.276</v>
      </c>
      <c r="D38" s="115">
        <v>33282.620000000003</v>
      </c>
      <c r="E38" s="115">
        <v>19238.919999999998</v>
      </c>
      <c r="F38" s="111">
        <f t="shared" si="0"/>
        <v>33282.620000000003</v>
      </c>
      <c r="G38" s="111">
        <f t="shared" si="1"/>
        <v>19238.919999999998</v>
      </c>
      <c r="H38" s="116"/>
      <c r="I38" s="116"/>
    </row>
    <row r="39" spans="1:9" x14ac:dyDescent="0.25">
      <c r="A39" s="112">
        <v>30</v>
      </c>
      <c r="B39" s="113" t="s">
        <v>1564</v>
      </c>
      <c r="C39" s="114">
        <v>1.931</v>
      </c>
      <c r="D39" s="115">
        <v>50367.35</v>
      </c>
      <c r="E39" s="115">
        <v>29114.69</v>
      </c>
      <c r="F39" s="111">
        <f t="shared" si="0"/>
        <v>50367.35</v>
      </c>
      <c r="G39" s="111">
        <f t="shared" si="1"/>
        <v>29114.69</v>
      </c>
      <c r="H39" s="116"/>
      <c r="I39" s="116"/>
    </row>
    <row r="40" spans="1:9" x14ac:dyDescent="0.25">
      <c r="A40" s="112">
        <v>31</v>
      </c>
      <c r="B40" s="113" t="s">
        <v>1565</v>
      </c>
      <c r="C40" s="114">
        <v>1.276</v>
      </c>
      <c r="D40" s="115">
        <v>33282.620000000003</v>
      </c>
      <c r="E40" s="115">
        <v>19238.919999999998</v>
      </c>
      <c r="F40" s="111">
        <f t="shared" si="0"/>
        <v>33282.620000000003</v>
      </c>
      <c r="G40" s="111">
        <f t="shared" si="1"/>
        <v>19238.919999999998</v>
      </c>
      <c r="H40" s="116"/>
      <c r="I40" s="116"/>
    </row>
    <row r="41" spans="1:9" x14ac:dyDescent="0.25">
      <c r="A41" s="112">
        <v>32</v>
      </c>
      <c r="B41" s="113" t="s">
        <v>1566</v>
      </c>
      <c r="C41" s="114">
        <v>2.0409999999999999</v>
      </c>
      <c r="D41" s="115">
        <v>53236.55</v>
      </c>
      <c r="E41" s="115">
        <v>30773.22</v>
      </c>
      <c r="F41" s="111">
        <f t="shared" si="0"/>
        <v>53236.55</v>
      </c>
      <c r="G41" s="111">
        <f t="shared" si="1"/>
        <v>30773.22</v>
      </c>
      <c r="H41" s="116"/>
      <c r="I41" s="116"/>
    </row>
    <row r="42" spans="1:9" x14ac:dyDescent="0.25">
      <c r="A42" s="112">
        <v>33</v>
      </c>
      <c r="B42" s="113" t="s">
        <v>1567</v>
      </c>
      <c r="C42" s="114">
        <v>1.629</v>
      </c>
      <c r="D42" s="115">
        <v>42490.12</v>
      </c>
      <c r="E42" s="115">
        <v>24561.279999999999</v>
      </c>
      <c r="F42" s="111">
        <f t="shared" si="0"/>
        <v>42490.12</v>
      </c>
      <c r="G42" s="111">
        <f t="shared" si="1"/>
        <v>24561.279999999999</v>
      </c>
      <c r="H42" s="116"/>
      <c r="I42" s="116"/>
    </row>
    <row r="43" spans="1:9" x14ac:dyDescent="0.25">
      <c r="A43" s="112">
        <v>34</v>
      </c>
      <c r="B43" s="113" t="s">
        <v>1568</v>
      </c>
      <c r="C43" s="114">
        <v>1.276</v>
      </c>
      <c r="D43" s="115">
        <v>33282.620000000003</v>
      </c>
      <c r="E43" s="115">
        <v>19238.919999999998</v>
      </c>
      <c r="F43" s="111">
        <f t="shared" si="0"/>
        <v>33282.620000000003</v>
      </c>
      <c r="G43" s="111">
        <f t="shared" si="1"/>
        <v>19238.919999999998</v>
      </c>
      <c r="H43" s="116"/>
      <c r="I43" s="116"/>
    </row>
    <row r="44" spans="1:9" x14ac:dyDescent="0.25">
      <c r="A44" s="112">
        <v>35</v>
      </c>
      <c r="B44" s="113" t="s">
        <v>1569</v>
      </c>
      <c r="C44" s="114">
        <v>1.276</v>
      </c>
      <c r="D44" s="115">
        <v>33282.620000000003</v>
      </c>
      <c r="E44" s="115">
        <v>19238.919999999998</v>
      </c>
      <c r="F44" s="111">
        <f t="shared" si="0"/>
        <v>33282.620000000003</v>
      </c>
      <c r="G44" s="111">
        <f t="shared" si="1"/>
        <v>19238.919999999998</v>
      </c>
      <c r="H44" s="116"/>
      <c r="I44" s="116"/>
    </row>
    <row r="45" spans="1:9" x14ac:dyDescent="0.25">
      <c r="A45" s="112">
        <v>36</v>
      </c>
      <c r="B45" s="113" t="s">
        <v>1570</v>
      </c>
      <c r="C45" s="114">
        <v>1.276</v>
      </c>
      <c r="D45" s="115">
        <v>33282.620000000003</v>
      </c>
      <c r="E45" s="115">
        <v>19238.919999999998</v>
      </c>
      <c r="F45" s="111">
        <f t="shared" si="0"/>
        <v>33282.620000000003</v>
      </c>
      <c r="G45" s="111">
        <f t="shared" si="1"/>
        <v>19238.919999999998</v>
      </c>
      <c r="H45" s="116"/>
      <c r="I45" s="116"/>
    </row>
    <row r="46" spans="1:9" x14ac:dyDescent="0.25">
      <c r="A46" s="112">
        <v>37</v>
      </c>
      <c r="B46" s="113" t="s">
        <v>1571</v>
      </c>
      <c r="C46" s="114">
        <v>1.276</v>
      </c>
      <c r="D46" s="115">
        <v>33282.620000000003</v>
      </c>
      <c r="E46" s="115">
        <v>19238.919999999998</v>
      </c>
      <c r="F46" s="111">
        <f t="shared" si="0"/>
        <v>33282.620000000003</v>
      </c>
      <c r="G46" s="111">
        <f t="shared" si="1"/>
        <v>19238.919999999998</v>
      </c>
      <c r="H46" s="116"/>
      <c r="I46" s="116"/>
    </row>
    <row r="47" spans="1:9" x14ac:dyDescent="0.25">
      <c r="A47" s="112">
        <v>38</v>
      </c>
      <c r="B47" s="113" t="s">
        <v>1572</v>
      </c>
      <c r="C47" s="114">
        <v>1.276</v>
      </c>
      <c r="D47" s="115">
        <v>33282.620000000003</v>
      </c>
      <c r="E47" s="115">
        <v>19238.919999999998</v>
      </c>
      <c r="F47" s="111">
        <f t="shared" si="0"/>
        <v>33282.620000000003</v>
      </c>
      <c r="G47" s="111">
        <f t="shared" si="1"/>
        <v>19238.919999999998</v>
      </c>
      <c r="H47" s="116"/>
      <c r="I47" s="116"/>
    </row>
    <row r="48" spans="1:9" x14ac:dyDescent="0.25">
      <c r="A48" s="112">
        <v>39</v>
      </c>
      <c r="B48" s="113" t="s">
        <v>1573</v>
      </c>
      <c r="C48" s="114">
        <v>1.276</v>
      </c>
      <c r="D48" s="115">
        <v>33282.620000000003</v>
      </c>
      <c r="E48" s="115">
        <v>19238.919999999998</v>
      </c>
      <c r="F48" s="111">
        <f t="shared" si="0"/>
        <v>33282.620000000003</v>
      </c>
      <c r="G48" s="111">
        <f t="shared" si="1"/>
        <v>19238.919999999998</v>
      </c>
      <c r="H48" s="116"/>
      <c r="I48" s="116"/>
    </row>
    <row r="49" spans="1:9" ht="25.5" x14ac:dyDescent="0.25">
      <c r="A49" s="112">
        <v>40</v>
      </c>
      <c r="B49" s="113" t="s">
        <v>1574</v>
      </c>
      <c r="C49" s="114">
        <v>1.276</v>
      </c>
      <c r="D49" s="115">
        <v>33282.620000000003</v>
      </c>
      <c r="E49" s="115">
        <v>19238.919999999998</v>
      </c>
      <c r="F49" s="111">
        <f t="shared" si="0"/>
        <v>33282.620000000003</v>
      </c>
      <c r="G49" s="111">
        <f t="shared" si="1"/>
        <v>19238.919999999998</v>
      </c>
      <c r="H49" s="116"/>
      <c r="I49" s="116"/>
    </row>
    <row r="50" spans="1:9" x14ac:dyDescent="0.25">
      <c r="A50" s="112">
        <v>41</v>
      </c>
      <c r="B50" s="113" t="s">
        <v>1575</v>
      </c>
      <c r="C50" s="114">
        <v>1.276</v>
      </c>
      <c r="D50" s="115">
        <v>33282.620000000003</v>
      </c>
      <c r="E50" s="115">
        <v>19238.919999999998</v>
      </c>
      <c r="F50" s="111">
        <f t="shared" si="0"/>
        <v>33282.620000000003</v>
      </c>
      <c r="G50" s="111">
        <f t="shared" si="1"/>
        <v>19238.919999999998</v>
      </c>
      <c r="H50" s="116"/>
      <c r="I50" s="116"/>
    </row>
    <row r="51" spans="1:9" x14ac:dyDescent="0.25">
      <c r="A51" s="112">
        <v>42</v>
      </c>
      <c r="B51" s="113" t="s">
        <v>1576</v>
      </c>
      <c r="C51" s="114">
        <v>1.276</v>
      </c>
      <c r="D51" s="115">
        <v>33282.620000000003</v>
      </c>
      <c r="E51" s="115">
        <v>19238.919999999998</v>
      </c>
      <c r="F51" s="111">
        <f t="shared" si="0"/>
        <v>33282.620000000003</v>
      </c>
      <c r="G51" s="111">
        <f t="shared" si="1"/>
        <v>19238.919999999998</v>
      </c>
      <c r="H51" s="116"/>
      <c r="I51" s="116"/>
    </row>
  </sheetData>
  <autoFilter ref="A9:C51"/>
  <mergeCells count="7">
    <mergeCell ref="D2:F2"/>
    <mergeCell ref="D4:E4"/>
    <mergeCell ref="A6:E6"/>
    <mergeCell ref="A8:A9"/>
    <mergeCell ref="B8:B9"/>
    <mergeCell ref="C8:C9"/>
    <mergeCell ref="D8:E8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1 перечень АПП</vt:lpstr>
      <vt:lpstr>2 перечень кс </vt:lpstr>
      <vt:lpstr>3 перечень дс  </vt:lpstr>
      <vt:lpstr>4 перечень СМП</vt:lpstr>
      <vt:lpstr>9диализ</vt:lpstr>
      <vt:lpstr>10 диспан</vt:lpstr>
      <vt:lpstr>13 ДПН</vt:lpstr>
      <vt:lpstr>14 ДПН СМП</vt:lpstr>
      <vt:lpstr>17профосмотр</vt:lpstr>
      <vt:lpstr>28 ФАПы</vt:lpstr>
      <vt:lpstr>29 перечень полный подуш (2)</vt:lpstr>
      <vt:lpstr>31 ДПН общ.ПН </vt:lpstr>
      <vt:lpstr>37 МО результатив.</vt:lpstr>
      <vt:lpstr>6 Коэфф диф-ции и БС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2023-07-06T03:43:16Z</cp:lastPrinted>
  <dcterms:created xsi:type="dcterms:W3CDTF">2023-03-02T06:21:08Z</dcterms:created>
  <dcterms:modified xsi:type="dcterms:W3CDTF">2023-07-06T03:53:12Z</dcterms:modified>
</cp:coreProperties>
</file>